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Qsync\kancelaria\Broker\majątek\szamotuły\UMiG\2025\OPZ\"/>
    </mc:Choice>
  </mc:AlternateContent>
  <xr:revisionPtr revIDLastSave="0" documentId="13_ncr:1_{6B60EB6A-572F-47A2-A27E-BFB305377FA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usz1" sheetId="1" r:id="rId1"/>
    <sheet name="Arkusz2" sheetId="2" r:id="rId2"/>
    <sheet name="Arkusz3" sheetId="3" r:id="rId3"/>
  </sheets>
  <externalReferences>
    <externalReference r:id="rId4"/>
  </externalReferences>
  <definedNames>
    <definedName name="__pap1">[1]Arkusz2!$A$39:$A$40</definedName>
    <definedName name="__pap2">[1]Arkusz2!$A$43:$A$44</definedName>
    <definedName name="_pap1">[1]Arkusz2!$A$39:$A$40</definedName>
    <definedName name="_pap2">[1]Arkusz2!$A$43:$A$44</definedName>
    <definedName name="pap">[1]Arkusz2!$A$35:$A$36</definedName>
    <definedName name="Rodzajpojazdu">[1]Arkusz2!$A$2:$A$24</definedName>
    <definedName name="tak">[1]Arkusz2!$A$47:$A$48</definedName>
    <definedName name="umowa">[1]Arkusz2!$A$31:$A$32</definedName>
    <definedName name="wariantAC">[1]Arkusz2!$A$27:$A$28</definedName>
  </definedNames>
  <calcPr calcId="181029"/>
</workbook>
</file>

<file path=xl/sharedStrings.xml><?xml version="1.0" encoding="utf-8"?>
<sst xmlns="http://schemas.openxmlformats.org/spreadsheetml/2006/main" count="189" uniqueCount="122">
  <si>
    <t>specjalny pogotowie, pożarniczy</t>
  </si>
  <si>
    <t>MERCEDES</t>
  </si>
  <si>
    <t>64-500</t>
  </si>
  <si>
    <t>64-514</t>
  </si>
  <si>
    <t>PSZA086</t>
  </si>
  <si>
    <t>SCANIA</t>
  </si>
  <si>
    <t>LB 80S</t>
  </si>
  <si>
    <t>PSZ98WT</t>
  </si>
  <si>
    <t>64-551</t>
  </si>
  <si>
    <t>PSZL889</t>
  </si>
  <si>
    <t>LB 80S34160</t>
  </si>
  <si>
    <t>OSP</t>
  </si>
  <si>
    <t>RENAULT</t>
  </si>
  <si>
    <t>PSZ31990</t>
  </si>
  <si>
    <t>przyczepa ciężarowa</t>
  </si>
  <si>
    <t>IFA</t>
  </si>
  <si>
    <t>STA</t>
  </si>
  <si>
    <t>nr rejestracyjny</t>
  </si>
  <si>
    <t>rodzaj pojazdu</t>
  </si>
  <si>
    <t>marka</t>
  </si>
  <si>
    <t>model</t>
  </si>
  <si>
    <t>rok produkcji</t>
  </si>
  <si>
    <t>data pierwszej rej.</t>
  </si>
  <si>
    <t>VIN</t>
  </si>
  <si>
    <t>pojemność silnika</t>
  </si>
  <si>
    <t>ładownośc kg</t>
  </si>
  <si>
    <t>liczba miejsc</t>
  </si>
  <si>
    <t>SU NNW</t>
  </si>
  <si>
    <t>data początku ubezpieczenia</t>
  </si>
  <si>
    <t>data końca ubezpieczenia</t>
  </si>
  <si>
    <t>ulica</t>
  </si>
  <si>
    <t>kod</t>
  </si>
  <si>
    <t>miejscowość</t>
  </si>
  <si>
    <t>regon</t>
  </si>
  <si>
    <t>nip</t>
  </si>
  <si>
    <t>DMC</t>
  </si>
  <si>
    <t>UBEZPIECZONY</t>
  </si>
  <si>
    <t>poczta</t>
  </si>
  <si>
    <t>nr</t>
  </si>
  <si>
    <t>Ochotnicza Straż Pożarna</t>
  </si>
  <si>
    <t>Szamotuły</t>
  </si>
  <si>
    <t>Ochotnicz Straż Pożarna</t>
  </si>
  <si>
    <t>Baborowo</t>
  </si>
  <si>
    <t>Przecław</t>
  </si>
  <si>
    <t>Koźle</t>
  </si>
  <si>
    <t>Pamiątkowo</t>
  </si>
  <si>
    <t>Otorowo</t>
  </si>
  <si>
    <t>Brodziszewo</t>
  </si>
  <si>
    <t>Jastrowo</t>
  </si>
  <si>
    <t>Ochotnicza Straż Pożarna w Koźlu</t>
  </si>
  <si>
    <t>samochód specjalny SLOp</t>
  </si>
  <si>
    <t>PSZG918</t>
  </si>
  <si>
    <t>Midliner M150</t>
  </si>
  <si>
    <t>Sokolnicka</t>
  </si>
  <si>
    <t>VF640BCA000001737</t>
  </si>
  <si>
    <t>PSZPP10</t>
  </si>
  <si>
    <t>FARO</t>
  </si>
  <si>
    <t>Tractus FA75 S4 A3</t>
  </si>
  <si>
    <t>SVNFA75000E000736</t>
  </si>
  <si>
    <t>Obornicka</t>
  </si>
  <si>
    <t>Pniewska</t>
  </si>
  <si>
    <t>Sportowa</t>
  </si>
  <si>
    <t>PSZ44998</t>
  </si>
  <si>
    <t>samochód osobowy</t>
  </si>
  <si>
    <t>Volkswagen</t>
  </si>
  <si>
    <t>Transporter</t>
  </si>
  <si>
    <t>WV2ZZZ7HZ6H005394</t>
  </si>
  <si>
    <t>Krzeszkowice</t>
  </si>
  <si>
    <t>34b</t>
  </si>
  <si>
    <t xml:space="preserve">Wykaz pojazdów </t>
  </si>
  <si>
    <t>Straż Miejska</t>
  </si>
  <si>
    <t xml:space="preserve">Plac Sienkiewicza </t>
  </si>
  <si>
    <t>Miasto i Gmina Szamotuły / Ochotnicze Straże Pożarne</t>
  </si>
  <si>
    <t xml:space="preserve">Renault </t>
  </si>
  <si>
    <t>Kangoo</t>
  </si>
  <si>
    <t>VF1KC1DBF32812767</t>
  </si>
  <si>
    <t>PSZPW99</t>
  </si>
  <si>
    <t>Ochotnicza Straż Pożarna Baborowo</t>
  </si>
  <si>
    <t>PSZ07HM</t>
  </si>
  <si>
    <t>787-208-33-54</t>
  </si>
  <si>
    <t>wartość pojazdu brutto</t>
  </si>
  <si>
    <t>Peugeot</t>
  </si>
  <si>
    <t>Boxer</t>
  </si>
  <si>
    <t>VF3YC3MHU12C74938</t>
  </si>
  <si>
    <t>samochód specjalny</t>
  </si>
  <si>
    <t>PSZ64022</t>
  </si>
  <si>
    <t>przyczepa lekka</t>
  </si>
  <si>
    <t>FIAT</t>
  </si>
  <si>
    <t>Doblo/263</t>
  </si>
  <si>
    <t>PSZ83383</t>
  </si>
  <si>
    <t>ZFA26300006N37951</t>
  </si>
  <si>
    <t>STAR</t>
  </si>
  <si>
    <t>L70/LE</t>
  </si>
  <si>
    <t>WMAL7OZZ24Y133O86</t>
  </si>
  <si>
    <t>Ochotnicza Straż Pożarna Przecław</t>
  </si>
  <si>
    <t>MAN</t>
  </si>
  <si>
    <t>TGML.2007.46.009</t>
  </si>
  <si>
    <t>WMAN36ZZ6LY411865</t>
  </si>
  <si>
    <t>PSZ88898</t>
  </si>
  <si>
    <t>PSZ87111</t>
  </si>
  <si>
    <t>samochód osobowy przystosowany do przewozu osób niepełnosprawnych</t>
  </si>
  <si>
    <t>Transporter Kombi</t>
  </si>
  <si>
    <t>WV2ZZZ7HZKH120004</t>
  </si>
  <si>
    <t>787-18-22-358</t>
  </si>
  <si>
    <t>Ośrodek Pomocy Społecznej</t>
  </si>
  <si>
    <t>Plac Sienkiewicza</t>
  </si>
  <si>
    <t>PSZ97998</t>
  </si>
  <si>
    <t>MIDLUM 210</t>
  </si>
  <si>
    <t>VF643ACA000002044</t>
  </si>
  <si>
    <t>PSZ84998</t>
  </si>
  <si>
    <t>PSZ93998</t>
  </si>
  <si>
    <t>IVECO</t>
  </si>
  <si>
    <t>FF130E</t>
  </si>
  <si>
    <t>ZCFA1GH0002243004</t>
  </si>
  <si>
    <t>PSZ0643C</t>
  </si>
  <si>
    <t>pożarniczy</t>
  </si>
  <si>
    <t xml:space="preserve">MAN </t>
  </si>
  <si>
    <t>TGM 18.320 4x4 BB</t>
  </si>
  <si>
    <t>WMA38DZZ2PY451797</t>
  </si>
  <si>
    <t>Ochotnicza Straż Pożarna w Otorowie</t>
  </si>
  <si>
    <t xml:space="preserve">Ośrodek Pomocy Społecznej </t>
  </si>
  <si>
    <t>Załącznik nr 5 do OPZ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</si>
</sst>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_-* #,##0\ _z_ł_-;\-* #,##0\ _z_ł_-;_-* &quot;-&quot;??\ _z_ł_-;_-@_-"/>
    <numFmt numFmtId="166" formatCode="0;[Red]0"/>
    <numFmt numFmtId="167" formatCode="_-* #,##0\ _z_ł_-;\-* #,##0\ _z_ł_-;_-* \-??\ _z_ł_-;_-@_-"/>
    <numFmt numFmtId="168" formatCode="yyyy/mm/dd;@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05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2" applyBorder="1" applyAlignment="1" applyProtection="1">
      <alignment horizontal="left" vertical="center" wrapText="1"/>
      <protection locked="0"/>
    </xf>
    <xf numFmtId="0" fontId="3" fillId="0" borderId="1" xfId="2" applyBorder="1" applyAlignment="1" applyProtection="1">
      <alignment horizontal="center" vertical="center"/>
      <protection locked="0"/>
    </xf>
    <xf numFmtId="0" fontId="4" fillId="0" borderId="0" xfId="0" applyFont="1"/>
    <xf numFmtId="0" fontId="7" fillId="0" borderId="0" xfId="0" applyFont="1" applyAlignment="1">
      <alignment vertical="center"/>
    </xf>
    <xf numFmtId="3" fontId="3" fillId="0" borderId="1" xfId="2" applyNumberFormat="1" applyBorder="1" applyAlignment="1" applyProtection="1">
      <alignment horizontal="center" vertical="center"/>
      <protection locked="0"/>
    </xf>
    <xf numFmtId="3" fontId="3" fillId="0" borderId="1" xfId="1" applyNumberFormat="1" applyFont="1" applyFill="1" applyBorder="1" applyAlignment="1" applyProtection="1">
      <alignment horizontal="center" vertical="center"/>
      <protection locked="0"/>
    </xf>
    <xf numFmtId="167" fontId="3" fillId="0" borderId="1" xfId="1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3" fillId="0" borderId="1" xfId="1" applyNumberFormat="1" applyFont="1" applyFill="1" applyBorder="1" applyAlignment="1" applyProtection="1">
      <alignment horizontal="center" vertical="center"/>
      <protection locked="0"/>
    </xf>
    <xf numFmtId="165" fontId="3" fillId="0" borderId="1" xfId="1" applyNumberFormat="1" applyFont="1" applyFill="1" applyBorder="1" applyAlignment="1" applyProtection="1">
      <alignment horizontal="righ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168" fontId="10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3" fontId="10" fillId="0" borderId="1" xfId="1" applyNumberFormat="1" applyFont="1" applyBorder="1" applyAlignment="1" applyProtection="1">
      <alignment horizontal="center" vertical="center"/>
      <protection locked="0"/>
    </xf>
    <xf numFmtId="165" fontId="10" fillId="0" borderId="1" xfId="1" applyNumberFormat="1" applyFont="1" applyBorder="1" applyAlignment="1" applyProtection="1">
      <alignment horizontal="right" vertical="center"/>
      <protection locked="0"/>
    </xf>
    <xf numFmtId="3" fontId="10" fillId="0" borderId="0" xfId="1" applyNumberFormat="1" applyFont="1" applyBorder="1" applyAlignment="1" applyProtection="1">
      <alignment horizontal="center" vertical="center"/>
      <protection locked="0"/>
    </xf>
    <xf numFmtId="165" fontId="10" fillId="0" borderId="0" xfId="1" applyNumberFormat="1" applyFont="1" applyBorder="1" applyAlignment="1" applyProtection="1">
      <alignment horizontal="right" vertical="center"/>
      <protection locked="0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3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1" xfId="1" applyNumberFormat="1" applyFont="1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right" vertical="center"/>
      <protection locked="0"/>
    </xf>
    <xf numFmtId="3" fontId="1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4" fontId="0" fillId="2" borderId="1" xfId="0" applyNumberFormat="1" applyFill="1" applyBorder="1"/>
    <xf numFmtId="0" fontId="13" fillId="2" borderId="1" xfId="0" applyFont="1" applyFill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6" fontId="3" fillId="2" borderId="1" xfId="0" applyNumberFormat="1" applyFont="1" applyFill="1" applyBorder="1" applyAlignment="1" applyProtection="1">
      <alignment horizontal="center" vertical="center"/>
      <protection locked="0"/>
    </xf>
    <xf numFmtId="14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3" fontId="12" fillId="2" borderId="1" xfId="0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 applyProtection="1">
      <alignment horizontal="center" vertical="center"/>
      <protection locked="0"/>
    </xf>
    <xf numFmtId="0" fontId="3" fillId="2" borderId="1" xfId="1" applyNumberFormat="1" applyFont="1" applyFill="1" applyBorder="1" applyAlignment="1" applyProtection="1">
      <alignment horizontal="center" vertical="center"/>
      <protection locked="0"/>
    </xf>
    <xf numFmtId="165" fontId="3" fillId="2" borderId="1" xfId="1" applyNumberFormat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1" fillId="0" borderId="0" xfId="0" applyFont="1"/>
    <xf numFmtId="0" fontId="14" fillId="0" borderId="0" xfId="0" applyFont="1"/>
    <xf numFmtId="3" fontId="3" fillId="2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0" xfId="1" applyNumberFormat="1" applyFont="1" applyFill="1" applyBorder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/>
    <xf numFmtId="0" fontId="11" fillId="2" borderId="1" xfId="0" applyFont="1" applyFill="1" applyBorder="1"/>
    <xf numFmtId="0" fontId="3" fillId="3" borderId="1" xfId="0" applyFont="1" applyFill="1" applyBorder="1" applyAlignment="1" applyProtection="1">
      <alignment vertical="center"/>
      <protection locked="0"/>
    </xf>
    <xf numFmtId="14" fontId="5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/>
    <xf numFmtId="0" fontId="0" fillId="3" borderId="1" xfId="0" applyFill="1" applyBorder="1"/>
    <xf numFmtId="0" fontId="8" fillId="0" borderId="0" xfId="0" applyFont="1" applyAlignment="1">
      <alignment horizontal="center"/>
    </xf>
    <xf numFmtId="0" fontId="14" fillId="2" borderId="0" xfId="0" applyFont="1" applyFill="1"/>
    <xf numFmtId="0" fontId="2" fillId="2" borderId="0" xfId="0" applyFont="1" applyFill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horizontal="center" vertical="center" wrapText="1"/>
    </xf>
    <xf numFmtId="166" fontId="3" fillId="2" borderId="0" xfId="0" applyNumberFormat="1" applyFont="1" applyFill="1" applyAlignment="1" applyProtection="1">
      <alignment horizontal="center" vertical="center"/>
      <protection locked="0"/>
    </xf>
    <xf numFmtId="14" fontId="10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3" fontId="1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 applyProtection="1">
      <alignment vertical="center"/>
      <protection locked="0"/>
    </xf>
    <xf numFmtId="0" fontId="0" fillId="2" borderId="0" xfId="0" applyFill="1"/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16" fillId="3" borderId="1" xfId="0" applyFont="1" applyFill="1" applyBorder="1"/>
    <xf numFmtId="0" fontId="17" fillId="3" borderId="1" xfId="0" applyFont="1" applyFill="1" applyBorder="1" applyAlignment="1" applyProtection="1">
      <alignment horizontal="left" vertical="center" wrapText="1"/>
      <protection locked="0"/>
    </xf>
    <xf numFmtId="14" fontId="3" fillId="2" borderId="0" xfId="0" applyNumberFormat="1" applyFont="1" applyFill="1" applyAlignment="1" applyProtection="1">
      <alignment horizontal="center" vertical="center"/>
      <protection locked="0"/>
    </xf>
    <xf numFmtId="14" fontId="5" fillId="3" borderId="1" xfId="0" applyNumberFormat="1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 wrapText="1"/>
    </xf>
    <xf numFmtId="168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right" wrapText="1"/>
    </xf>
    <xf numFmtId="165" fontId="0" fillId="0" borderId="0" xfId="0" applyNumberFormat="1" applyAlignment="1">
      <alignment horizontal="right"/>
    </xf>
    <xf numFmtId="165" fontId="5" fillId="0" borderId="1" xfId="1" applyNumberFormat="1" applyFont="1" applyFill="1" applyBorder="1" applyAlignment="1" applyProtection="1">
      <alignment horizontal="right" vertical="center"/>
      <protection locked="0"/>
    </xf>
    <xf numFmtId="167" fontId="5" fillId="0" borderId="1" xfId="1" applyNumberFormat="1" applyFont="1" applyFill="1" applyBorder="1" applyAlignment="1" applyProtection="1">
      <alignment horizontal="right" vertical="center"/>
      <protection locked="0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165" fontId="5" fillId="0" borderId="1" xfId="1" applyNumberFormat="1" applyFont="1" applyBorder="1" applyAlignment="1" applyProtection="1">
      <alignment horizontal="right" vertical="center"/>
      <protection locked="0"/>
    </xf>
    <xf numFmtId="165" fontId="5" fillId="2" borderId="1" xfId="1" applyNumberFormat="1" applyFont="1" applyFill="1" applyBorder="1" applyAlignment="1" applyProtection="1">
      <alignment horizontal="right" vertical="center"/>
      <protection locked="0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6" fillId="3" borderId="1" xfId="0" applyFont="1" applyFill="1" applyBorder="1" applyAlignment="1">
      <alignment wrapText="1"/>
    </xf>
  </cellXfs>
  <cellStyles count="3">
    <cellStyle name="Dziesiętny" xfId="1" builtinId="3"/>
    <cellStyle name="Normalny" xfId="0" builtinId="0"/>
    <cellStyle name="Normalny 2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ek/AppData/Local/Microsoft/Windows/Temporary%20Internet%20Files/Content.Outlook/P1Z160F2/2012%2003%2001%20floty%20wykaz%20pojazd&#243;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  <sheetName val="Arkusz2"/>
    </sheetNames>
    <sheetDataSet>
      <sheetData sheetId="0"/>
      <sheetData sheetId="1">
        <row r="2">
          <cell r="A2" t="str">
            <v>osobowy</v>
          </cell>
        </row>
        <row r="3">
          <cell r="A3" t="str">
            <v>ciężarowy</v>
          </cell>
        </row>
        <row r="4">
          <cell r="A4" t="str">
            <v>ciągnik samochodowy</v>
          </cell>
        </row>
        <row r="5">
          <cell r="A5" t="str">
            <v>ciągnik balastowy</v>
          </cell>
        </row>
        <row r="6">
          <cell r="A6" t="str">
            <v>specjalny</v>
          </cell>
        </row>
        <row r="7">
          <cell r="A7" t="str">
            <v>specjalny pogotowie, pożarniczy</v>
          </cell>
        </row>
        <row r="8">
          <cell r="A8" t="str">
            <v>naczepa</v>
          </cell>
        </row>
        <row r="9">
          <cell r="A9" t="str">
            <v>ciągnik rolniczy</v>
          </cell>
        </row>
        <row r="10">
          <cell r="A10" t="str">
            <v>przyczepa lekka</v>
          </cell>
        </row>
        <row r="11">
          <cell r="A11" t="str">
            <v>przyczepa ciężarowa</v>
          </cell>
        </row>
        <row r="12">
          <cell r="A12" t="str">
            <v>przyczepa campingowa</v>
          </cell>
        </row>
        <row r="13">
          <cell r="A13" t="str">
            <v>przyczepa specjalna</v>
          </cell>
        </row>
        <row r="14">
          <cell r="A14" t="str">
            <v>przyczepa autobusowa</v>
          </cell>
        </row>
        <row r="15">
          <cell r="A15" t="str">
            <v>przyczepa rolnicza</v>
          </cell>
        </row>
        <row r="16">
          <cell r="A16" t="str">
            <v>mikrobus</v>
          </cell>
        </row>
        <row r="17">
          <cell r="A17" t="str">
            <v>autobus</v>
          </cell>
        </row>
        <row r="18">
          <cell r="A18" t="str">
            <v>trolejbus</v>
          </cell>
        </row>
        <row r="19">
          <cell r="A19" t="str">
            <v>motocykl</v>
          </cell>
        </row>
        <row r="20">
          <cell r="A20" t="str">
            <v>motorower</v>
          </cell>
        </row>
        <row r="21">
          <cell r="A21" t="str">
            <v>ciężarowy o napędzie elektrycznym</v>
          </cell>
        </row>
        <row r="22">
          <cell r="A22" t="str">
            <v>wolnobieżny - dźwig, koparka, koparko-ładowarka, spycharka</v>
          </cell>
        </row>
        <row r="23">
          <cell r="A23" t="str">
            <v>wolnobieżny z wył. dźwigu, koparki, koparko-ładowarki, spycharki</v>
          </cell>
        </row>
        <row r="24">
          <cell r="A24" t="str">
            <v>samochodowy inny, w tym quad</v>
          </cell>
        </row>
        <row r="27">
          <cell r="A27" t="str">
            <v>serwisowy</v>
          </cell>
        </row>
        <row r="28">
          <cell r="A28" t="str">
            <v>optymalny</v>
          </cell>
        </row>
        <row r="31">
          <cell r="A31" t="str">
            <v>nowa</v>
          </cell>
        </row>
        <row r="32">
          <cell r="A32" t="str">
            <v>wznowiona</v>
          </cell>
        </row>
        <row r="35">
          <cell r="A35" t="str">
            <v>Komfort</v>
          </cell>
        </row>
        <row r="36">
          <cell r="A36" t="str">
            <v>Super</v>
          </cell>
        </row>
        <row r="39">
          <cell r="A39" t="str">
            <v>RP</v>
          </cell>
        </row>
        <row r="40">
          <cell r="A40" t="str">
            <v>RP + Europa</v>
          </cell>
        </row>
        <row r="43">
          <cell r="A43" t="str">
            <v>0 km</v>
          </cell>
        </row>
        <row r="44">
          <cell r="A44" t="str">
            <v>&gt;= 20 km</v>
          </cell>
        </row>
        <row r="47">
          <cell r="A47" t="str">
            <v>T</v>
          </cell>
        </row>
        <row r="48">
          <cell r="A48" t="str">
            <v>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8"/>
  <sheetViews>
    <sheetView tabSelected="1" zoomScale="112" zoomScaleNormal="112" workbookViewId="0">
      <selection activeCell="C3" sqref="C3"/>
    </sheetView>
  </sheetViews>
  <sheetFormatPr defaultRowHeight="14.5" x14ac:dyDescent="0.35"/>
  <cols>
    <col min="1" max="1" width="3" style="16" customWidth="1"/>
    <col min="2" max="2" width="19.08984375" customWidth="1"/>
    <col min="3" max="3" width="31.36328125" customWidth="1"/>
    <col min="4" max="4" width="16.90625" customWidth="1"/>
    <col min="5" max="5" width="17.54296875" customWidth="1"/>
    <col min="6" max="6" width="21.54296875" customWidth="1"/>
    <col min="7" max="7" width="11.08984375" customWidth="1"/>
    <col min="8" max="8" width="17.54296875" bestFit="1" customWidth="1"/>
    <col min="9" max="9" width="39.453125" hidden="1" customWidth="1"/>
    <col min="10" max="10" width="11.453125" customWidth="1"/>
    <col min="11" max="11" width="12.6328125" customWidth="1"/>
    <col min="12" max="12" width="8.54296875" customWidth="1"/>
    <col min="13" max="13" width="10.54296875" customWidth="1"/>
    <col min="14" max="14" width="19.36328125" style="88" bestFit="1" customWidth="1"/>
    <col min="15" max="15" width="10.6328125" customWidth="1"/>
    <col min="16" max="16" width="14.08984375" customWidth="1"/>
    <col min="17" max="17" width="13.90625" customWidth="1"/>
    <col min="18" max="18" width="33.08984375" customWidth="1"/>
    <col min="19" max="19" width="12.6328125" customWidth="1"/>
    <col min="20" max="20" width="16.6328125" customWidth="1"/>
    <col min="21" max="21" width="5.36328125" style="16" customWidth="1"/>
    <col min="22" max="22" width="9.36328125" customWidth="1"/>
    <col min="23" max="23" width="14.453125" bestFit="1" customWidth="1"/>
    <col min="24" max="24" width="11.6328125" customWidth="1"/>
    <col min="25" max="25" width="13.36328125" customWidth="1"/>
  </cols>
  <sheetData>
    <row r="1" spans="1:25" x14ac:dyDescent="0.35">
      <c r="B1" t="s">
        <v>121</v>
      </c>
    </row>
    <row r="2" spans="1:25" x14ac:dyDescent="0.35">
      <c r="B2" s="7"/>
    </row>
    <row r="3" spans="1:25" ht="15.5" x14ac:dyDescent="0.35">
      <c r="B3" s="15" t="s">
        <v>69</v>
      </c>
    </row>
    <row r="4" spans="1:25" x14ac:dyDescent="0.35">
      <c r="B4" s="8"/>
    </row>
    <row r="5" spans="1:25" x14ac:dyDescent="0.35">
      <c r="B5" s="30" t="s">
        <v>72</v>
      </c>
    </row>
    <row r="6" spans="1:25" ht="26.25" customHeight="1" x14ac:dyDescent="0.35">
      <c r="A6" s="26"/>
      <c r="B6" s="23" t="s">
        <v>17</v>
      </c>
      <c r="C6" s="23" t="s">
        <v>18</v>
      </c>
      <c r="D6" s="23" t="s">
        <v>19</v>
      </c>
      <c r="E6" s="23" t="s">
        <v>20</v>
      </c>
      <c r="F6" s="23" t="s">
        <v>23</v>
      </c>
      <c r="G6" s="23" t="s">
        <v>21</v>
      </c>
      <c r="H6" s="23" t="s">
        <v>22</v>
      </c>
      <c r="I6" s="23" t="s">
        <v>23</v>
      </c>
      <c r="J6" s="23" t="s">
        <v>24</v>
      </c>
      <c r="K6" s="23" t="s">
        <v>25</v>
      </c>
      <c r="L6" s="23" t="s">
        <v>26</v>
      </c>
      <c r="M6" s="23" t="s">
        <v>35</v>
      </c>
      <c r="N6" s="89" t="s">
        <v>80</v>
      </c>
      <c r="O6" s="23" t="s">
        <v>27</v>
      </c>
      <c r="P6" s="23" t="s">
        <v>28</v>
      </c>
      <c r="Q6" s="23" t="s">
        <v>29</v>
      </c>
      <c r="R6" s="24" t="s">
        <v>36</v>
      </c>
      <c r="S6" s="24" t="s">
        <v>32</v>
      </c>
      <c r="T6" s="24" t="s">
        <v>30</v>
      </c>
      <c r="U6" s="24" t="s">
        <v>38</v>
      </c>
      <c r="V6" s="24" t="s">
        <v>31</v>
      </c>
      <c r="W6" s="24" t="s">
        <v>37</v>
      </c>
      <c r="X6" s="24" t="s">
        <v>33</v>
      </c>
      <c r="Y6" s="24" t="s">
        <v>34</v>
      </c>
    </row>
    <row r="7" spans="1:25" ht="15" customHeight="1" x14ac:dyDescent="0.35">
      <c r="A7" s="26">
        <v>1</v>
      </c>
      <c r="B7" s="81" t="s">
        <v>76</v>
      </c>
      <c r="C7" s="2" t="s">
        <v>14</v>
      </c>
      <c r="D7" s="1" t="s">
        <v>15</v>
      </c>
      <c r="E7" s="1" t="s">
        <v>16</v>
      </c>
      <c r="F7" s="1">
        <v>13552</v>
      </c>
      <c r="G7" s="6">
        <v>1974</v>
      </c>
      <c r="H7" s="14">
        <v>30921</v>
      </c>
      <c r="I7" s="4">
        <v>13552</v>
      </c>
      <c r="J7" s="9"/>
      <c r="K7" s="10">
        <v>500</v>
      </c>
      <c r="L7" s="6"/>
      <c r="M7" s="18">
        <v>1400</v>
      </c>
      <c r="N7" s="91">
        <v>1000</v>
      </c>
      <c r="O7" s="18"/>
      <c r="P7" s="68">
        <v>45664</v>
      </c>
      <c r="Q7" s="68">
        <v>46028</v>
      </c>
      <c r="R7" s="57" t="s">
        <v>77</v>
      </c>
      <c r="S7" s="67" t="s">
        <v>42</v>
      </c>
      <c r="T7" s="3"/>
      <c r="U7" s="4"/>
      <c r="V7" s="4" t="s">
        <v>3</v>
      </c>
      <c r="W7" s="3" t="s">
        <v>45</v>
      </c>
      <c r="X7" s="3">
        <v>634254758</v>
      </c>
      <c r="Y7" s="3">
        <v>7872082627</v>
      </c>
    </row>
    <row r="8" spans="1:25" ht="15" customHeight="1" x14ac:dyDescent="0.35">
      <c r="A8" s="26">
        <v>2</v>
      </c>
      <c r="B8" s="81" t="s">
        <v>4</v>
      </c>
      <c r="C8" s="2" t="s">
        <v>0</v>
      </c>
      <c r="D8" s="12" t="s">
        <v>5</v>
      </c>
      <c r="E8" s="12" t="s">
        <v>6</v>
      </c>
      <c r="F8" s="12">
        <v>377076</v>
      </c>
      <c r="G8" s="13">
        <v>1974</v>
      </c>
      <c r="H8" s="14">
        <v>36774</v>
      </c>
      <c r="I8" s="4">
        <v>377076</v>
      </c>
      <c r="J8" s="10">
        <v>7800</v>
      </c>
      <c r="K8" s="10"/>
      <c r="L8" s="17">
        <v>7</v>
      </c>
      <c r="M8" s="18">
        <v>15810</v>
      </c>
      <c r="N8" s="91">
        <v>20000</v>
      </c>
      <c r="O8" s="18">
        <v>10000</v>
      </c>
      <c r="P8" s="68">
        <v>45658</v>
      </c>
      <c r="Q8" s="68">
        <v>46022</v>
      </c>
      <c r="R8" s="3" t="s">
        <v>41</v>
      </c>
      <c r="S8" s="67" t="s">
        <v>43</v>
      </c>
      <c r="T8" s="3"/>
      <c r="U8" s="4"/>
      <c r="V8" s="4" t="s">
        <v>3</v>
      </c>
      <c r="W8" s="3" t="s">
        <v>45</v>
      </c>
      <c r="X8" s="3">
        <v>634241891</v>
      </c>
      <c r="Y8" s="3">
        <v>7872050886</v>
      </c>
    </row>
    <row r="9" spans="1:25" ht="15" customHeight="1" x14ac:dyDescent="0.35">
      <c r="A9" s="26">
        <v>3</v>
      </c>
      <c r="B9" s="81" t="s">
        <v>7</v>
      </c>
      <c r="C9" s="2" t="s">
        <v>0</v>
      </c>
      <c r="D9" s="12" t="s">
        <v>5</v>
      </c>
      <c r="E9" s="12" t="s">
        <v>6</v>
      </c>
      <c r="F9" s="12">
        <v>372918</v>
      </c>
      <c r="G9" s="19">
        <v>1973</v>
      </c>
      <c r="H9" s="14">
        <v>34161</v>
      </c>
      <c r="I9" s="4">
        <v>372918</v>
      </c>
      <c r="J9" s="10">
        <v>7800</v>
      </c>
      <c r="K9" s="10"/>
      <c r="L9" s="4">
        <v>8</v>
      </c>
      <c r="M9" s="11">
        <v>14600</v>
      </c>
      <c r="N9" s="91">
        <v>20000</v>
      </c>
      <c r="O9" s="18">
        <v>10000</v>
      </c>
      <c r="P9" s="68">
        <v>45658</v>
      </c>
      <c r="Q9" s="68">
        <v>46022</v>
      </c>
      <c r="R9" s="3" t="s">
        <v>49</v>
      </c>
      <c r="S9" s="67" t="s">
        <v>44</v>
      </c>
      <c r="T9" s="3"/>
      <c r="U9" s="4">
        <v>13</v>
      </c>
      <c r="V9" s="4" t="s">
        <v>8</v>
      </c>
      <c r="W9" s="3" t="s">
        <v>46</v>
      </c>
      <c r="X9" s="3">
        <v>634256390</v>
      </c>
      <c r="Y9" s="3">
        <v>7872083437</v>
      </c>
    </row>
    <row r="10" spans="1:25" ht="15" customHeight="1" x14ac:dyDescent="0.35">
      <c r="A10" s="26">
        <v>4</v>
      </c>
      <c r="B10" s="81" t="s">
        <v>9</v>
      </c>
      <c r="C10" s="2" t="s">
        <v>0</v>
      </c>
      <c r="D10" s="5" t="s">
        <v>5</v>
      </c>
      <c r="E10" s="5" t="s">
        <v>10</v>
      </c>
      <c r="F10" s="5">
        <v>373860</v>
      </c>
      <c r="G10" s="6">
        <v>1974</v>
      </c>
      <c r="H10" s="14">
        <v>27320</v>
      </c>
      <c r="I10" s="4">
        <v>373860</v>
      </c>
      <c r="J10" s="9">
        <v>7800</v>
      </c>
      <c r="K10" s="10">
        <v>6390</v>
      </c>
      <c r="L10" s="6">
        <v>8</v>
      </c>
      <c r="M10" s="18">
        <v>14460</v>
      </c>
      <c r="N10" s="91">
        <v>20000</v>
      </c>
      <c r="O10" s="18">
        <v>10000</v>
      </c>
      <c r="P10" s="68">
        <v>45658</v>
      </c>
      <c r="Q10" s="68">
        <v>46022</v>
      </c>
      <c r="R10" s="3" t="s">
        <v>11</v>
      </c>
      <c r="S10" s="67" t="s">
        <v>45</v>
      </c>
      <c r="T10" s="3" t="s">
        <v>61</v>
      </c>
      <c r="U10" s="4">
        <v>23</v>
      </c>
      <c r="V10" s="4" t="s">
        <v>3</v>
      </c>
      <c r="W10" s="3" t="s">
        <v>45</v>
      </c>
      <c r="X10" s="3">
        <v>634256409</v>
      </c>
      <c r="Y10" s="3">
        <v>7872052626</v>
      </c>
    </row>
    <row r="11" spans="1:25" x14ac:dyDescent="0.35">
      <c r="A11" s="26">
        <v>5</v>
      </c>
      <c r="B11" s="81" t="s">
        <v>51</v>
      </c>
      <c r="C11" s="2" t="s">
        <v>0</v>
      </c>
      <c r="D11" s="22" t="s">
        <v>12</v>
      </c>
      <c r="E11" s="12" t="s">
        <v>52</v>
      </c>
      <c r="F11" s="12" t="s">
        <v>54</v>
      </c>
      <c r="G11" s="13">
        <v>2000</v>
      </c>
      <c r="H11" s="25">
        <v>36944</v>
      </c>
      <c r="I11" s="22"/>
      <c r="J11" s="26">
        <v>6174</v>
      </c>
      <c r="K11" s="22"/>
      <c r="L11" s="26">
        <v>6</v>
      </c>
      <c r="M11" s="11">
        <v>12000</v>
      </c>
      <c r="N11" s="92">
        <v>90000</v>
      </c>
      <c r="O11" s="18">
        <v>10000</v>
      </c>
      <c r="P11" s="68">
        <v>45658</v>
      </c>
      <c r="Q11" s="68">
        <v>46022</v>
      </c>
      <c r="R11" s="3" t="s">
        <v>39</v>
      </c>
      <c r="S11" s="69" t="s">
        <v>47</v>
      </c>
      <c r="T11" s="22" t="s">
        <v>53</v>
      </c>
      <c r="U11" s="26">
        <v>5</v>
      </c>
      <c r="V11" s="26" t="s">
        <v>2</v>
      </c>
      <c r="W11" s="22" t="s">
        <v>47</v>
      </c>
      <c r="X11" s="22">
        <v>634241916</v>
      </c>
      <c r="Y11" s="22">
        <v>7872071807</v>
      </c>
    </row>
    <row r="12" spans="1:25" ht="15" customHeight="1" x14ac:dyDescent="0.35">
      <c r="A12" s="26">
        <v>6</v>
      </c>
      <c r="B12" s="81" t="s">
        <v>13</v>
      </c>
      <c r="C12" s="2" t="s">
        <v>0</v>
      </c>
      <c r="D12" s="12" t="s">
        <v>1</v>
      </c>
      <c r="E12" s="12"/>
      <c r="F12" s="20">
        <v>3.104251325857E+16</v>
      </c>
      <c r="G12" s="13">
        <v>1976</v>
      </c>
      <c r="H12" s="14">
        <v>33429</v>
      </c>
      <c r="I12" s="19">
        <v>31042513258573</v>
      </c>
      <c r="J12" s="10">
        <v>3780</v>
      </c>
      <c r="K12" s="10">
        <v>6500</v>
      </c>
      <c r="L12" s="17">
        <v>9</v>
      </c>
      <c r="M12" s="18">
        <v>6500</v>
      </c>
      <c r="N12" s="91">
        <v>10000</v>
      </c>
      <c r="O12" s="18">
        <v>10000</v>
      </c>
      <c r="P12" s="68">
        <v>45658</v>
      </c>
      <c r="Q12" s="68">
        <v>46022</v>
      </c>
      <c r="R12" s="3" t="s">
        <v>39</v>
      </c>
      <c r="S12" s="67" t="s">
        <v>48</v>
      </c>
      <c r="T12" s="3"/>
      <c r="U12" s="4" t="s">
        <v>68</v>
      </c>
      <c r="V12" s="4" t="s">
        <v>2</v>
      </c>
      <c r="W12" s="3" t="s">
        <v>40</v>
      </c>
      <c r="X12" s="3">
        <v>634256421</v>
      </c>
      <c r="Y12" s="3"/>
    </row>
    <row r="13" spans="1:25" ht="15" customHeight="1" x14ac:dyDescent="0.35">
      <c r="A13" s="26">
        <v>7</v>
      </c>
      <c r="B13" s="81" t="s">
        <v>55</v>
      </c>
      <c r="C13" s="2" t="s">
        <v>86</v>
      </c>
      <c r="D13" s="21" t="s">
        <v>56</v>
      </c>
      <c r="E13" s="12" t="s">
        <v>57</v>
      </c>
      <c r="F13" s="12" t="s">
        <v>58</v>
      </c>
      <c r="G13" s="13">
        <v>2014</v>
      </c>
      <c r="H13" s="14">
        <v>41942</v>
      </c>
      <c r="I13" s="4"/>
      <c r="J13" s="10"/>
      <c r="K13" s="10">
        <v>530</v>
      </c>
      <c r="L13" s="17"/>
      <c r="M13" s="18">
        <v>750</v>
      </c>
      <c r="N13" s="91">
        <v>6000</v>
      </c>
      <c r="O13" s="18">
        <v>10000</v>
      </c>
      <c r="P13" s="68">
        <v>45968</v>
      </c>
      <c r="Q13" s="68">
        <v>46332</v>
      </c>
      <c r="R13" s="3" t="s">
        <v>39</v>
      </c>
      <c r="S13" s="67" t="s">
        <v>40</v>
      </c>
      <c r="T13" s="3" t="s">
        <v>59</v>
      </c>
      <c r="U13" s="4">
        <v>10</v>
      </c>
      <c r="V13" s="4" t="s">
        <v>2</v>
      </c>
      <c r="W13" s="3" t="s">
        <v>40</v>
      </c>
      <c r="X13" s="22">
        <v>634254793</v>
      </c>
      <c r="Y13" s="27">
        <v>7872113049</v>
      </c>
    </row>
    <row r="14" spans="1:25" ht="15" customHeight="1" x14ac:dyDescent="0.35">
      <c r="A14" s="26">
        <v>8</v>
      </c>
      <c r="B14" s="81" t="s">
        <v>62</v>
      </c>
      <c r="C14" s="2" t="s">
        <v>63</v>
      </c>
      <c r="D14" s="21" t="s">
        <v>64</v>
      </c>
      <c r="E14" s="12" t="s">
        <v>65</v>
      </c>
      <c r="F14" s="12" t="s">
        <v>66</v>
      </c>
      <c r="G14" s="13">
        <v>2005</v>
      </c>
      <c r="H14" s="14">
        <v>38525</v>
      </c>
      <c r="I14" s="4"/>
      <c r="J14" s="10">
        <v>2461</v>
      </c>
      <c r="K14" s="10"/>
      <c r="L14" s="17">
        <v>9</v>
      </c>
      <c r="M14" s="18">
        <v>2810</v>
      </c>
      <c r="N14" s="91">
        <v>25000</v>
      </c>
      <c r="O14" s="18">
        <v>10000</v>
      </c>
      <c r="P14" s="68">
        <v>45951</v>
      </c>
      <c r="Q14" s="68">
        <v>46315</v>
      </c>
      <c r="R14" s="3" t="s">
        <v>39</v>
      </c>
      <c r="S14" s="67" t="s">
        <v>67</v>
      </c>
      <c r="T14" s="3"/>
      <c r="U14" s="4">
        <v>47</v>
      </c>
      <c r="V14" s="4" t="s">
        <v>8</v>
      </c>
      <c r="W14" s="3" t="s">
        <v>46</v>
      </c>
      <c r="X14" s="3">
        <v>634241900</v>
      </c>
      <c r="Y14" s="3">
        <v>7872068484</v>
      </c>
    </row>
    <row r="15" spans="1:25" ht="15" customHeight="1" x14ac:dyDescent="0.35">
      <c r="A15" s="26">
        <v>9</v>
      </c>
      <c r="B15" s="81" t="s">
        <v>78</v>
      </c>
      <c r="C15" s="2" t="s">
        <v>50</v>
      </c>
      <c r="D15" s="21" t="s">
        <v>73</v>
      </c>
      <c r="E15" s="12" t="s">
        <v>74</v>
      </c>
      <c r="F15" s="12" t="s">
        <v>75</v>
      </c>
      <c r="G15" s="13">
        <v>2004</v>
      </c>
      <c r="H15" s="14">
        <v>38341</v>
      </c>
      <c r="I15" s="4"/>
      <c r="J15" s="10">
        <v>1149</v>
      </c>
      <c r="K15" s="10">
        <v>740</v>
      </c>
      <c r="L15" s="17">
        <v>5</v>
      </c>
      <c r="M15" s="18">
        <v>1805</v>
      </c>
      <c r="N15" s="91">
        <v>7000</v>
      </c>
      <c r="O15" s="18">
        <v>10000</v>
      </c>
      <c r="P15" s="68">
        <v>45677</v>
      </c>
      <c r="Q15" s="68">
        <v>46041</v>
      </c>
      <c r="R15" s="3" t="s">
        <v>39</v>
      </c>
      <c r="S15" s="67" t="s">
        <v>40</v>
      </c>
      <c r="T15" s="3" t="s">
        <v>59</v>
      </c>
      <c r="U15" s="4">
        <v>10</v>
      </c>
      <c r="V15" s="4" t="s">
        <v>2</v>
      </c>
      <c r="W15" s="3" t="s">
        <v>40</v>
      </c>
      <c r="X15" s="22">
        <v>634254793</v>
      </c>
      <c r="Y15" s="3">
        <v>7872113049</v>
      </c>
    </row>
    <row r="16" spans="1:25" ht="15" customHeight="1" x14ac:dyDescent="0.35">
      <c r="A16" s="26">
        <v>10</v>
      </c>
      <c r="B16" s="81" t="s">
        <v>85</v>
      </c>
      <c r="C16" s="2" t="s">
        <v>0</v>
      </c>
      <c r="D16" s="21" t="s">
        <v>81</v>
      </c>
      <c r="E16" s="12" t="s">
        <v>82</v>
      </c>
      <c r="F16" s="12" t="s">
        <v>83</v>
      </c>
      <c r="G16" s="13">
        <v>2016</v>
      </c>
      <c r="H16" s="14">
        <v>42725</v>
      </c>
      <c r="I16" s="4"/>
      <c r="J16" s="10">
        <v>1997</v>
      </c>
      <c r="K16" s="10">
        <v>1650</v>
      </c>
      <c r="L16" s="17">
        <v>6</v>
      </c>
      <c r="M16" s="18">
        <v>3500</v>
      </c>
      <c r="N16" s="91">
        <v>172027</v>
      </c>
      <c r="O16" s="18">
        <v>10000</v>
      </c>
      <c r="P16" s="68">
        <v>45647</v>
      </c>
      <c r="Q16" s="68">
        <v>46011</v>
      </c>
      <c r="R16" s="3" t="s">
        <v>39</v>
      </c>
      <c r="S16" s="67" t="s">
        <v>46</v>
      </c>
      <c r="T16" s="3" t="s">
        <v>60</v>
      </c>
      <c r="U16" s="4">
        <v>9</v>
      </c>
      <c r="V16" s="4" t="s">
        <v>8</v>
      </c>
      <c r="W16" s="3" t="s">
        <v>46</v>
      </c>
      <c r="X16" s="3">
        <v>634254818</v>
      </c>
      <c r="Y16" s="3">
        <v>7872068283</v>
      </c>
    </row>
    <row r="17" spans="1:25" x14ac:dyDescent="0.35">
      <c r="A17" s="26">
        <v>11</v>
      </c>
      <c r="B17" s="83" t="s">
        <v>109</v>
      </c>
      <c r="C17" s="2" t="s">
        <v>0</v>
      </c>
      <c r="D17" s="39" t="s">
        <v>91</v>
      </c>
      <c r="E17" s="31" t="s">
        <v>92</v>
      </c>
      <c r="F17" s="12" t="s">
        <v>93</v>
      </c>
      <c r="G17" s="13">
        <v>2004</v>
      </c>
      <c r="H17" s="38">
        <v>38258</v>
      </c>
      <c r="I17" s="4"/>
      <c r="J17" s="34">
        <v>4580</v>
      </c>
      <c r="K17" s="40"/>
      <c r="L17" s="41">
        <v>6</v>
      </c>
      <c r="M17" s="42">
        <v>12000</v>
      </c>
      <c r="N17" s="95">
        <v>200000</v>
      </c>
      <c r="O17" s="42">
        <v>10000</v>
      </c>
      <c r="P17" s="68">
        <v>45928</v>
      </c>
      <c r="Q17" s="68">
        <v>46292</v>
      </c>
      <c r="R17" s="3" t="s">
        <v>94</v>
      </c>
      <c r="S17" s="67" t="s">
        <v>43</v>
      </c>
      <c r="T17" s="3"/>
      <c r="U17" s="4"/>
      <c r="V17" s="4" t="s">
        <v>3</v>
      </c>
      <c r="W17" s="3" t="s">
        <v>45</v>
      </c>
      <c r="X17" s="3">
        <v>634241891</v>
      </c>
      <c r="Y17" s="3">
        <v>7872050886</v>
      </c>
    </row>
    <row r="18" spans="1:25" ht="15" customHeight="1" x14ac:dyDescent="0.35">
      <c r="A18" s="26">
        <v>12</v>
      </c>
      <c r="B18" s="82" t="s">
        <v>98</v>
      </c>
      <c r="C18" s="2" t="s">
        <v>0</v>
      </c>
      <c r="D18" s="93" t="s">
        <v>95</v>
      </c>
      <c r="E18" s="93" t="s">
        <v>96</v>
      </c>
      <c r="F18" s="101" t="s">
        <v>97</v>
      </c>
      <c r="G18" s="13">
        <v>2020</v>
      </c>
      <c r="H18" s="38">
        <v>44070</v>
      </c>
      <c r="I18" s="4"/>
      <c r="J18" s="43">
        <v>6781</v>
      </c>
      <c r="K18" s="40"/>
      <c r="L18" s="41">
        <v>6</v>
      </c>
      <c r="M18" s="42">
        <v>20000</v>
      </c>
      <c r="N18" s="95">
        <v>755000</v>
      </c>
      <c r="O18" s="42">
        <v>10000</v>
      </c>
      <c r="P18" s="68">
        <v>45896</v>
      </c>
      <c r="Q18" s="68">
        <v>46260</v>
      </c>
      <c r="R18" s="3" t="s">
        <v>77</v>
      </c>
      <c r="S18" s="67" t="s">
        <v>42</v>
      </c>
      <c r="T18" s="3"/>
      <c r="U18" s="4"/>
      <c r="V18" s="4" t="s">
        <v>3</v>
      </c>
      <c r="W18" s="3" t="s">
        <v>45</v>
      </c>
      <c r="X18" s="3">
        <v>634254758</v>
      </c>
      <c r="Y18" s="3"/>
    </row>
    <row r="19" spans="1:25" ht="15" customHeight="1" x14ac:dyDescent="0.35">
      <c r="A19" s="26">
        <v>13</v>
      </c>
      <c r="B19" s="82" t="s">
        <v>106</v>
      </c>
      <c r="C19" s="49" t="s">
        <v>0</v>
      </c>
      <c r="D19" s="94" t="s">
        <v>12</v>
      </c>
      <c r="E19" s="94" t="s">
        <v>107</v>
      </c>
      <c r="F19" s="102" t="s">
        <v>108</v>
      </c>
      <c r="G19" s="50">
        <v>2001</v>
      </c>
      <c r="H19" s="51">
        <v>37217</v>
      </c>
      <c r="I19" s="52"/>
      <c r="J19" s="53">
        <v>6950</v>
      </c>
      <c r="K19" s="54">
        <v>6050</v>
      </c>
      <c r="L19" s="55">
        <v>6</v>
      </c>
      <c r="M19" s="56">
        <v>13000</v>
      </c>
      <c r="N19" s="96">
        <v>190000</v>
      </c>
      <c r="O19" s="56">
        <v>10000</v>
      </c>
      <c r="P19" s="68">
        <v>45867</v>
      </c>
      <c r="Q19" s="68">
        <v>46231</v>
      </c>
      <c r="R19" s="57" t="s">
        <v>39</v>
      </c>
      <c r="S19" s="67" t="s">
        <v>40</v>
      </c>
      <c r="T19" s="57" t="s">
        <v>59</v>
      </c>
      <c r="U19" s="52">
        <v>10</v>
      </c>
      <c r="V19" s="52" t="s">
        <v>2</v>
      </c>
      <c r="W19" s="57" t="s">
        <v>40</v>
      </c>
      <c r="X19" s="57">
        <v>634254793</v>
      </c>
      <c r="Y19" s="46">
        <v>7872113049</v>
      </c>
    </row>
    <row r="20" spans="1:25" s="59" customFormat="1" x14ac:dyDescent="0.35">
      <c r="A20" s="26">
        <v>14</v>
      </c>
      <c r="B20" s="82" t="s">
        <v>110</v>
      </c>
      <c r="C20" s="64" t="s">
        <v>0</v>
      </c>
      <c r="D20" s="65" t="s">
        <v>111</v>
      </c>
      <c r="E20" s="65" t="s">
        <v>112</v>
      </c>
      <c r="F20" s="103" t="s">
        <v>113</v>
      </c>
      <c r="G20" s="13">
        <v>1998</v>
      </c>
      <c r="H20" s="97">
        <v>35979</v>
      </c>
      <c r="I20" s="98"/>
      <c r="J20" s="98">
        <v>5861</v>
      </c>
      <c r="K20" s="65"/>
      <c r="L20" s="17">
        <v>3</v>
      </c>
      <c r="M20" s="18">
        <v>12000</v>
      </c>
      <c r="N20" s="91">
        <v>95000</v>
      </c>
      <c r="O20" s="18">
        <v>10000</v>
      </c>
      <c r="P20" s="85">
        <v>45838</v>
      </c>
      <c r="Q20" s="85">
        <v>46202</v>
      </c>
      <c r="R20" s="57" t="s">
        <v>39</v>
      </c>
      <c r="S20" s="67" t="s">
        <v>40</v>
      </c>
      <c r="T20" s="57" t="s">
        <v>59</v>
      </c>
      <c r="U20" s="52">
        <v>10</v>
      </c>
      <c r="V20" s="52" t="s">
        <v>2</v>
      </c>
      <c r="W20" s="57" t="s">
        <v>40</v>
      </c>
      <c r="X20" s="57">
        <v>634254793</v>
      </c>
      <c r="Y20" s="66">
        <v>7872113049</v>
      </c>
    </row>
    <row r="21" spans="1:25" ht="15" customHeight="1" x14ac:dyDescent="0.35">
      <c r="A21" s="26">
        <v>15</v>
      </c>
      <c r="B21" s="82" t="s">
        <v>114</v>
      </c>
      <c r="C21" s="49" t="s">
        <v>115</v>
      </c>
      <c r="D21" s="94" t="s">
        <v>116</v>
      </c>
      <c r="E21" s="94" t="s">
        <v>117</v>
      </c>
      <c r="F21" s="102" t="s">
        <v>118</v>
      </c>
      <c r="G21" s="50">
        <v>2023</v>
      </c>
      <c r="H21" s="51">
        <v>45126</v>
      </c>
      <c r="I21" s="52" t="s">
        <v>118</v>
      </c>
      <c r="J21" s="53">
        <v>6871</v>
      </c>
      <c r="K21" s="54"/>
      <c r="L21" s="55">
        <v>6</v>
      </c>
      <c r="M21" s="56">
        <v>18000</v>
      </c>
      <c r="N21" s="96">
        <v>1205400</v>
      </c>
      <c r="O21" s="56">
        <v>10000</v>
      </c>
      <c r="P21" s="68">
        <v>45858</v>
      </c>
      <c r="Q21" s="68">
        <v>46222</v>
      </c>
      <c r="R21" s="57" t="s">
        <v>119</v>
      </c>
      <c r="S21" s="67" t="s">
        <v>46</v>
      </c>
      <c r="T21" s="57" t="s">
        <v>60</v>
      </c>
      <c r="U21" s="52">
        <v>9</v>
      </c>
      <c r="V21" s="52" t="s">
        <v>8</v>
      </c>
      <c r="W21" s="57" t="s">
        <v>46</v>
      </c>
      <c r="X21" s="57">
        <v>634254818</v>
      </c>
      <c r="Y21" s="46">
        <v>7872068283</v>
      </c>
    </row>
    <row r="22" spans="1:25" ht="15" customHeight="1" x14ac:dyDescent="0.35">
      <c r="A22" s="71"/>
      <c r="B22" s="72"/>
      <c r="C22" s="73"/>
      <c r="D22" s="74"/>
      <c r="E22" s="74"/>
      <c r="F22" s="74"/>
      <c r="G22" s="75"/>
      <c r="H22" s="76"/>
      <c r="I22" s="77"/>
      <c r="J22" s="78"/>
      <c r="K22" s="61"/>
      <c r="L22" s="62"/>
      <c r="M22" s="63"/>
      <c r="N22" s="63"/>
      <c r="O22" s="63"/>
      <c r="P22" s="84"/>
      <c r="Q22" s="84"/>
      <c r="R22" s="79"/>
      <c r="S22" s="79"/>
      <c r="T22" s="79"/>
      <c r="U22" s="77"/>
      <c r="V22" s="77"/>
      <c r="W22" s="79"/>
      <c r="X22" s="79"/>
      <c r="Y22" s="80"/>
    </row>
    <row r="23" spans="1:25" x14ac:dyDescent="0.35">
      <c r="B23" s="58" t="s">
        <v>70</v>
      </c>
    </row>
    <row r="24" spans="1:25" x14ac:dyDescent="0.35">
      <c r="A24" s="28">
        <v>16</v>
      </c>
      <c r="B24" s="83" t="s">
        <v>89</v>
      </c>
      <c r="C24" s="33" t="s">
        <v>84</v>
      </c>
      <c r="D24" s="31" t="s">
        <v>87</v>
      </c>
      <c r="E24" s="31" t="s">
        <v>88</v>
      </c>
      <c r="F24" s="31" t="s">
        <v>90</v>
      </c>
      <c r="G24" s="27">
        <v>2019</v>
      </c>
      <c r="H24" s="32">
        <v>43654</v>
      </c>
      <c r="J24" s="34">
        <v>1368</v>
      </c>
      <c r="K24" s="27"/>
      <c r="L24" s="27">
        <v>5</v>
      </c>
      <c r="M24" s="35">
        <v>2115</v>
      </c>
      <c r="N24" s="99">
        <v>78000</v>
      </c>
      <c r="O24" s="18">
        <v>10000</v>
      </c>
      <c r="P24" s="86">
        <v>45846</v>
      </c>
      <c r="Q24" s="86">
        <v>46210</v>
      </c>
      <c r="R24" s="27" t="s">
        <v>70</v>
      </c>
      <c r="S24" s="70" t="s">
        <v>40</v>
      </c>
      <c r="T24" s="27" t="s">
        <v>71</v>
      </c>
      <c r="U24" s="28">
        <v>14</v>
      </c>
      <c r="V24" s="27" t="s">
        <v>2</v>
      </c>
      <c r="W24" s="27" t="s">
        <v>40</v>
      </c>
      <c r="X24" s="22">
        <v>301370178</v>
      </c>
      <c r="Y24" s="22" t="s">
        <v>79</v>
      </c>
    </row>
    <row r="25" spans="1:25" x14ac:dyDescent="0.35">
      <c r="B25" s="59"/>
      <c r="D25" s="29"/>
      <c r="E25" s="29"/>
      <c r="P25" s="87"/>
      <c r="Q25" s="87"/>
    </row>
    <row r="26" spans="1:25" x14ac:dyDescent="0.35">
      <c r="B26" s="60" t="s">
        <v>104</v>
      </c>
      <c r="J26" s="36"/>
      <c r="K26" s="36"/>
      <c r="L26" s="37"/>
    </row>
    <row r="27" spans="1:25" ht="43.5" x14ac:dyDescent="0.35">
      <c r="A27" s="44">
        <v>17</v>
      </c>
      <c r="B27" s="104" t="s">
        <v>99</v>
      </c>
      <c r="C27" s="45" t="s">
        <v>100</v>
      </c>
      <c r="D27" s="48"/>
      <c r="E27" s="46" t="s">
        <v>101</v>
      </c>
      <c r="F27" s="46" t="s">
        <v>102</v>
      </c>
      <c r="G27" s="46">
        <v>2019</v>
      </c>
      <c r="H27" s="47">
        <v>43819</v>
      </c>
      <c r="I27" s="46"/>
      <c r="J27" s="46">
        <v>1968</v>
      </c>
      <c r="K27" s="46"/>
      <c r="L27" s="46">
        <v>9</v>
      </c>
      <c r="M27" s="46">
        <v>3000</v>
      </c>
      <c r="N27" s="100">
        <v>120000</v>
      </c>
      <c r="O27" s="46">
        <v>10000</v>
      </c>
      <c r="P27" s="85">
        <v>45646</v>
      </c>
      <c r="Q27" s="85">
        <v>46010</v>
      </c>
      <c r="R27" s="46" t="s">
        <v>120</v>
      </c>
      <c r="S27" s="70" t="s">
        <v>40</v>
      </c>
      <c r="T27" s="46" t="s">
        <v>105</v>
      </c>
      <c r="U27" s="44">
        <v>20</v>
      </c>
      <c r="V27" s="46" t="s">
        <v>2</v>
      </c>
      <c r="W27" s="46" t="s">
        <v>40</v>
      </c>
      <c r="X27" s="46">
        <v>632002679</v>
      </c>
      <c r="Y27" s="46" t="s">
        <v>103</v>
      </c>
    </row>
    <row r="28" spans="1:25" x14ac:dyDescent="0.35">
      <c r="N28" s="90"/>
    </row>
  </sheetData>
  <conditionalFormatting sqref="B17">
    <cfRule type="duplicateValues" dxfId="3" priority="2"/>
  </conditionalFormatting>
  <conditionalFormatting sqref="B24">
    <cfRule type="duplicateValues" dxfId="2" priority="7"/>
  </conditionalFormatting>
  <conditionalFormatting sqref="F17">
    <cfRule type="duplicateValues" dxfId="1" priority="1"/>
  </conditionalFormatting>
  <conditionalFormatting sqref="F24">
    <cfRule type="duplicateValues" dxfId="0" priority="6"/>
  </conditionalFormatting>
  <dataValidations xWindow="1210" yWindow="657" count="11">
    <dataValidation type="whole" allowBlank="1" showInputMessage="1" showErrorMessage="1" errorTitle="Nieprawidłowy format danych" error="Rok produkcji musi składać się tylko z cyfr i musi być podany w odpowiednim formacie (RRRR)" sqref="G10 G12 G7:G8" xr:uid="{00000000-0002-0000-0000-000000000000}">
      <formula1>1000</formula1>
      <formula2>9999</formula2>
    </dataValidation>
    <dataValidation type="date" operator="lessThanOrEqual" allowBlank="1" showInputMessage="1" showErrorMessage="1" errorTitle="Nieprawidłowy format danych" error="Data pierwszej rejestracji musi być podana w odpowiednim formacie (RRRR-MM-DD) oraz nie może być późniejsza od daty bieżącej" prompt="RRRR-MM-DD" sqref="H10 H12 H21:H22 H17:H19 H7:H8" xr:uid="{00000000-0002-0000-0000-000001000000}">
      <formula1>TODAY()</formula1>
    </dataValidation>
    <dataValidation type="textLength" operator="lessThanOrEqual" allowBlank="1" showInputMessage="1" showErrorMessage="1" errorTitle="Nieprawidłowy format danych" error="Numer nadwozia może mieć maksymalnie 17 znaków" sqref="I10 I21:I22 I12:I19 I7:I8" xr:uid="{00000000-0002-0000-0000-000002000000}">
      <formula1>17</formula1>
    </dataValidation>
    <dataValidation type="custom" operator="greaterThanOrEqual" allowBlank="1" showErrorMessage="1" errorTitle="Nieprawidłowy format danych" error="Wpisana wartość musi być liczbą całkowitą większą od zera lub &quot;-&quot;" prompt="Wpisz 0 jeśli brak" sqref="J10:K10 J24 O24 J26:K26 O21:O22 K21:K22 K12:K19 J12:J17 O7:O19 J7:K8" xr:uid="{00000000-0002-0000-0000-000003000000}">
      <formula1>OR(AND(ISNUMBER(J7),J7&gt;0),J7="-")</formula1>
    </dataValidation>
    <dataValidation type="whole" operator="greaterThanOrEqual" allowBlank="1" showInputMessage="1" showErrorMessage="1" errorTitle="Nieprawidłowy format danych" error="Wpisana wartość musi być liczbą całkowitą większą lub równą 0" prompt="Wpisz 0 jeśli brak" sqref="L7:N8 L26 M24 L21:N22 L12:N19 L10:N10 N9" xr:uid="{00000000-0002-0000-0000-000004000000}">
      <formula1>0</formula1>
    </dataValidation>
    <dataValidation type="list" allowBlank="1" showInputMessage="1" showErrorMessage="1" errorTitle="Nieprawidłowa wartość" error="Należy wybrać wartość z listy rozwijalnej" sqref="C21:C22 C12:C19 C7:C10" xr:uid="{00000000-0002-0000-0000-000005000000}">
      <formula1>Rodzajpojazdu</formula1>
    </dataValidation>
    <dataValidation type="whole" allowBlank="1" showInputMessage="1" showErrorMessage="1" errorTitle="Nieprawidłowy format danych" error="Rok produkcji musi składać się tylko z cyfr i mieć format RRRR" sqref="G21:G22 G13:G19" xr:uid="{00000000-0002-0000-0000-000007000000}">
      <formula1>1</formula1>
      <formula2>9999</formula2>
    </dataValidation>
    <dataValidation type="whole" operator="greaterThan" allowBlank="1" showInputMessage="1" showErrorMessage="1" sqref="J18:J19 J21:J22" xr:uid="{00000000-0002-0000-0000-000008000000}">
      <formula1>0</formula1>
    </dataValidation>
    <dataValidation type="date" operator="greaterThanOrEqual" allowBlank="1" showInputMessage="1" showErrorMessage="1" errorTitle="Uwaga" error="Data początku odpowiedzialności musi być podana w odpowiednim formacie (RRRR-MM-DD) oraz nie może być wcześniejsza od daty bieżącej" prompt="RRRR-MM-DD" sqref="P21:P22 P7:P19" xr:uid="{00000000-0002-0000-0000-000009000000}">
      <formula1>TODAY()</formula1>
    </dataValidation>
    <dataValidation type="date" operator="greaterThanOrEqual" allowBlank="1" showInputMessage="1" showErrorMessage="1" errorTitle="Uwaga" error="Data końca musi być podana w odpowiednim formacie (RRRR-MM-DD) oraz nie może być wcześniejsza od daty początku odpowiedzialności" prompt="RRRR-MM-DD" sqref="Q21:Q22 Q7:Q19" xr:uid="{00000000-0002-0000-0000-00000A000000}">
      <formula1>P7</formula1>
    </dataValidation>
    <dataValidation operator="greaterThanOrEqual" allowBlank="1" showInputMessage="1" showErrorMessage="1" errorTitle="Nieprawidłowy format danych" error="Data musi być podana w odpowiednim formacie (RRRR-MM-DD)" prompt="RRRR-MM-DD" sqref="H13:H16" xr:uid="{00000000-0002-0000-0000-000006000000}"/>
  </dataValidations>
  <pageMargins left="0.7" right="0.7" top="0.75" bottom="0.75" header="0.3" footer="0.3"/>
  <pageSetup paperSize="8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Tomasz Markowicz</cp:lastModifiedBy>
  <cp:lastPrinted>2023-10-30T08:49:14Z</cp:lastPrinted>
  <dcterms:created xsi:type="dcterms:W3CDTF">2012-12-07T14:56:13Z</dcterms:created>
  <dcterms:modified xsi:type="dcterms:W3CDTF">2024-11-04T10:08:12Z</dcterms:modified>
</cp:coreProperties>
</file>