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___2021_Gor_rollprasa_kamienia_i_żużla\__Zakupy\__________visu_program\new\"/>
    </mc:Choice>
  </mc:AlternateContent>
  <xr:revisionPtr revIDLastSave="0" documentId="13_ncr:1_{CFF88B5F-5FAF-49F4-8D4B-56BFA65C3B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pozycji do wyceny" sheetId="3" r:id="rId1"/>
  </sheets>
  <definedNames>
    <definedName name="_xlnm.Print_Area" localSheetId="0">'Lista pozycji do wyceny'!$A$1:$F$29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E27" i="3" s="1"/>
  <c r="E7" i="3"/>
</calcChain>
</file>

<file path=xl/sharedStrings.xml><?xml version="1.0" encoding="utf-8"?>
<sst xmlns="http://schemas.openxmlformats.org/spreadsheetml/2006/main" count="37" uniqueCount="36">
  <si>
    <t>L.p.</t>
  </si>
  <si>
    <t>PLN</t>
  </si>
  <si>
    <t>Uwagi</t>
  </si>
  <si>
    <t>Lista pozycji do wyceny</t>
  </si>
  <si>
    <t>2.1</t>
  </si>
  <si>
    <t>2.2</t>
  </si>
  <si>
    <t>Koszt</t>
  </si>
  <si>
    <t>1.1</t>
  </si>
  <si>
    <t>1.3</t>
  </si>
  <si>
    <t>1.4</t>
  </si>
  <si>
    <t>1.5</t>
  </si>
  <si>
    <t>1.6</t>
  </si>
  <si>
    <t>1.7</t>
  </si>
  <si>
    <t>2.3</t>
  </si>
  <si>
    <t>2.4</t>
  </si>
  <si>
    <t>1.8</t>
  </si>
  <si>
    <t>1.9</t>
  </si>
  <si>
    <t>1.2</t>
  </si>
  <si>
    <t>Kompleksowe wykonanie programu sterującego i wizualizacji instalacji prasy rolowej (sterownik Z5, Z4)</t>
  </si>
  <si>
    <t>Kompleksowe wykonanie programu sterującego i wizualizacji sprężarki Z9P61 (sterownik Z9)</t>
  </si>
  <si>
    <t>Przeprowadzenie testów wszystkich sygnałów</t>
  </si>
  <si>
    <t>Przeprowadzenie rozruchu na "gorąco" (z materiałem) wszystkich instalacji technologicznych</t>
  </si>
  <si>
    <t>Przeprowadzenie rozruchu na "zimno" (bez materiału) wszystkich instalacji technologicznych</t>
  </si>
  <si>
    <t>Wykonanie schematów blokad technologicznych</t>
  </si>
  <si>
    <t>Przeprowadzenie rozruchu wszystkich instalacji technologicznych związanych z budową prasy rolowej</t>
  </si>
  <si>
    <t>Kompleksowe wykonanie programu sterującego, wizualizacji i diagnostyki autonomicznej instalacji HRP - hydraulika prasy rolowej (sterownik Z5)</t>
  </si>
  <si>
    <t>Wykonanie programu sterującego, wizualizacji i diagnostyki wszystkich instalacji technologicznych związanych z budową prasy rolowej</t>
  </si>
  <si>
    <t>Łączna cena za kompleksowe wykonanie programu sterującego, wizualizacji i uruchomienia instalacji technologicznych
związanych z budową prasy rolowej</t>
  </si>
  <si>
    <t>1.10</t>
  </si>
  <si>
    <r>
      <t xml:space="preserve">Kompleksowe wykonanie programu sterującego i wizualizacji instalacji transportu gorących gazów do prasy rolowej (sterownik Z5 i Z4 </t>
    </r>
    <r>
      <rPr>
        <sz val="12"/>
        <color rgb="FFC00000"/>
        <rFont val="Calibri"/>
        <family val="2"/>
        <charset val="238"/>
      </rPr>
      <t>oraz opracowanie algorytmu</t>
    </r>
    <r>
      <rPr>
        <sz val="12"/>
        <color theme="1"/>
        <rFont val="Calibri"/>
        <family val="2"/>
        <charset val="238"/>
      </rPr>
      <t>)</t>
    </r>
  </si>
  <si>
    <r>
      <t xml:space="preserve">Kompleksowe wykonanie programu sterującego i wizualizacji instalacji transportu surowców do zbiorników przed prasą rolową (sterownik U1, Z4 i Z5 </t>
    </r>
    <r>
      <rPr>
        <sz val="12"/>
        <color rgb="FFC00000"/>
        <rFont val="Calibri"/>
        <family val="2"/>
        <charset val="238"/>
      </rPr>
      <t>oraz opracowanie algorytmu</t>
    </r>
    <r>
      <rPr>
        <sz val="12"/>
        <color theme="1"/>
        <rFont val="Calibri"/>
        <family val="2"/>
        <charset val="238"/>
      </rPr>
      <t>)</t>
    </r>
  </si>
  <si>
    <r>
      <t xml:space="preserve">Kompleksowe wykonanie programu sterującego i wizualizacji instalacji dozowania i transportu zmielonego materiału do młyna cementu nr 4 (sterownik Z5 i Z4 </t>
    </r>
    <r>
      <rPr>
        <sz val="12"/>
        <color rgb="FFC00000"/>
        <rFont val="Calibri"/>
        <family val="2"/>
        <charset val="238"/>
      </rPr>
      <t>oraz opracowanie algorytmu</t>
    </r>
    <r>
      <rPr>
        <sz val="12"/>
        <color theme="1"/>
        <rFont val="Calibri"/>
        <family val="2"/>
        <charset val="238"/>
      </rPr>
      <t>)</t>
    </r>
  </si>
  <si>
    <r>
      <t xml:space="preserve">Kompleksowe wykonanie programu sterującego i wizualizacji instalacji załadunku zmielonego materiału do autocystern (sterownik Z5 </t>
    </r>
    <r>
      <rPr>
        <sz val="12"/>
        <color rgb="FFC00000"/>
        <rFont val="Calibri"/>
        <family val="2"/>
        <charset val="238"/>
      </rPr>
      <t>oraz opracowanie algorytmu</t>
    </r>
    <r>
      <rPr>
        <sz val="12"/>
        <color theme="1"/>
        <rFont val="Calibri"/>
        <family val="2"/>
        <charset val="238"/>
      </rPr>
      <t>)</t>
    </r>
  </si>
  <si>
    <r>
      <t xml:space="preserve">Kompleksowe wykonanie programu sterującego, wizualizacji i diagnostyki autonomicznej instalacji chłodzenia wody technologicznej firmy Fluid (sterownik Z5 </t>
    </r>
    <r>
      <rPr>
        <sz val="12"/>
        <color rgb="FFC00000"/>
        <rFont val="Calibri"/>
        <family val="2"/>
        <charset val="238"/>
      </rPr>
      <t>oraz opracowanie algorytmu</t>
    </r>
    <r>
      <rPr>
        <sz val="12"/>
        <color theme="1"/>
        <rFont val="Calibri"/>
        <family val="2"/>
        <charset val="238"/>
      </rPr>
      <t>)</t>
    </r>
  </si>
  <si>
    <r>
      <t xml:space="preserve">Kompleksowe wykonanie programu sterującego i wizualizacji instalacji transportu odcieków z układu chłodzenia wody (sterownik Z1 i Z4 </t>
    </r>
    <r>
      <rPr>
        <sz val="12"/>
        <color rgb="FFC00000"/>
        <rFont val="Calibri"/>
        <family val="2"/>
        <charset val="238"/>
      </rPr>
      <t>oraz opracowanie algorytmu</t>
    </r>
    <r>
      <rPr>
        <sz val="12"/>
        <color theme="1"/>
        <rFont val="Calibri"/>
        <family val="2"/>
        <charset val="238"/>
      </rPr>
      <t>)</t>
    </r>
  </si>
  <si>
    <t>Kompleksowe wykonanie programu sterującego i wizualizacji instalacji odpylania budynku prasy rolowej (sterownik Z5 oraz opracowanie algorytmu)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</si>
</sst>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color theme="5"/>
      <name val="Arial"/>
      <family val="2"/>
      <charset val="238"/>
    </font>
    <font>
      <b/>
      <sz val="14"/>
      <color theme="5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sz val="10"/>
      <name val="Arial CE"/>
      <charset val="238"/>
    </font>
    <font>
      <b/>
      <sz val="14"/>
      <name val="Calibri"/>
      <family val="2"/>
      <charset val="238"/>
    </font>
    <font>
      <sz val="12"/>
      <color rgb="FFC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7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5" fillId="2" borderId="5" xfId="0" applyFont="1" applyFill="1" applyBorder="1"/>
    <xf numFmtId="4" fontId="0" fillId="2" borderId="0" xfId="0" applyNumberFormat="1" applyFill="1" applyAlignment="1">
      <alignment horizontal="right"/>
    </xf>
    <xf numFmtId="0" fontId="4" fillId="0" borderId="4" xfId="0" applyFont="1" applyBorder="1" applyAlignment="1">
      <alignment wrapText="1"/>
    </xf>
    <xf numFmtId="0" fontId="5" fillId="2" borderId="9" xfId="0" applyFont="1" applyFill="1" applyBorder="1"/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4" fontId="5" fillId="2" borderId="15" xfId="0" applyNumberFormat="1" applyFont="1" applyFill="1" applyBorder="1" applyAlignment="1">
      <alignment horizontal="right"/>
    </xf>
    <xf numFmtId="4" fontId="5" fillId="2" borderId="16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wrapText="1"/>
    </xf>
    <xf numFmtId="4" fontId="6" fillId="2" borderId="0" xfId="0" applyNumberFormat="1" applyFont="1" applyFill="1" applyBorder="1" applyAlignment="1">
      <alignment horizontal="right"/>
    </xf>
    <xf numFmtId="4" fontId="8" fillId="2" borderId="16" xfId="0" applyNumberFormat="1" applyFont="1" applyFill="1" applyBorder="1" applyAlignment="1">
      <alignment horizontal="right"/>
    </xf>
    <xf numFmtId="0" fontId="9" fillId="2" borderId="17" xfId="0" applyFont="1" applyFill="1" applyBorder="1" applyAlignment="1">
      <alignment horizontal="center" vertical="center"/>
    </xf>
    <xf numFmtId="0" fontId="4" fillId="0" borderId="20" xfId="0" applyFont="1" applyBorder="1" applyAlignment="1">
      <alignment wrapText="1"/>
    </xf>
    <xf numFmtId="0" fontId="5" fillId="2" borderId="10" xfId="0" applyFont="1" applyFill="1" applyBorder="1"/>
    <xf numFmtId="49" fontId="4" fillId="2" borderId="11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" fontId="5" fillId="2" borderId="23" xfId="0" applyNumberFormat="1" applyFont="1" applyFill="1" applyBorder="1" applyAlignment="1">
      <alignment horizontal="right"/>
    </xf>
    <xf numFmtId="0" fontId="0" fillId="2" borderId="0" xfId="0" applyFill="1" applyBorder="1"/>
    <xf numFmtId="0" fontId="7" fillId="2" borderId="0" xfId="0" applyFont="1" applyFill="1" applyBorder="1" applyAlignment="1">
      <alignment wrapText="1"/>
    </xf>
    <xf numFmtId="0" fontId="4" fillId="3" borderId="1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wrapText="1"/>
    </xf>
    <xf numFmtId="4" fontId="6" fillId="3" borderId="0" xfId="0" applyNumberFormat="1" applyFont="1" applyFill="1" applyBorder="1" applyAlignment="1">
      <alignment horizontal="right"/>
    </xf>
    <xf numFmtId="0" fontId="5" fillId="3" borderId="12" xfId="0" applyFont="1" applyFill="1" applyBorder="1"/>
    <xf numFmtId="0" fontId="9" fillId="3" borderId="9" xfId="0" applyFont="1" applyFill="1" applyBorder="1" applyAlignment="1">
      <alignment wrapText="1"/>
    </xf>
    <xf numFmtId="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4" fontId="3" fillId="5" borderId="0" xfId="0" applyNumberFormat="1" applyFont="1" applyFill="1" applyAlignment="1">
      <alignment horizontal="right"/>
    </xf>
    <xf numFmtId="0" fontId="0" fillId="5" borderId="0" xfId="0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18" xfId="0" applyFill="1" applyBorder="1"/>
    <xf numFmtId="49" fontId="4" fillId="2" borderId="23" xfId="0" applyNumberFormat="1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wrapText="1"/>
    </xf>
    <xf numFmtId="4" fontId="6" fillId="4" borderId="7" xfId="0" applyNumberFormat="1" applyFont="1" applyFill="1" applyBorder="1" applyAlignment="1">
      <alignment horizontal="right"/>
    </xf>
    <xf numFmtId="0" fontId="5" fillId="4" borderId="8" xfId="0" applyFont="1" applyFill="1" applyBorder="1"/>
    <xf numFmtId="0" fontId="4" fillId="0" borderId="2" xfId="0" applyFont="1" applyBorder="1" applyAlignment="1">
      <alignment wrapText="1"/>
    </xf>
    <xf numFmtId="0" fontId="0" fillId="5" borderId="0" xfId="0" applyFill="1" applyAlignment="1">
      <alignment horizontal="left"/>
    </xf>
    <xf numFmtId="0" fontId="9" fillId="4" borderId="24" xfId="0" applyFont="1" applyFill="1" applyBorder="1" applyAlignment="1">
      <alignment wrapText="1"/>
    </xf>
    <xf numFmtId="0" fontId="4" fillId="2" borderId="25" xfId="0" applyFont="1" applyFill="1" applyBorder="1"/>
    <xf numFmtId="4" fontId="5" fillId="2" borderId="17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4" fontId="5" fillId="2" borderId="14" xfId="0" applyNumberFormat="1" applyFont="1" applyFill="1" applyBorder="1" applyAlignment="1">
      <alignment horizontal="right"/>
    </xf>
    <xf numFmtId="4" fontId="5" fillId="2" borderId="21" xfId="0" applyNumberFormat="1" applyFont="1" applyFill="1" applyBorder="1" applyAlignment="1">
      <alignment horizontal="right"/>
    </xf>
    <xf numFmtId="4" fontId="5" fillId="2" borderId="13" xfId="0" applyNumberFormat="1" applyFont="1" applyFill="1" applyBorder="1" applyAlignment="1">
      <alignment horizontal="right"/>
    </xf>
    <xf numFmtId="4" fontId="5" fillId="2" borderId="22" xfId="0" applyNumberFormat="1" applyFont="1" applyFill="1" applyBorder="1" applyAlignment="1">
      <alignment horizontal="right"/>
    </xf>
    <xf numFmtId="0" fontId="3" fillId="5" borderId="0" xfId="0" applyFont="1" applyFill="1" applyAlignment="1">
      <alignment wrapText="1"/>
    </xf>
    <xf numFmtId="0" fontId="3" fillId="2" borderId="1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4" fillId="0" borderId="26" xfId="0" applyFont="1" applyBorder="1" applyAlignment="1">
      <alignment wrapText="1"/>
    </xf>
    <xf numFmtId="0" fontId="12" fillId="0" borderId="3" xfId="0" applyFont="1" applyBorder="1" applyAlignment="1">
      <alignment wrapText="1"/>
    </xf>
    <xf numFmtId="49" fontId="12" fillId="2" borderId="23" xfId="0" applyNumberFormat="1" applyFont="1" applyFill="1" applyBorder="1" applyAlignment="1">
      <alignment horizontal="left" vertical="center"/>
    </xf>
  </cellXfs>
  <cellStyles count="2">
    <cellStyle name="Normalny" xfId="0" builtinId="0"/>
    <cellStyle name="Normalny 2" xfId="1" xr:uid="{988D6DF7-515D-4576-BD85-5198A71FF5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39AB5-48DE-45E0-91B7-79B2204BAA56}">
  <sheetPr>
    <pageSetUpPr fitToPage="1"/>
  </sheetPr>
  <dimension ref="A2:F27"/>
  <sheetViews>
    <sheetView tabSelected="1" zoomScale="75" zoomScaleNormal="75" workbookViewId="0">
      <selection activeCell="C33" sqref="C33"/>
    </sheetView>
  </sheetViews>
  <sheetFormatPr defaultColWidth="9" defaultRowHeight="14.25" x14ac:dyDescent="0.2"/>
  <cols>
    <col min="1" max="1" width="5.625" style="2" customWidth="1"/>
    <col min="2" max="2" width="6.625" style="15" customWidth="1"/>
    <col min="3" max="3" width="175.625" style="1" customWidth="1"/>
    <col min="4" max="4" width="4.625" style="2" customWidth="1"/>
    <col min="5" max="5" width="16.625" style="2" customWidth="1"/>
    <col min="6" max="6" width="40.625" style="1" customWidth="1"/>
    <col min="7" max="16384" width="9" style="1"/>
  </cols>
  <sheetData>
    <row r="2" spans="1:6" ht="18" x14ac:dyDescent="0.25">
      <c r="C2" s="7"/>
    </row>
    <row r="3" spans="1:6" ht="15" thickBot="1" x14ac:dyDescent="0.25"/>
    <row r="4" spans="1:6" ht="18" x14ac:dyDescent="0.25">
      <c r="A4" s="67" t="s">
        <v>0</v>
      </c>
      <c r="B4" s="68"/>
      <c r="C4" s="3" t="s">
        <v>3</v>
      </c>
      <c r="D4" s="67" t="s">
        <v>6</v>
      </c>
      <c r="E4" s="68"/>
      <c r="F4" s="48" t="s">
        <v>2</v>
      </c>
    </row>
    <row r="5" spans="1:6" ht="15.75" thickBot="1" x14ac:dyDescent="0.3">
      <c r="A5" s="23"/>
      <c r="B5" s="24"/>
      <c r="C5" s="22"/>
      <c r="D5" s="69" t="s">
        <v>1</v>
      </c>
      <c r="E5" s="70"/>
      <c r="F5" s="49"/>
    </row>
    <row r="6" spans="1:6" ht="19.5" thickBot="1" x14ac:dyDescent="0.35">
      <c r="A6" s="38"/>
      <c r="B6" s="39"/>
      <c r="C6" s="40"/>
      <c r="D6" s="41"/>
      <c r="E6" s="41"/>
      <c r="F6" s="42"/>
    </row>
    <row r="7" spans="1:6" ht="15.75" x14ac:dyDescent="0.25">
      <c r="A7" s="29">
        <v>1</v>
      </c>
      <c r="B7" s="21"/>
      <c r="C7" s="43" t="s">
        <v>26</v>
      </c>
      <c r="D7" s="18"/>
      <c r="E7" s="28">
        <f>SUM(E8:E17)</f>
        <v>0</v>
      </c>
      <c r="F7" s="14"/>
    </row>
    <row r="8" spans="1:6" ht="15.75" x14ac:dyDescent="0.25">
      <c r="A8" s="19"/>
      <c r="B8" s="25" t="s">
        <v>7</v>
      </c>
      <c r="C8" s="13" t="s">
        <v>18</v>
      </c>
      <c r="D8" s="9"/>
      <c r="E8" s="17"/>
      <c r="F8" s="4"/>
    </row>
    <row r="9" spans="1:6" ht="15.75" x14ac:dyDescent="0.25">
      <c r="A9" s="19"/>
      <c r="B9" s="25" t="s">
        <v>17</v>
      </c>
      <c r="C9" s="13" t="s">
        <v>25</v>
      </c>
      <c r="D9" s="9"/>
      <c r="E9" s="17"/>
      <c r="F9" s="4"/>
    </row>
    <row r="10" spans="1:6" ht="15.75" x14ac:dyDescent="0.25">
      <c r="A10" s="19"/>
      <c r="B10" s="25" t="s">
        <v>8</v>
      </c>
      <c r="C10" s="13" t="s">
        <v>29</v>
      </c>
      <c r="D10" s="9"/>
      <c r="E10" s="17"/>
      <c r="F10" s="4"/>
    </row>
    <row r="11" spans="1:6" ht="15.75" x14ac:dyDescent="0.25">
      <c r="A11" s="19"/>
      <c r="B11" s="25" t="s">
        <v>9</v>
      </c>
      <c r="C11" s="13" t="s">
        <v>30</v>
      </c>
      <c r="D11" s="9"/>
      <c r="E11" s="17"/>
      <c r="F11" s="11"/>
    </row>
    <row r="12" spans="1:6" ht="15.75" x14ac:dyDescent="0.25">
      <c r="A12" s="19"/>
      <c r="B12" s="25" t="s">
        <v>10</v>
      </c>
      <c r="C12" s="13" t="s">
        <v>31</v>
      </c>
      <c r="D12" s="9"/>
      <c r="E12" s="17"/>
      <c r="F12" s="11"/>
    </row>
    <row r="13" spans="1:6" ht="15.75" x14ac:dyDescent="0.25">
      <c r="A13" s="19"/>
      <c r="B13" s="25" t="s">
        <v>11</v>
      </c>
      <c r="C13" s="13" t="s">
        <v>32</v>
      </c>
      <c r="D13" s="9"/>
      <c r="E13" s="35"/>
      <c r="F13" s="11"/>
    </row>
    <row r="14" spans="1:6" ht="15.75" x14ac:dyDescent="0.25">
      <c r="A14" s="19"/>
      <c r="B14" s="50" t="s">
        <v>12</v>
      </c>
      <c r="C14" s="56" t="s">
        <v>33</v>
      </c>
      <c r="D14" s="9"/>
      <c r="E14" s="35"/>
      <c r="F14" s="11"/>
    </row>
    <row r="15" spans="1:6" ht="15.75" x14ac:dyDescent="0.25">
      <c r="A15" s="19"/>
      <c r="B15" s="50" t="s">
        <v>15</v>
      </c>
      <c r="C15" s="13" t="s">
        <v>34</v>
      </c>
      <c r="D15" s="9"/>
      <c r="E15" s="35"/>
      <c r="F15" s="11"/>
    </row>
    <row r="16" spans="1:6" ht="15.75" x14ac:dyDescent="0.25">
      <c r="A16" s="19"/>
      <c r="B16" s="50" t="s">
        <v>16</v>
      </c>
      <c r="C16" s="71" t="s">
        <v>19</v>
      </c>
      <c r="D16" s="9"/>
      <c r="E16" s="35"/>
      <c r="F16" s="11"/>
    </row>
    <row r="17" spans="1:6" ht="16.5" thickBot="1" x14ac:dyDescent="0.3">
      <c r="A17" s="19"/>
      <c r="B17" s="73" t="s">
        <v>28</v>
      </c>
      <c r="C17" s="72" t="s">
        <v>35</v>
      </c>
      <c r="D17" s="9"/>
      <c r="E17" s="35"/>
      <c r="F17" s="5"/>
    </row>
    <row r="18" spans="1:6" ht="19.5" thickBot="1" x14ac:dyDescent="0.35">
      <c r="A18" s="51"/>
      <c r="B18" s="52"/>
      <c r="C18" s="53"/>
      <c r="D18" s="54"/>
      <c r="E18" s="54"/>
      <c r="F18" s="55"/>
    </row>
    <row r="19" spans="1:6" ht="15.75" x14ac:dyDescent="0.25">
      <c r="A19" s="29">
        <v>2</v>
      </c>
      <c r="B19" s="32"/>
      <c r="C19" s="58" t="s">
        <v>24</v>
      </c>
      <c r="D19" s="60"/>
      <c r="E19" s="61">
        <f>SUM(E20:E23)</f>
        <v>0</v>
      </c>
      <c r="F19" s="14"/>
    </row>
    <row r="20" spans="1:6" ht="15.75" x14ac:dyDescent="0.25">
      <c r="A20" s="19"/>
      <c r="B20" s="33" t="s">
        <v>4</v>
      </c>
      <c r="C20" s="30" t="s">
        <v>20</v>
      </c>
      <c r="D20" s="62"/>
      <c r="E20" s="63"/>
      <c r="F20" s="6"/>
    </row>
    <row r="21" spans="1:6" ht="15.75" x14ac:dyDescent="0.25">
      <c r="A21" s="19"/>
      <c r="B21" s="33" t="s">
        <v>5</v>
      </c>
      <c r="C21" s="59" t="s">
        <v>22</v>
      </c>
      <c r="D21" s="62"/>
      <c r="E21" s="63"/>
      <c r="F21" s="6"/>
    </row>
    <row r="22" spans="1:6" ht="15.75" x14ac:dyDescent="0.25">
      <c r="A22" s="19"/>
      <c r="B22" s="33" t="s">
        <v>13</v>
      </c>
      <c r="C22" s="59" t="s">
        <v>21</v>
      </c>
      <c r="D22" s="62"/>
      <c r="E22" s="63"/>
      <c r="F22" s="6"/>
    </row>
    <row r="23" spans="1:6" ht="16.5" thickBot="1" x14ac:dyDescent="0.3">
      <c r="A23" s="20"/>
      <c r="B23" s="34" t="s">
        <v>14</v>
      </c>
      <c r="C23" s="26" t="s">
        <v>23</v>
      </c>
      <c r="D23" s="64"/>
      <c r="E23" s="65"/>
      <c r="F23" s="31"/>
    </row>
    <row r="24" spans="1:6" s="36" customFormat="1" ht="18.75" x14ac:dyDescent="0.3">
      <c r="A24" s="8"/>
      <c r="B24" s="16"/>
      <c r="C24" s="37"/>
      <c r="D24" s="27"/>
      <c r="E24" s="27"/>
      <c r="F24" s="10"/>
    </row>
    <row r="25" spans="1:6" ht="15.75" x14ac:dyDescent="0.25">
      <c r="A25" s="45"/>
      <c r="B25" s="16"/>
      <c r="D25" s="9"/>
      <c r="E25" s="44"/>
      <c r="F25" s="10"/>
    </row>
    <row r="26" spans="1:6" x14ac:dyDescent="0.2">
      <c r="D26" s="12"/>
      <c r="E26" s="12"/>
    </row>
    <row r="27" spans="1:6" ht="36" x14ac:dyDescent="0.25">
      <c r="C27" s="66" t="s">
        <v>27</v>
      </c>
      <c r="D27" s="47"/>
      <c r="E27" s="46">
        <f>E7+E19</f>
        <v>0</v>
      </c>
      <c r="F27" s="57" t="s">
        <v>1</v>
      </c>
    </row>
  </sheetData>
  <mergeCells count="3">
    <mergeCell ref="A4:B4"/>
    <mergeCell ref="D4:E4"/>
    <mergeCell ref="D5:E5"/>
  </mergeCells>
  <pageMargins left="0.70866141732283472" right="0.70866141732283472" top="0.74803149606299213" bottom="0.74803149606299213" header="0.31496062992125984" footer="0.31496062992125984"/>
  <pageSetup paperSize="9" scale="54" fitToHeight="4" orientation="landscape" r:id="rId1"/>
  <rowBreaks count="1" manualBreakCount="1">
    <brk id="17" max="6" man="1"/>
  </rowBreaks>
  <colBreaks count="1" manualBreakCount="1">
    <brk id="4" max="2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Lista pozycji do wyceny</vt:lpstr>
      <vt:lpstr>'Lista pozycji do wyceny'!Obszar_wydruku</vt:lpstr>
    </vt:vector>
  </TitlesOfParts>
  <Company>HeidelbergCement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Skrobarczyk, Andrzej (Chorula) POL</dc:creator>
  <cp:lastModifiedBy>Skrobarczyk, Andrzej (Chorula) POL</cp:lastModifiedBy>
  <cp:lastPrinted>2024-06-18T08:24:17Z</cp:lastPrinted>
  <dcterms:created xsi:type="dcterms:W3CDTF">2019-10-07T11:01:43Z</dcterms:created>
  <dcterms:modified xsi:type="dcterms:W3CDTF">2024-06-26T10:15:49Z</dcterms:modified>
</cp:coreProperties>
</file>