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OSTĘPOWANIA 2024\Zp61_2024 Odpady\PONOWIENIE\Część 1\"/>
    </mc:Choice>
  </mc:AlternateContent>
  <bookViews>
    <workbookView xWindow="0" yWindow="0" windowWidth="23040" windowHeight="9072"/>
  </bookViews>
  <sheets>
    <sheet name="Część 7-Płynne Nowa Dęba" sheetId="1" r:id="rId1"/>
  </sheets>
  <definedNames>
    <definedName name="_xlnm.Print_Area" localSheetId="0">'Część 7-Płynne Nowa Dęba'!$A$4:$K$16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11" i="1" s="1"/>
  <c r="F11" i="1"/>
  <c r="F12" i="1" s="1"/>
  <c r="B14" i="1"/>
  <c r="C14" i="1"/>
  <c r="D14" i="1"/>
  <c r="D15" i="1" s="1"/>
  <c r="E14" i="1"/>
  <c r="F14" i="1"/>
  <c r="F15" i="1" s="1"/>
  <c r="G14" i="1"/>
  <c r="G15" i="1" s="1"/>
  <c r="H14" i="1"/>
  <c r="H15" i="1" s="1"/>
  <c r="I14" i="1"/>
  <c r="I15" i="1" s="1"/>
  <c r="I11" i="1" l="1"/>
  <c r="I12" i="1" s="1"/>
  <c r="G12" i="1"/>
  <c r="D12" i="1"/>
  <c r="H11" i="1"/>
  <c r="H12" i="1" s="1"/>
</calcChain>
</file>

<file path=xl/sharedStrings.xml><?xml version="1.0" encoding="utf-8"?>
<sst xmlns="http://schemas.openxmlformats.org/spreadsheetml/2006/main" count="21" uniqueCount="20">
  <si>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</si>
  <si>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</si>
  <si>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</si>
  <si>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</si>
  <si>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                     (kol. 4+kol.6) </t>
  </si>
  <si>
    <t>Kwota podatku VAT [zł]                (kol.4*kol.5)</t>
  </si>
  <si>
    <t>Stawka podatku VAT [%]</t>
  </si>
  <si>
    <t>Wartość netto za 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</si>
  <si>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</si>
  <si>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 xml:space="preserve">3
</t>
    </r>
    <r>
      <rPr>
        <b/>
        <sz val="10"/>
        <rFont val="Arial"/>
        <family val="2"/>
        <charset val="238"/>
      </rPr>
      <t>na rok</t>
    </r>
  </si>
  <si>
    <t>Lp.</t>
  </si>
  <si>
    <t>Zamówienie podstawowe</t>
  </si>
  <si>
    <t>miejscowość, data</t>
  </si>
  <si>
    <t>……………………………………………………</t>
  </si>
  <si>
    <t>....................................................................................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</si>
  <si>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</si>
  <si>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</si>
  <si>
    <t>Część 1 - Nieczystości płynne Nowa Dęba</t>
  </si>
  <si>
    <t>FORMULARZ SZCZEGÓŁOWEJ WYCENY</t>
  </si>
  <si>
    <t>Nr referencyjny Zp79/2024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</si>
</sst>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right" vertical="center"/>
    </xf>
    <xf numFmtId="4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9" fontId="9" fillId="2" borderId="7" xfId="1" applyFont="1" applyFill="1" applyBorder="1" applyAlignment="1" applyProtection="1">
      <alignment horizontal="right" vertical="center" wrapText="1"/>
      <protection locked="0"/>
    </xf>
    <xf numFmtId="4" fontId="9" fillId="2" borderId="8" xfId="2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10" fontId="10" fillId="0" borderId="2" xfId="0" applyNumberFormat="1" applyFont="1" applyBorder="1" applyAlignment="1">
      <alignment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9" fontId="9" fillId="2" borderId="14" xfId="1" applyFont="1" applyFill="1" applyBorder="1" applyAlignment="1" applyProtection="1">
      <alignment horizontal="right" vertical="center" wrapText="1"/>
      <protection locked="0"/>
    </xf>
    <xf numFmtId="4" fontId="9" fillId="2" borderId="15" xfId="2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Normal="100" zoomScaleSheetLayoutView="100" workbookViewId="0">
      <selection activeCell="B1" sqref="B1"/>
    </sheetView>
  </sheetViews>
  <sheetFormatPr defaultRowHeight="13.2" x14ac:dyDescent="0.25"/>
  <cols>
    <col min="1" max="1" width="6.109375" style="1" customWidth="1"/>
    <col min="2" max="2" width="17.88671875" style="3" customWidth="1"/>
    <col min="3" max="3" width="12.5546875" style="3" customWidth="1"/>
    <col min="4" max="4" width="15" style="2" customWidth="1"/>
    <col min="5" max="5" width="8.6640625" style="2" customWidth="1"/>
    <col min="6" max="6" width="15.6640625" style="2" customWidth="1"/>
    <col min="7" max="7" width="12.33203125" style="2" customWidth="1"/>
    <col min="8" max="8" width="11.33203125" style="1" bestFit="1" customWidth="1"/>
    <col min="9" max="9" width="11.6640625" style="1" customWidth="1"/>
    <col min="10" max="10" width="8.88671875" style="1" customWidth="1"/>
    <col min="11" max="11" width="14.5546875" style="1" customWidth="1"/>
  </cols>
  <sheetData>
    <row r="1" spans="1:12" ht="42.75" customHeight="1" x14ac:dyDescent="0.25">
      <c r="A1" s="34"/>
      <c r="B1" s="38" t="s">
        <v>19</v>
      </c>
      <c r="C1" s="33"/>
      <c r="D1" s="33"/>
      <c r="E1" s="37"/>
      <c r="F1" s="37"/>
      <c r="G1" s="1"/>
      <c r="I1" s="36"/>
    </row>
    <row r="2" spans="1:12" ht="18" customHeight="1" x14ac:dyDescent="0.25">
      <c r="A2" s="34"/>
      <c r="B2" s="35" t="s">
        <v>14</v>
      </c>
      <c r="C2" s="33"/>
      <c r="D2" s="33"/>
      <c r="E2"/>
      <c r="F2"/>
      <c r="G2" s="1" t="s">
        <v>13</v>
      </c>
      <c r="K2"/>
    </row>
    <row r="3" spans="1:12" ht="15.75" customHeight="1" x14ac:dyDescent="0.25">
      <c r="A3" s="39" t="s">
        <v>15</v>
      </c>
      <c r="B3" s="39"/>
      <c r="C3" s="39"/>
      <c r="D3" s="39"/>
      <c r="G3" s="40" t="s">
        <v>12</v>
      </c>
      <c r="H3" s="40"/>
      <c r="K3"/>
    </row>
    <row r="4" spans="1:12" ht="28.5" customHeight="1" x14ac:dyDescent="0.25">
      <c r="A4" s="34"/>
      <c r="B4" s="33"/>
      <c r="C4" s="33"/>
      <c r="H4" s="32"/>
      <c r="I4" s="32"/>
      <c r="J4" s="32"/>
      <c r="K4" s="32"/>
    </row>
    <row r="5" spans="1:12" ht="27.75" customHeight="1" x14ac:dyDescent="0.25">
      <c r="A5" s="41" t="s">
        <v>18</v>
      </c>
      <c r="B5" s="41"/>
      <c r="C5" s="41"/>
      <c r="D5" s="41"/>
      <c r="E5" s="41"/>
      <c r="F5" s="41"/>
      <c r="G5" s="41"/>
      <c r="H5" s="41"/>
      <c r="I5" s="41"/>
      <c r="J5" s="31"/>
      <c r="K5" s="31"/>
    </row>
    <row r="6" spans="1:12" ht="13.5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31"/>
      <c r="K6" s="31"/>
    </row>
    <row r="7" spans="1:12" s="21" customFormat="1" ht="29.25" customHeight="1" thickBot="1" x14ac:dyDescent="0.3">
      <c r="A7" s="42" t="s">
        <v>17</v>
      </c>
      <c r="B7" s="42"/>
      <c r="C7" s="42"/>
      <c r="D7" s="42"/>
      <c r="E7" s="42"/>
      <c r="F7" s="42"/>
      <c r="G7" s="42"/>
      <c r="H7" s="42"/>
      <c r="I7" s="42"/>
      <c r="J7" s="30"/>
      <c r="K7" s="30"/>
    </row>
    <row r="8" spans="1:12" ht="29.25" customHeight="1" thickBot="1" x14ac:dyDescent="0.3">
      <c r="A8" s="49" t="s">
        <v>11</v>
      </c>
      <c r="B8" s="50"/>
      <c r="C8" s="50"/>
      <c r="D8" s="50"/>
      <c r="E8" s="50"/>
      <c r="F8" s="50"/>
      <c r="G8" s="50"/>
      <c r="H8" s="50"/>
      <c r="I8" s="51"/>
      <c r="J8" s="30"/>
      <c r="K8" s="30"/>
    </row>
    <row r="9" spans="1:12" s="1" customFormat="1" ht="57" customHeight="1" thickBot="1" x14ac:dyDescent="0.3">
      <c r="A9" s="29" t="s">
        <v>10</v>
      </c>
      <c r="B9" s="28" t="s">
        <v>9</v>
      </c>
      <c r="C9" s="28" t="s">
        <v>8</v>
      </c>
      <c r="D9" s="25" t="s">
        <v>7</v>
      </c>
      <c r="E9" s="27" t="s">
        <v>6</v>
      </c>
      <c r="F9" s="26" t="s">
        <v>5</v>
      </c>
      <c r="G9" s="24" t="s">
        <v>4</v>
      </c>
      <c r="H9" s="25" t="s">
        <v>3</v>
      </c>
      <c r="I9" s="24" t="s">
        <v>2</v>
      </c>
      <c r="L9"/>
    </row>
    <row r="10" spans="1:12" s="1" customFormat="1" ht="31.5" customHeight="1" thickBot="1" x14ac:dyDescent="0.3">
      <c r="A10" s="22">
        <v>1</v>
      </c>
      <c r="B10" s="23">
        <v>2</v>
      </c>
      <c r="C10" s="22">
        <v>3</v>
      </c>
      <c r="D10" s="23">
        <v>4</v>
      </c>
      <c r="E10" s="22">
        <v>5</v>
      </c>
      <c r="F10" s="23">
        <v>6</v>
      </c>
      <c r="G10" s="22">
        <v>7</v>
      </c>
      <c r="H10" s="23">
        <v>8</v>
      </c>
      <c r="I10" s="22">
        <v>9</v>
      </c>
      <c r="J10" s="21"/>
      <c r="K10" s="21"/>
      <c r="L10"/>
    </row>
    <row r="11" spans="1:12" s="1" customFormat="1" ht="31.5" customHeight="1" thickBot="1" x14ac:dyDescent="0.3">
      <c r="A11" s="20">
        <v>1</v>
      </c>
      <c r="B11" s="20">
        <v>1000</v>
      </c>
      <c r="C11" s="19"/>
      <c r="D11" s="9">
        <f>B11*C11</f>
        <v>0</v>
      </c>
      <c r="E11" s="18"/>
      <c r="F11" s="9">
        <f>ROUND(D11*E11,2)</f>
        <v>0</v>
      </c>
      <c r="G11" s="9">
        <f>D11+F11</f>
        <v>0</v>
      </c>
      <c r="H11" s="9">
        <f>ROUND(D11*2,2)</f>
        <v>0</v>
      </c>
      <c r="I11" s="9">
        <f>ROUND(G11*2,2)</f>
        <v>0</v>
      </c>
      <c r="L11"/>
    </row>
    <row r="12" spans="1:12" ht="32.25" customHeight="1" thickBot="1" x14ac:dyDescent="0.3">
      <c r="A12" s="45" t="s">
        <v>0</v>
      </c>
      <c r="B12" s="46"/>
      <c r="C12" s="46"/>
      <c r="D12" s="17">
        <f>SUM(D11:D11)</f>
        <v>0</v>
      </c>
      <c r="E12" s="16"/>
      <c r="F12" s="16">
        <f>SUM(F11:F11)</f>
        <v>0</v>
      </c>
      <c r="G12" s="15">
        <f>SUM(G11:G11)</f>
        <v>0</v>
      </c>
      <c r="H12" s="15">
        <f>SUM(H11:H11)</f>
        <v>0</v>
      </c>
      <c r="I12" s="15">
        <f>SUM(I11:I11)</f>
        <v>0</v>
      </c>
    </row>
    <row r="13" spans="1:12" ht="32.25" customHeight="1" thickBot="1" x14ac:dyDescent="0.3">
      <c r="A13" s="52" t="s">
        <v>1</v>
      </c>
      <c r="B13" s="53"/>
      <c r="C13" s="53"/>
      <c r="D13" s="53"/>
      <c r="E13" s="53"/>
      <c r="F13" s="53"/>
      <c r="G13" s="53"/>
      <c r="H13" s="54"/>
      <c r="I13" s="14">
        <v>0.2</v>
      </c>
    </row>
    <row r="14" spans="1:12" ht="42" customHeight="1" thickBot="1" x14ac:dyDescent="0.3">
      <c r="A14" s="13">
        <v>1</v>
      </c>
      <c r="B14" s="13">
        <f>ROUND(B11*I13,0)</f>
        <v>200</v>
      </c>
      <c r="C14" s="12">
        <f>C11</f>
        <v>0</v>
      </c>
      <c r="D14" s="10">
        <f>B14*C14</f>
        <v>0</v>
      </c>
      <c r="E14" s="11">
        <f>E11</f>
        <v>0</v>
      </c>
      <c r="F14" s="10">
        <f>ROUND(D14*E14,2)</f>
        <v>0</v>
      </c>
      <c r="G14" s="10">
        <f>D14+F14</f>
        <v>0</v>
      </c>
      <c r="H14" s="9">
        <f>ROUND(D14*2,2)</f>
        <v>0</v>
      </c>
      <c r="I14" s="9">
        <f>ROUND(G14*2,2)</f>
        <v>0</v>
      </c>
      <c r="L14" s="4"/>
    </row>
    <row r="15" spans="1:12" ht="22.5" customHeight="1" thickBot="1" x14ac:dyDescent="0.3">
      <c r="A15" s="47" t="s">
        <v>0</v>
      </c>
      <c r="B15" s="48"/>
      <c r="C15" s="48"/>
      <c r="D15" s="8">
        <f>SUM(D14:D14)</f>
        <v>0</v>
      </c>
      <c r="E15" s="7"/>
      <c r="F15" s="7">
        <f>SUM(F14:F14)</f>
        <v>0</v>
      </c>
      <c r="G15" s="6">
        <f>SUM(G14:G14)</f>
        <v>0</v>
      </c>
      <c r="H15" s="5">
        <f>SUM(H14:H14)</f>
        <v>0</v>
      </c>
      <c r="I15" s="5">
        <f>SUM(I14:I14)</f>
        <v>0</v>
      </c>
      <c r="L15" s="4"/>
    </row>
    <row r="16" spans="1:12" ht="82.5" customHeight="1" x14ac:dyDescent="0.25">
      <c r="B16" s="1"/>
      <c r="C16" s="43" t="s">
        <v>16</v>
      </c>
      <c r="D16" s="44"/>
      <c r="E16" s="44"/>
      <c r="F16" s="44"/>
      <c r="G16" s="44"/>
    </row>
  </sheetData>
  <mergeCells count="9">
    <mergeCell ref="A3:D3"/>
    <mergeCell ref="G3:H3"/>
    <mergeCell ref="A5:I6"/>
    <mergeCell ref="A7:I7"/>
    <mergeCell ref="C16:G16"/>
    <mergeCell ref="A12:C12"/>
    <mergeCell ref="A15:C15"/>
    <mergeCell ref="A8:I8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29897CD-D5D8-47D6-A0DA-F7C9AB73471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7-Płynne Nowa Dęba</vt:lpstr>
      <vt:lpstr>'Część 7-Płynne Nowa Dęba'!Obszar_wydruku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2024-08-30T09:22:59Z</dcterms:created>
  <dcterms:modified xsi:type="dcterms:W3CDTF">2024-09-19T10:23:14Z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1c4eac09-fca5-48df-bf69-3fbf8fd416da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