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2022 zamówienia publiczne\BZP.271.1.43.2022_WIM_ITS\pytania i odpowiedzi\odpowiedzi_12.01.2023\"/>
    </mc:Choice>
  </mc:AlternateContent>
  <bookViews>
    <workbookView xWindow="0" yWindow="0" windowWidth="25200" windowHeight="11250"/>
  </bookViews>
  <sheets>
    <sheet name="ETAP I i II - zakres podstawowy" sheetId="2" r:id="rId1"/>
    <sheet name="ETAP III - PRAWO OPCJI" sheetId="6" r:id="rId2"/>
    <sheet name="ETAP IV - PRAWO OPCJI" sheetId="3" r:id="rId3"/>
    <sheet name="ETAP V - PRAWO OPCJI" sheetId="5" r:id="rId4"/>
  </sheets>
  <definedNames>
    <definedName name="_xlnm.Print_Area" localSheetId="0">'ETAP I i II - zakres podstawowy'!$A$1:$D$46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" i="6" l="1"/>
  <c r="A40" i="6" s="1"/>
  <c r="A42" i="6" s="1"/>
  <c r="A44" i="6" s="1"/>
  <c r="A41" i="6" l="1"/>
  <c r="A43" i="6" s="1"/>
</calcChain>
</file>

<file path=xl/sharedStrings.xml><?xml version="1.0" encoding="utf-8"?>
<sst xmlns="http://schemas.openxmlformats.org/spreadsheetml/2006/main" count="171" uniqueCount="109">
  <si>
    <t>Roboty terenowe, dostawy i instalacje urządzeń/elementów terenowych</t>
  </si>
  <si>
    <t>Modernizacja skrzyżowań - (kanalizacja, detekcja)</t>
  </si>
  <si>
    <t>Modernizacja sterowników</t>
  </si>
  <si>
    <t>Centrum</t>
  </si>
  <si>
    <t>Prace adaptacyjne w serwerowni</t>
  </si>
  <si>
    <t xml:space="preserve">Adaptacja pomieszczeń </t>
  </si>
  <si>
    <t>Stanowiska robocze - stacje PC z osprzętem</t>
  </si>
  <si>
    <t>Serwerownia: serwery systemowe, urządzenia aktywne, okablowanie</t>
  </si>
  <si>
    <t>System sterowania ruchem / aplikacja centralna</t>
  </si>
  <si>
    <t>Budowa Systemu Zarządzania Ruchem w Świnoujściu</t>
  </si>
  <si>
    <t>Dostawa i montaż tablic VMS</t>
  </si>
  <si>
    <t>Dostawa i montaż konstrukcji wsporczych dla VMS</t>
  </si>
  <si>
    <t>Dostawa i montaż nowych sterowników</t>
  </si>
  <si>
    <t>System informacji dla kierowców / aplikacja centralna</t>
  </si>
  <si>
    <t>System wizyjny / aplikacja centralna</t>
  </si>
  <si>
    <t>Dostawa i montaż kamer ANPR</t>
  </si>
  <si>
    <t>Oprogramowanie do zarzadzania siecią</t>
  </si>
  <si>
    <t>Dostawa i montaż urządzeń aktywnych</t>
  </si>
  <si>
    <t xml:space="preserve">Sprzęt IT </t>
  </si>
  <si>
    <t>Responsywna strona www</t>
  </si>
  <si>
    <t>Integracja z systemami zewnętrznymi (tunel, S3)</t>
  </si>
  <si>
    <t>Oprogramowanie Internetowe i integracja</t>
  </si>
  <si>
    <t>GSM</t>
  </si>
  <si>
    <t xml:space="preserve">Switch </t>
  </si>
  <si>
    <t>Serwer backup</t>
  </si>
  <si>
    <t>Budowa nowej sygnalizacji: ul. Fińska / Duńska / Skandynawska</t>
  </si>
  <si>
    <t>Zapewnienie obsługi technicznej podczas wdrożenia, koordynacji pracy osób obsługujących SZR przez 3 miesiące od otwarcia tunelu (na miejscy w Świnoujściu)</t>
  </si>
  <si>
    <t>ETAP I - OPRACOWANIE PROJEKTU SYSTEMU ZARZĄDZANIA RUCHEM W ŚWINOUJŚĆIU</t>
  </si>
  <si>
    <t>ETAP II - DOSTAWA, MONTAŻ I WYKONANIE ROBÓT BUDOWLANYCH UMOŻLIWIAJĄCYCH URUCHOMIENIE SYSTEMU ORAZ PRZEPROWADZENIE SZKOLEŃ</t>
  </si>
  <si>
    <t>1. Podsystem sterowania ruchem drogowym</t>
  </si>
  <si>
    <t>Opracowanie niezbędnej dokumentacji projektowej całości systemu i podsystemów dla realizacji prac</t>
  </si>
  <si>
    <t>Wartość netto [zł]</t>
  </si>
  <si>
    <t>Wartość brutto [zł]</t>
  </si>
  <si>
    <t>Lp</t>
  </si>
  <si>
    <t xml:space="preserve">Wsparcie techniczne przez okres 9 miesięcy (po zakończonym okresie 3 miesięcy) </t>
  </si>
  <si>
    <t>Suma pozycji od 2 do 6</t>
  </si>
  <si>
    <t>ETAP II - SUMA</t>
  </si>
  <si>
    <t>CAŁKOWITA WARTOŚĆ ZAMÓWIENIA</t>
  </si>
  <si>
    <t xml:space="preserve">Wykonanie niezbędnych przyłączy dla urządzeń terenowych </t>
  </si>
  <si>
    <t>2. Podsystem informacji dla kierowców</t>
  </si>
  <si>
    <t>3. Podsystem wizyjny</t>
  </si>
  <si>
    <t>Suma pozycji od 7 do 11</t>
  </si>
  <si>
    <t xml:space="preserve">ETAP IIA - WDROŻENIE SYSTEMU ZARZĄZDANIA RUCHEM (SZR) </t>
  </si>
  <si>
    <t>ETAP IIB - ASYSTA TECHNICZNA</t>
  </si>
  <si>
    <t>Suma pozycji od 7 do 9</t>
  </si>
  <si>
    <t>Wdrożenie mechanizmów sterowania poziom centralny</t>
  </si>
  <si>
    <t xml:space="preserve">Dostawa i montaż urządzeń instalowanych w autobusach lub koszty integracji z urządzeniami/systemem które będą dostarczane w ramach odrębnego zamówienia (w zależności od proponowanego rozwiązania - Zamawiający dopuścił różne warianty realizacji tej funkcjonalności) </t>
  </si>
  <si>
    <t>Dostawa i montaż urządzeń w sterownikach</t>
  </si>
  <si>
    <t>System informacji parkingowej / aplikacja centralna</t>
  </si>
  <si>
    <t>Integracja danych z istniejących parkingów</t>
  </si>
  <si>
    <t xml:space="preserve">Dostawa i montaż tablic informacji parkingowej TIP-A wraz z konstrukcjami </t>
  </si>
  <si>
    <t xml:space="preserve">Dostawa i montaż tablic informacji parkingowej TIP-B wraz z konstrukcjami </t>
  </si>
  <si>
    <t>Dostawa i montaż urzadzeń na parkingach</t>
  </si>
  <si>
    <t>System dynamicznej informacji pasażerskiej / aplikacja centralna</t>
  </si>
  <si>
    <t>Dostawa i montaż tablic DIP - led 3 wierszowa</t>
  </si>
  <si>
    <t>Dostawa i montaż tablic DIP - led 6 wierszowa</t>
  </si>
  <si>
    <t>Dostawa i montaż tablic DIP - led 6 wierszowa przy Dworcu UBB</t>
  </si>
  <si>
    <t>Dostawa i montaż tablic DIP - e-papier</t>
  </si>
  <si>
    <t>Wykonanie niezbędnych przyłączy dla tablic</t>
  </si>
  <si>
    <t>1. Podsystem informacji parkingowej</t>
  </si>
  <si>
    <t>2. Podsystem transmisji danych</t>
  </si>
  <si>
    <t>Suma pozycji od 1 do 6</t>
  </si>
  <si>
    <t>Suma pozycji od 1 do 9</t>
  </si>
  <si>
    <t>ETAP IV - DOSTAWA, MONTAŻ, URUCHOMIENIE I WYKONANIE ROBÓT BUDOWLANYCH ORAZ INTEGRACJA Z WYBUDOWANYM SYSTEMEM</t>
  </si>
  <si>
    <t>1. Podsystem priorytetu dla pojazdów transportu zbiorowego</t>
  </si>
  <si>
    <t>2. Podsystem dynamicznej informacji pasażerskiej</t>
  </si>
  <si>
    <t>3. Podsystem transmisji danych</t>
  </si>
  <si>
    <t>Suma pozycji od 1 do 3</t>
  </si>
  <si>
    <t>Suma pozycji od 4 do 9</t>
  </si>
  <si>
    <t>Suma pozycji od 10 do 12</t>
  </si>
  <si>
    <t>Suma pozycji od 10 do12</t>
  </si>
  <si>
    <t>WYKAZ WYCIENIONYCH ELEMENTÓW - ZAKRES PODSTAWOWY</t>
  </si>
  <si>
    <t>WYKAZ WYCIENIONYCH ELEMENTÓW-PRAWO OPCJI</t>
  </si>
  <si>
    <t>Inregracja z oprogramowaniem do zarzadzania siecią dostarczonym w etapie II</t>
  </si>
  <si>
    <t>4. Wyposażenie i adaptacja pomieszczeń Centrum Zarządzania Ruchem</t>
  </si>
  <si>
    <t>Wykonanie aplikacji Informacyjnej ITS dla całego systemu.</t>
  </si>
  <si>
    <t>Roboty terenowe, dostawy i instalacje urządzeń/elementów terenowych. Dostawa i montaż kamer CCTV stałopozycyjnych</t>
  </si>
  <si>
    <t>skrzyżowanie: ul. Fińska / Duńska / Skandynawska</t>
  </si>
  <si>
    <t>skrzyżowanie: Grunwaldzka / Nowokarsiborska</t>
  </si>
  <si>
    <t>skrzyżowanie: 11 Listopada / Szkolna</t>
  </si>
  <si>
    <t>skrzyżowanie: 11 Listopada / Matejki / Gdańska</t>
  </si>
  <si>
    <t>skrzyżowanie: 11 Listopada / Strzelecka</t>
  </si>
  <si>
    <t>skrzyżowanie: WP / 11 Listopada / Moniuszki</t>
  </si>
  <si>
    <t>skrzyżowanie: WP / Bałtycka</t>
  </si>
  <si>
    <t>skrzyżowanie: WP / CH Grycan</t>
  </si>
  <si>
    <t>skrzyżowanie: Grunwaldzka / 11 Listopada</t>
  </si>
  <si>
    <t>skrzyżowanie: Grunwaldzka / Wilkow Morskich / Steyera</t>
  </si>
  <si>
    <t>skrzyżowanie: Konstytucji 3 Maja / Kosciuszki / Piastowska</t>
  </si>
  <si>
    <t>skrzyżowanie: Konstytucji 3 Maja / WP / Matejki</t>
  </si>
  <si>
    <t>Roboty terenowe, dostawy i instalacje urządzeń/elementów terenowych. Dostawa i montaż kamer CCTV PTZ</t>
  </si>
  <si>
    <t>WYKAZ WYCIENIONYCH ELEMENTÓW - PRAWO OPCJI</t>
  </si>
  <si>
    <t>5. Szkolenia</t>
  </si>
  <si>
    <t>Suma pozycji od 12 do 14</t>
  </si>
  <si>
    <t>Suma pozycji od 15 do 22</t>
  </si>
  <si>
    <t>Suma pozycji od 2 do 23</t>
  </si>
  <si>
    <t>Suma pozycji od 1 do 25</t>
  </si>
  <si>
    <t>ETAP III - DOSTAWA, MONTAŻ I WYKONANIE ROBÓT BUDOWLANYCH UMOŻLIWIAJĄCYCH URUCHOMIENIE SYSTEMU ORAZ PRZEPROWADZENIE SZKOLEŃ</t>
  </si>
  <si>
    <t>ETAP V - DOSTAWA, MONTAŻ, URUCHOMIENIE I WYKONANIE ROBÓT BUDOWLANYCH ORAZ INTEGRACJA Z WYBUDOWANYM SYSTEMEM</t>
  </si>
  <si>
    <t>Roboty terenowe, dostawy i instalacje urządzeń/elementów terenowych. Dostawa i montaż kamer CCTVna pozostałych skrzyżowaniach:</t>
  </si>
  <si>
    <t>Wybrzeże Władysława IV / Chrobrego</t>
  </si>
  <si>
    <t>Wybrzeże Władysława IV / Marynarzy</t>
  </si>
  <si>
    <t>Obwodnica wschodnia / Łużycka</t>
  </si>
  <si>
    <t>Karsiborska / Obwodnica wschodnia</t>
  </si>
  <si>
    <t>Dworcowa/ Przeprawa Warszów</t>
  </si>
  <si>
    <t>Suma pozycji 13</t>
  </si>
  <si>
    <t>Suma pozycji od 1 do 13</t>
  </si>
  <si>
    <t>Stacje robocze wyniesione, które będą instalowane poza centrum ( 3 zestawy)</t>
  </si>
  <si>
    <t xml:space="preserve">Wykonanie niezbędnych przyłączy dla wszystkich powyższych urządzeń terenowych </t>
  </si>
  <si>
    <t>Suma pozycji od 1 do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</si>
</sst>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\ &quot;zł&quot;"/>
  </numFmts>
  <fonts count="12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</cellStyleXfs>
  <cellXfs count="93">
    <xf numFmtId="0" fontId="0" fillId="0" borderId="0" xfId="0"/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/>
    <xf numFmtId="0" fontId="4" fillId="3" borderId="13" xfId="0" applyFont="1" applyFill="1" applyBorder="1"/>
    <xf numFmtId="164" fontId="5" fillId="3" borderId="5" xfId="0" applyNumberFormat="1" applyFont="1" applyFill="1" applyBorder="1"/>
    <xf numFmtId="164" fontId="5" fillId="3" borderId="6" xfId="0" applyNumberFormat="1" applyFont="1" applyFill="1" applyBorder="1"/>
    <xf numFmtId="0" fontId="4" fillId="0" borderId="13" xfId="0" applyFont="1" applyBorder="1"/>
    <xf numFmtId="164" fontId="5" fillId="0" borderId="5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2" borderId="13" xfId="0" applyFont="1" applyFill="1" applyBorder="1"/>
    <xf numFmtId="0" fontId="5" fillId="0" borderId="15" xfId="0" applyFont="1" applyBorder="1"/>
    <xf numFmtId="0" fontId="5" fillId="0" borderId="13" xfId="0" applyFont="1" applyBorder="1"/>
    <xf numFmtId="1" fontId="4" fillId="0" borderId="0" xfId="0" applyNumberFormat="1" applyFont="1"/>
    <xf numFmtId="0" fontId="4" fillId="3" borderId="14" xfId="0" applyFont="1" applyFill="1" applyBorder="1"/>
    <xf numFmtId="0" fontId="4" fillId="0" borderId="16" xfId="0" applyFont="1" applyBorder="1" applyAlignment="1">
      <alignment wrapText="1"/>
    </xf>
    <xf numFmtId="0" fontId="3" fillId="4" borderId="12" xfId="0" applyFont="1" applyFill="1" applyBorder="1" applyAlignment="1">
      <alignment horizontal="center" vertical="center"/>
    </xf>
    <xf numFmtId="164" fontId="5" fillId="0" borderId="10" xfId="0" applyNumberFormat="1" applyFont="1" applyBorder="1"/>
    <xf numFmtId="164" fontId="5" fillId="0" borderId="11" xfId="0" applyNumberFormat="1" applyFont="1" applyBorder="1"/>
    <xf numFmtId="164" fontId="5" fillId="0" borderId="8" xfId="0" applyNumberFormat="1" applyFont="1" applyBorder="1"/>
    <xf numFmtId="164" fontId="5" fillId="0" borderId="4" xfId="0" applyNumberFormat="1" applyFont="1" applyBorder="1" applyAlignment="1">
      <alignment horizontal="right"/>
    </xf>
    <xf numFmtId="164" fontId="3" fillId="0" borderId="5" xfId="0" applyNumberFormat="1" applyFont="1" applyBorder="1"/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25" xfId="0" applyFont="1" applyBorder="1" applyAlignment="1">
      <alignment wrapText="1"/>
    </xf>
    <xf numFmtId="0" fontId="8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4" fontId="3" fillId="0" borderId="6" xfId="0" applyNumberFormat="1" applyFont="1" applyBorder="1"/>
    <xf numFmtId="0" fontId="3" fillId="8" borderId="13" xfId="0" applyFont="1" applyFill="1" applyBorder="1"/>
    <xf numFmtId="4" fontId="9" fillId="9" borderId="5" xfId="0" applyNumberFormat="1" applyFont="1" applyFill="1" applyBorder="1" applyAlignment="1">
      <alignment horizontal="center" vertical="center"/>
    </xf>
    <xf numFmtId="0" fontId="6" fillId="9" borderId="7" xfId="0" applyFont="1" applyFill="1" applyBorder="1" applyAlignment="1">
      <alignment wrapText="1"/>
    </xf>
    <xf numFmtId="164" fontId="3" fillId="9" borderId="5" xfId="0" applyNumberFormat="1" applyFont="1" applyFill="1" applyBorder="1" applyAlignment="1">
      <alignment horizontal="right"/>
    </xf>
    <xf numFmtId="164" fontId="3" fillId="9" borderId="6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6" fillId="9" borderId="0" xfId="0" applyFont="1" applyFill="1" applyAlignment="1">
      <alignment wrapText="1"/>
    </xf>
    <xf numFmtId="4" fontId="9" fillId="5" borderId="5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0" fillId="2" borderId="13" xfId="0" applyFont="1" applyFill="1" applyBorder="1"/>
    <xf numFmtId="0" fontId="10" fillId="0" borderId="13" xfId="0" applyFont="1" applyBorder="1"/>
    <xf numFmtId="0" fontId="11" fillId="0" borderId="5" xfId="0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right" wrapText="1"/>
    </xf>
    <xf numFmtId="164" fontId="10" fillId="0" borderId="6" xfId="0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1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3" fillId="8" borderId="0" xfId="0" applyFont="1" applyFill="1"/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4" fontId="9" fillId="5" borderId="3" xfId="0" applyNumberFormat="1" applyFont="1" applyFill="1" applyBorder="1" applyAlignment="1">
      <alignment horizontal="center" vertical="center"/>
    </xf>
    <xf numFmtId="0" fontId="5" fillId="0" borderId="7" xfId="0" applyFont="1" applyBorder="1"/>
    <xf numFmtId="164" fontId="5" fillId="0" borderId="7" xfId="0" applyNumberFormat="1" applyFont="1" applyBorder="1" applyAlignment="1">
      <alignment horizontal="right"/>
    </xf>
    <xf numFmtId="0" fontId="0" fillId="0" borderId="7" xfId="0" applyBorder="1"/>
    <xf numFmtId="164" fontId="5" fillId="3" borderId="5" xfId="0" applyNumberFormat="1" applyFont="1" applyFill="1" applyBorder="1" applyAlignment="1">
      <alignment horizontal="right"/>
    </xf>
    <xf numFmtId="164" fontId="5" fillId="3" borderId="6" xfId="0" applyNumberFormat="1" applyFont="1" applyFill="1" applyBorder="1" applyAlignment="1">
      <alignment horizontal="right"/>
    </xf>
    <xf numFmtId="0" fontId="5" fillId="3" borderId="13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right"/>
    </xf>
    <xf numFmtId="0" fontId="3" fillId="6" borderId="9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4" fillId="3" borderId="15" xfId="0" applyFont="1" applyFill="1" applyBorder="1"/>
    <xf numFmtId="0" fontId="0" fillId="0" borderId="20" xfId="0" applyBorder="1"/>
    <xf numFmtId="0" fontId="0" fillId="0" borderId="21" xfId="0" applyBorder="1"/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0" fontId="4" fillId="3" borderId="28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164" fontId="9" fillId="3" borderId="10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</cellXfs>
  <cellStyles count="4">
    <cellStyle name="Normalny" xfId="0" builtinId="0"/>
    <cellStyle name="Normalny 2 2" xfId="1"/>
    <cellStyle name="Normalny 9" xfId="3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46"/>
  <sheetViews>
    <sheetView tabSelected="1" view="pageBreakPreview" topLeftCell="A13" zoomScale="85" zoomScaleNormal="85" zoomScaleSheetLayoutView="85" workbookViewId="0">
      <selection activeCell="B38" sqref="B38"/>
    </sheetView>
  </sheetViews>
  <sheetFormatPr defaultColWidth="8.85546875" defaultRowHeight="15.75" x14ac:dyDescent="0.25"/>
  <cols>
    <col min="1" max="1" width="6.85546875" style="3" customWidth="1"/>
    <col min="2" max="2" width="93.42578125" style="3" bestFit="1" customWidth="1"/>
    <col min="3" max="3" width="21.140625" style="3" customWidth="1"/>
    <col min="4" max="4" width="20.85546875" style="3" customWidth="1"/>
    <col min="5" max="5" width="21" style="3" customWidth="1"/>
    <col min="6" max="16384" width="8.85546875" style="3"/>
  </cols>
  <sheetData>
    <row r="1" spans="1:6" x14ac:dyDescent="0.25">
      <c r="A1" s="72" t="s">
        <v>71</v>
      </c>
      <c r="B1" s="72"/>
      <c r="C1" s="72"/>
      <c r="D1" s="72"/>
      <c r="E1" s="2"/>
    </row>
    <row r="2" spans="1:6" x14ac:dyDescent="0.25">
      <c r="B2" s="4"/>
      <c r="F2" s="5"/>
    </row>
    <row r="3" spans="1:6" ht="16.5" thickBot="1" x14ac:dyDescent="0.3">
      <c r="A3" s="7"/>
      <c r="B3" s="6"/>
      <c r="C3" s="7"/>
    </row>
    <row r="4" spans="1:6" ht="15.75" customHeight="1" x14ac:dyDescent="0.25">
      <c r="A4" s="84" t="s">
        <v>33</v>
      </c>
      <c r="B4" s="73" t="s">
        <v>9</v>
      </c>
      <c r="C4" s="86" t="s">
        <v>31</v>
      </c>
      <c r="D4" s="88" t="s">
        <v>32</v>
      </c>
      <c r="E4" s="8"/>
    </row>
    <row r="5" spans="1:6" x14ac:dyDescent="0.25">
      <c r="A5" s="85"/>
      <c r="B5" s="74"/>
      <c r="C5" s="87"/>
      <c r="D5" s="85"/>
      <c r="E5" s="9"/>
    </row>
    <row r="6" spans="1:6" ht="31.5" customHeight="1" x14ac:dyDescent="0.25">
      <c r="A6" s="30"/>
      <c r="B6" s="75" t="s">
        <v>27</v>
      </c>
      <c r="C6" s="76"/>
      <c r="D6" s="77"/>
      <c r="E6" s="9"/>
    </row>
    <row r="7" spans="1:6" ht="23.1" customHeight="1" x14ac:dyDescent="0.25">
      <c r="A7" s="31">
        <v>1</v>
      </c>
      <c r="B7" s="46" t="s">
        <v>30</v>
      </c>
      <c r="C7" s="29"/>
      <c r="D7" s="37"/>
      <c r="E7" s="9"/>
    </row>
    <row r="8" spans="1:6" ht="30.75" customHeight="1" x14ac:dyDescent="0.25">
      <c r="A8" s="30"/>
      <c r="B8" s="75" t="s">
        <v>28</v>
      </c>
      <c r="C8" s="76"/>
      <c r="D8" s="77"/>
      <c r="E8" s="9"/>
    </row>
    <row r="9" spans="1:6" x14ac:dyDescent="0.25">
      <c r="A9" s="31"/>
      <c r="B9" s="38" t="s">
        <v>29</v>
      </c>
      <c r="C9" s="39" t="s">
        <v>35</v>
      </c>
      <c r="D9" s="39" t="s">
        <v>35</v>
      </c>
      <c r="E9" s="10"/>
    </row>
    <row r="10" spans="1:6" x14ac:dyDescent="0.25">
      <c r="A10" s="30"/>
      <c r="B10" s="81" t="s">
        <v>3</v>
      </c>
      <c r="C10" s="82"/>
      <c r="D10" s="83"/>
      <c r="E10" s="10"/>
    </row>
    <row r="11" spans="1:6" x14ac:dyDescent="0.25">
      <c r="A11" s="31">
        <v>2</v>
      </c>
      <c r="B11" s="14" t="s">
        <v>8</v>
      </c>
      <c r="C11" s="15"/>
      <c r="D11" s="16"/>
      <c r="E11" s="17"/>
    </row>
    <row r="12" spans="1:6" x14ac:dyDescent="0.25">
      <c r="A12" s="30"/>
      <c r="B12" s="81" t="s">
        <v>0</v>
      </c>
      <c r="C12" s="82"/>
      <c r="D12" s="83"/>
      <c r="E12" s="10"/>
    </row>
    <row r="13" spans="1:6" x14ac:dyDescent="0.25">
      <c r="A13" s="31">
        <v>3</v>
      </c>
      <c r="B13" s="19" t="s">
        <v>1</v>
      </c>
      <c r="C13" s="15"/>
      <c r="D13" s="16"/>
      <c r="E13" s="17"/>
    </row>
    <row r="14" spans="1:6" x14ac:dyDescent="0.25">
      <c r="A14" s="31">
        <v>4</v>
      </c>
      <c r="B14" s="20" t="s">
        <v>2</v>
      </c>
      <c r="C14" s="15"/>
      <c r="D14" s="16"/>
      <c r="E14" s="17"/>
    </row>
    <row r="15" spans="1:6" x14ac:dyDescent="0.25">
      <c r="A15" s="31">
        <v>5</v>
      </c>
      <c r="B15" s="20" t="s">
        <v>12</v>
      </c>
      <c r="C15" s="15"/>
      <c r="D15" s="16"/>
      <c r="E15" s="17"/>
    </row>
    <row r="16" spans="1:6" x14ac:dyDescent="0.25">
      <c r="A16" s="31">
        <v>6</v>
      </c>
      <c r="B16" s="18" t="s">
        <v>25</v>
      </c>
      <c r="C16" s="15"/>
      <c r="D16" s="16"/>
      <c r="E16" s="17"/>
    </row>
    <row r="17" spans="1:6" x14ac:dyDescent="0.25">
      <c r="A17" s="31"/>
      <c r="B17" s="38" t="s">
        <v>39</v>
      </c>
      <c r="C17" s="39" t="s">
        <v>41</v>
      </c>
      <c r="D17" s="39" t="s">
        <v>41</v>
      </c>
      <c r="E17" s="10"/>
    </row>
    <row r="18" spans="1:6" x14ac:dyDescent="0.25">
      <c r="A18" s="31"/>
      <c r="B18" s="11" t="s">
        <v>3</v>
      </c>
      <c r="C18" s="12"/>
      <c r="D18" s="13"/>
      <c r="E18" s="10"/>
    </row>
    <row r="19" spans="1:6" x14ac:dyDescent="0.25">
      <c r="A19" s="31">
        <v>7</v>
      </c>
      <c r="B19" s="14" t="s">
        <v>13</v>
      </c>
      <c r="C19" s="15"/>
      <c r="D19" s="16"/>
      <c r="E19" s="17"/>
    </row>
    <row r="20" spans="1:6" x14ac:dyDescent="0.25">
      <c r="A20" s="31"/>
      <c r="B20" s="11" t="s">
        <v>0</v>
      </c>
      <c r="C20" s="12"/>
      <c r="D20" s="13"/>
      <c r="E20" s="10"/>
    </row>
    <row r="21" spans="1:6" x14ac:dyDescent="0.25">
      <c r="A21" s="31">
        <v>8</v>
      </c>
      <c r="B21" s="19" t="s">
        <v>10</v>
      </c>
      <c r="C21" s="15"/>
      <c r="D21" s="16"/>
      <c r="E21" s="17"/>
    </row>
    <row r="22" spans="1:6" x14ac:dyDescent="0.25">
      <c r="A22" s="31">
        <v>9</v>
      </c>
      <c r="B22" s="20" t="s">
        <v>11</v>
      </c>
      <c r="C22" s="15"/>
      <c r="D22" s="16"/>
      <c r="E22" s="17"/>
    </row>
    <row r="23" spans="1:6" x14ac:dyDescent="0.25">
      <c r="A23" s="31">
        <v>10</v>
      </c>
      <c r="B23" s="19" t="s">
        <v>15</v>
      </c>
      <c r="C23" s="15"/>
      <c r="D23" s="16"/>
      <c r="E23" s="17"/>
    </row>
    <row r="24" spans="1:6" x14ac:dyDescent="0.25">
      <c r="A24" s="31">
        <v>11</v>
      </c>
      <c r="B24" s="47" t="s">
        <v>38</v>
      </c>
      <c r="C24" s="15"/>
      <c r="D24" s="16"/>
      <c r="E24" s="17"/>
    </row>
    <row r="25" spans="1:6" x14ac:dyDescent="0.25">
      <c r="A25" s="31"/>
      <c r="B25" s="38" t="s">
        <v>66</v>
      </c>
      <c r="C25" s="39" t="s">
        <v>92</v>
      </c>
      <c r="D25" s="39" t="s">
        <v>92</v>
      </c>
      <c r="E25" s="10"/>
    </row>
    <row r="26" spans="1:6" x14ac:dyDescent="0.25">
      <c r="A26" s="31">
        <v>12</v>
      </c>
      <c r="B26" s="14" t="s">
        <v>17</v>
      </c>
      <c r="C26" s="15"/>
      <c r="D26" s="16"/>
      <c r="E26" s="17"/>
    </row>
    <row r="27" spans="1:6" x14ac:dyDescent="0.25">
      <c r="A27" s="31">
        <v>13</v>
      </c>
      <c r="B27" s="14" t="s">
        <v>22</v>
      </c>
      <c r="C27" s="15"/>
      <c r="D27" s="16"/>
      <c r="E27" s="17"/>
    </row>
    <row r="28" spans="1:6" x14ac:dyDescent="0.25">
      <c r="A28" s="31">
        <v>14</v>
      </c>
      <c r="B28" s="18" t="s">
        <v>16</v>
      </c>
      <c r="C28" s="15"/>
      <c r="D28" s="16"/>
      <c r="E28" s="17"/>
    </row>
    <row r="29" spans="1:6" x14ac:dyDescent="0.25">
      <c r="A29" s="31"/>
      <c r="B29" s="38" t="s">
        <v>74</v>
      </c>
      <c r="C29" s="39" t="s">
        <v>93</v>
      </c>
      <c r="D29" s="39" t="s">
        <v>93</v>
      </c>
      <c r="E29" s="10"/>
    </row>
    <row r="30" spans="1:6" x14ac:dyDescent="0.25">
      <c r="A30" s="31"/>
      <c r="B30" s="11" t="s">
        <v>18</v>
      </c>
      <c r="C30" s="12"/>
      <c r="D30" s="13"/>
      <c r="E30" s="10"/>
    </row>
    <row r="31" spans="1:6" x14ac:dyDescent="0.25">
      <c r="A31" s="31">
        <v>15</v>
      </c>
      <c r="B31" s="14" t="s">
        <v>6</v>
      </c>
      <c r="C31" s="15"/>
      <c r="D31" s="16"/>
      <c r="E31" s="17"/>
      <c r="F31" s="21"/>
    </row>
    <row r="32" spans="1:6" x14ac:dyDescent="0.25">
      <c r="A32" s="31">
        <v>16</v>
      </c>
      <c r="B32" s="48" t="s">
        <v>106</v>
      </c>
      <c r="C32" s="15"/>
      <c r="D32" s="16"/>
      <c r="E32" s="17"/>
    </row>
    <row r="33" spans="1:5" x14ac:dyDescent="0.25">
      <c r="A33" s="31">
        <v>17</v>
      </c>
      <c r="B33" s="14" t="s">
        <v>7</v>
      </c>
      <c r="C33" s="15"/>
      <c r="D33" s="16"/>
      <c r="E33" s="17"/>
    </row>
    <row r="34" spans="1:5" x14ac:dyDescent="0.25">
      <c r="A34" s="31">
        <v>18</v>
      </c>
      <c r="B34" s="14" t="s">
        <v>23</v>
      </c>
      <c r="C34" s="15"/>
      <c r="D34" s="16"/>
      <c r="E34" s="17"/>
    </row>
    <row r="35" spans="1:5" x14ac:dyDescent="0.25">
      <c r="A35" s="31">
        <v>19</v>
      </c>
      <c r="B35" s="14" t="s">
        <v>24</v>
      </c>
      <c r="C35" s="15"/>
      <c r="D35" s="16"/>
      <c r="E35" s="17"/>
    </row>
    <row r="36" spans="1:5" x14ac:dyDescent="0.25">
      <c r="A36" s="31"/>
      <c r="B36" s="11" t="s">
        <v>4</v>
      </c>
      <c r="C36" s="12"/>
      <c r="D36" s="13"/>
      <c r="E36" s="10"/>
    </row>
    <row r="37" spans="1:5" x14ac:dyDescent="0.25">
      <c r="A37" s="31">
        <v>20</v>
      </c>
      <c r="B37" s="14" t="s">
        <v>5</v>
      </c>
      <c r="C37" s="15"/>
      <c r="D37" s="16"/>
      <c r="E37" s="17"/>
    </row>
    <row r="38" spans="1:5" x14ac:dyDescent="0.25">
      <c r="A38" s="31"/>
      <c r="B38" s="22" t="s">
        <v>21</v>
      </c>
      <c r="C38" s="12"/>
      <c r="D38" s="13"/>
      <c r="E38" s="10"/>
    </row>
    <row r="39" spans="1:5" x14ac:dyDescent="0.25">
      <c r="A39" s="31">
        <v>21</v>
      </c>
      <c r="B39" s="23" t="s">
        <v>20</v>
      </c>
      <c r="C39" s="15"/>
      <c r="D39" s="16"/>
      <c r="E39" s="17"/>
    </row>
    <row r="40" spans="1:5" x14ac:dyDescent="0.25">
      <c r="A40" s="31"/>
      <c r="B40" s="40" t="s">
        <v>91</v>
      </c>
      <c r="C40" s="41"/>
      <c r="D40" s="42"/>
      <c r="E40" s="17"/>
    </row>
    <row r="41" spans="1:5" x14ac:dyDescent="0.25">
      <c r="A41" s="43"/>
      <c r="B41" s="44" t="s">
        <v>36</v>
      </c>
      <c r="C41" s="39" t="s">
        <v>94</v>
      </c>
      <c r="D41" s="39" t="s">
        <v>94</v>
      </c>
      <c r="E41" s="17"/>
    </row>
    <row r="42" spans="1:5" x14ac:dyDescent="0.25">
      <c r="A42" s="30"/>
      <c r="B42" s="78" t="s">
        <v>42</v>
      </c>
      <c r="C42" s="79"/>
      <c r="D42" s="80"/>
      <c r="E42" s="10"/>
    </row>
    <row r="43" spans="1:5" ht="31.5" x14ac:dyDescent="0.25">
      <c r="A43" s="35">
        <v>22</v>
      </c>
      <c r="B43" s="33" t="s">
        <v>26</v>
      </c>
      <c r="C43" s="25"/>
      <c r="D43" s="26"/>
      <c r="E43" s="10"/>
    </row>
    <row r="44" spans="1:5" x14ac:dyDescent="0.25">
      <c r="A44" s="36"/>
      <c r="B44" s="70" t="s">
        <v>43</v>
      </c>
      <c r="C44" s="71"/>
      <c r="D44" s="71"/>
      <c r="E44" s="10"/>
    </row>
    <row r="45" spans="1:5" ht="16.5" thickBot="1" x14ac:dyDescent="0.3">
      <c r="A45" s="35">
        <v>23</v>
      </c>
      <c r="B45" s="34" t="s">
        <v>34</v>
      </c>
      <c r="C45" s="27"/>
      <c r="D45" s="28"/>
      <c r="E45" s="17"/>
    </row>
    <row r="46" spans="1:5" ht="34.5" customHeight="1" x14ac:dyDescent="0.25">
      <c r="A46" s="32"/>
      <c r="B46" s="24" t="s">
        <v>37</v>
      </c>
      <c r="C46" s="45" t="s">
        <v>95</v>
      </c>
      <c r="D46" s="45" t="s">
        <v>95</v>
      </c>
      <c r="E46" s="1"/>
    </row>
  </sheetData>
  <mergeCells count="11">
    <mergeCell ref="B44:D44"/>
    <mergeCell ref="A1:D1"/>
    <mergeCell ref="B4:B5"/>
    <mergeCell ref="B6:D6"/>
    <mergeCell ref="B8:D8"/>
    <mergeCell ref="B42:D42"/>
    <mergeCell ref="B10:D10"/>
    <mergeCell ref="B12:D12"/>
    <mergeCell ref="A4:A5"/>
    <mergeCell ref="C4:C5"/>
    <mergeCell ref="D4:D5"/>
  </mergeCells>
  <pageMargins left="0.25" right="0.25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46"/>
  <sheetViews>
    <sheetView view="pageBreakPreview" topLeftCell="A4" zoomScale="115" zoomScaleNormal="100" zoomScaleSheetLayoutView="115" workbookViewId="0">
      <selection activeCell="D7" sqref="D7"/>
    </sheetView>
  </sheetViews>
  <sheetFormatPr defaultColWidth="8.85546875" defaultRowHeight="15.75" x14ac:dyDescent="0.25"/>
  <cols>
    <col min="1" max="1" width="6.85546875" style="3" customWidth="1"/>
    <col min="2" max="2" width="93.42578125" style="3" bestFit="1" customWidth="1"/>
    <col min="3" max="3" width="21.140625" style="3" customWidth="1"/>
    <col min="4" max="4" width="20.85546875" style="3" customWidth="1"/>
    <col min="5" max="5" width="21" style="3" customWidth="1"/>
    <col min="6" max="16384" width="8.85546875" style="3"/>
  </cols>
  <sheetData>
    <row r="1" spans="1:6" x14ac:dyDescent="0.25">
      <c r="A1" s="72" t="s">
        <v>90</v>
      </c>
      <c r="B1" s="72"/>
      <c r="C1" s="72"/>
      <c r="D1" s="72"/>
      <c r="E1" s="2"/>
    </row>
    <row r="2" spans="1:6" x14ac:dyDescent="0.25">
      <c r="B2" s="4"/>
      <c r="F2" s="5"/>
    </row>
    <row r="3" spans="1:6" ht="16.5" thickBot="1" x14ac:dyDescent="0.3">
      <c r="A3" s="7"/>
      <c r="B3" s="6"/>
      <c r="C3" s="7"/>
    </row>
    <row r="4" spans="1:6" ht="15.75" customHeight="1" x14ac:dyDescent="0.25">
      <c r="A4" s="84" t="s">
        <v>33</v>
      </c>
      <c r="B4" s="73" t="s">
        <v>9</v>
      </c>
      <c r="C4" s="86" t="s">
        <v>31</v>
      </c>
      <c r="D4" s="88" t="s">
        <v>32</v>
      </c>
      <c r="E4" s="8"/>
    </row>
    <row r="5" spans="1:6" x14ac:dyDescent="0.25">
      <c r="A5" s="85"/>
      <c r="B5" s="74"/>
      <c r="C5" s="87"/>
      <c r="D5" s="85"/>
      <c r="E5" s="9"/>
    </row>
    <row r="6" spans="1:6" ht="30.75" customHeight="1" x14ac:dyDescent="0.25">
      <c r="A6" s="30"/>
      <c r="B6" s="75" t="s">
        <v>96</v>
      </c>
      <c r="C6" s="76"/>
      <c r="D6" s="77"/>
      <c r="E6" s="9"/>
    </row>
    <row r="7" spans="1:6" x14ac:dyDescent="0.25">
      <c r="A7" s="31"/>
      <c r="B7" s="38" t="s">
        <v>40</v>
      </c>
      <c r="C7" s="39" t="s">
        <v>108</v>
      </c>
      <c r="D7" s="39" t="s">
        <v>108</v>
      </c>
      <c r="E7" s="10"/>
    </row>
    <row r="8" spans="1:6" x14ac:dyDescent="0.25">
      <c r="A8" s="31"/>
      <c r="B8" s="11" t="s">
        <v>3</v>
      </c>
      <c r="C8" s="12"/>
      <c r="D8" s="13"/>
      <c r="E8" s="10"/>
    </row>
    <row r="9" spans="1:6" x14ac:dyDescent="0.25">
      <c r="A9" s="31">
        <v>1</v>
      </c>
      <c r="B9" s="14" t="s">
        <v>14</v>
      </c>
      <c r="C9" s="15"/>
      <c r="D9" s="16"/>
      <c r="E9" s="17"/>
    </row>
    <row r="10" spans="1:6" x14ac:dyDescent="0.25">
      <c r="A10" s="31"/>
      <c r="B10" s="89" t="s">
        <v>76</v>
      </c>
      <c r="C10" s="91"/>
      <c r="D10" s="91"/>
      <c r="E10" s="10"/>
    </row>
    <row r="11" spans="1:6" x14ac:dyDescent="0.25">
      <c r="A11" s="31"/>
      <c r="B11" s="90"/>
      <c r="C11" s="92"/>
      <c r="D11" s="92"/>
      <c r="E11" s="17"/>
    </row>
    <row r="12" spans="1:6" x14ac:dyDescent="0.25">
      <c r="A12" s="31">
        <v>2</v>
      </c>
      <c r="B12" s="64" t="s">
        <v>88</v>
      </c>
      <c r="C12" s="15"/>
      <c r="D12" s="16"/>
      <c r="E12" s="17"/>
    </row>
    <row r="13" spans="1:6" x14ac:dyDescent="0.25">
      <c r="A13" s="31">
        <v>3</v>
      </c>
      <c r="B13" s="64" t="s">
        <v>87</v>
      </c>
      <c r="C13" s="15"/>
      <c r="D13" s="16"/>
      <c r="E13" s="17"/>
    </row>
    <row r="14" spans="1:6" x14ac:dyDescent="0.25">
      <c r="A14" s="31">
        <v>4</v>
      </c>
      <c r="B14" s="64" t="s">
        <v>86</v>
      </c>
      <c r="C14" s="15"/>
      <c r="D14" s="16"/>
      <c r="E14" s="17"/>
    </row>
    <row r="15" spans="1:6" x14ac:dyDescent="0.25">
      <c r="A15" s="31">
        <v>5</v>
      </c>
      <c r="B15" s="64" t="s">
        <v>85</v>
      </c>
      <c r="C15" s="15"/>
      <c r="D15" s="16"/>
      <c r="E15" s="17"/>
    </row>
    <row r="16" spans="1:6" x14ac:dyDescent="0.25">
      <c r="A16" s="31">
        <v>6</v>
      </c>
      <c r="B16" s="64" t="s">
        <v>84</v>
      </c>
      <c r="C16" s="15"/>
      <c r="D16" s="16"/>
      <c r="E16" s="17"/>
    </row>
    <row r="17" spans="1:5" x14ac:dyDescent="0.25">
      <c r="A17" s="31">
        <v>7</v>
      </c>
      <c r="B17" s="64" t="s">
        <v>83</v>
      </c>
      <c r="C17" s="15"/>
      <c r="D17" s="16"/>
      <c r="E17" s="17"/>
    </row>
    <row r="18" spans="1:5" x14ac:dyDescent="0.25">
      <c r="A18" s="31">
        <v>8</v>
      </c>
      <c r="B18" s="64" t="s">
        <v>82</v>
      </c>
      <c r="C18" s="15"/>
      <c r="D18" s="16"/>
      <c r="E18" s="17"/>
    </row>
    <row r="19" spans="1:5" x14ac:dyDescent="0.25">
      <c r="A19" s="31">
        <v>9</v>
      </c>
      <c r="B19" s="64" t="s">
        <v>81</v>
      </c>
      <c r="C19" s="15"/>
      <c r="D19" s="16"/>
      <c r="E19" s="17"/>
    </row>
    <row r="20" spans="1:5" x14ac:dyDescent="0.25">
      <c r="A20" s="31">
        <v>10</v>
      </c>
      <c r="B20" s="64" t="s">
        <v>80</v>
      </c>
      <c r="C20" s="15"/>
      <c r="D20" s="16"/>
      <c r="E20" s="17"/>
    </row>
    <row r="21" spans="1:5" x14ac:dyDescent="0.25">
      <c r="A21" s="31">
        <v>11</v>
      </c>
      <c r="B21" s="64" t="s">
        <v>79</v>
      </c>
      <c r="C21" s="15"/>
      <c r="D21" s="16"/>
      <c r="E21" s="17"/>
    </row>
    <row r="22" spans="1:5" x14ac:dyDescent="0.25">
      <c r="A22" s="31">
        <v>12</v>
      </c>
      <c r="B22" s="64" t="s">
        <v>78</v>
      </c>
      <c r="C22" s="15"/>
      <c r="D22" s="16"/>
      <c r="E22" s="17"/>
    </row>
    <row r="23" spans="1:5" x14ac:dyDescent="0.25">
      <c r="A23" s="31">
        <v>13</v>
      </c>
      <c r="B23" s="19" t="s">
        <v>77</v>
      </c>
      <c r="C23" s="15"/>
      <c r="D23" s="16"/>
      <c r="E23" s="17"/>
    </row>
    <row r="24" spans="1:5" x14ac:dyDescent="0.25">
      <c r="A24" s="31"/>
      <c r="B24" s="89" t="s">
        <v>89</v>
      </c>
      <c r="C24" s="91"/>
      <c r="D24" s="91"/>
      <c r="E24" s="17"/>
    </row>
    <row r="25" spans="1:5" x14ac:dyDescent="0.25">
      <c r="A25" s="31"/>
      <c r="B25" s="90"/>
      <c r="C25" s="92"/>
      <c r="D25" s="92"/>
      <c r="E25" s="17"/>
    </row>
    <row r="26" spans="1:5" x14ac:dyDescent="0.25">
      <c r="A26" s="31">
        <v>14</v>
      </c>
      <c r="B26" s="64" t="s">
        <v>88</v>
      </c>
      <c r="C26" s="15"/>
      <c r="D26" s="16"/>
      <c r="E26" s="17"/>
    </row>
    <row r="27" spans="1:5" x14ac:dyDescent="0.25">
      <c r="A27" s="31">
        <v>15</v>
      </c>
      <c r="B27" s="64" t="s">
        <v>87</v>
      </c>
      <c r="C27" s="15"/>
      <c r="D27" s="16"/>
      <c r="E27" s="17"/>
    </row>
    <row r="28" spans="1:5" x14ac:dyDescent="0.25">
      <c r="A28" s="31">
        <v>16</v>
      </c>
      <c r="B28" s="64" t="s">
        <v>86</v>
      </c>
      <c r="C28" s="15"/>
      <c r="D28" s="16"/>
      <c r="E28" s="17"/>
    </row>
    <row r="29" spans="1:5" x14ac:dyDescent="0.25">
      <c r="A29" s="31">
        <v>17</v>
      </c>
      <c r="B29" s="64" t="s">
        <v>85</v>
      </c>
      <c r="C29" s="15"/>
      <c r="D29" s="16"/>
      <c r="E29" s="17"/>
    </row>
    <row r="30" spans="1:5" x14ac:dyDescent="0.25">
      <c r="A30" s="31">
        <v>18</v>
      </c>
      <c r="B30" s="64" t="s">
        <v>84</v>
      </c>
      <c r="C30" s="15"/>
      <c r="D30" s="16"/>
      <c r="E30" s="17"/>
    </row>
    <row r="31" spans="1:5" x14ac:dyDescent="0.25">
      <c r="A31" s="31">
        <v>19</v>
      </c>
      <c r="B31" s="64" t="s">
        <v>83</v>
      </c>
      <c r="C31" s="15"/>
      <c r="D31" s="16"/>
      <c r="E31" s="17"/>
    </row>
    <row r="32" spans="1:5" x14ac:dyDescent="0.25">
      <c r="A32" s="31">
        <v>20</v>
      </c>
      <c r="B32" s="64" t="s">
        <v>82</v>
      </c>
      <c r="C32" s="15"/>
      <c r="D32" s="16"/>
      <c r="E32" s="17"/>
    </row>
    <row r="33" spans="1:5" x14ac:dyDescent="0.25">
      <c r="A33" s="31">
        <v>21</v>
      </c>
      <c r="B33" s="64" t="s">
        <v>81</v>
      </c>
      <c r="C33" s="15"/>
      <c r="D33" s="16"/>
      <c r="E33" s="17"/>
    </row>
    <row r="34" spans="1:5" x14ac:dyDescent="0.25">
      <c r="A34" s="31">
        <v>22</v>
      </c>
      <c r="B34" s="64" t="s">
        <v>80</v>
      </c>
      <c r="C34" s="15"/>
      <c r="D34" s="16"/>
      <c r="E34" s="17"/>
    </row>
    <row r="35" spans="1:5" x14ac:dyDescent="0.25">
      <c r="A35" s="31">
        <v>23</v>
      </c>
      <c r="B35" s="64" t="s">
        <v>79</v>
      </c>
      <c r="C35" s="15"/>
      <c r="D35" s="16"/>
      <c r="E35" s="17"/>
    </row>
    <row r="36" spans="1:5" x14ac:dyDescent="0.25">
      <c r="A36" s="31">
        <v>24</v>
      </c>
      <c r="B36" s="64" t="s">
        <v>78</v>
      </c>
      <c r="C36" s="15"/>
      <c r="D36" s="16"/>
      <c r="E36" s="17"/>
    </row>
    <row r="37" spans="1:5" x14ac:dyDescent="0.25">
      <c r="A37" s="31">
        <v>25</v>
      </c>
      <c r="B37" s="19" t="s">
        <v>77</v>
      </c>
      <c r="C37" s="15"/>
      <c r="D37" s="16"/>
      <c r="E37" s="17"/>
    </row>
    <row r="38" spans="1:5" ht="31.5" x14ac:dyDescent="0.25">
      <c r="A38" s="31"/>
      <c r="B38" s="67" t="s">
        <v>98</v>
      </c>
      <c r="C38" s="65"/>
      <c r="D38" s="66"/>
      <c r="E38" s="17"/>
    </row>
    <row r="39" spans="1:5" x14ac:dyDescent="0.25">
      <c r="A39" s="31">
        <f>A37+1</f>
        <v>26</v>
      </c>
      <c r="B39" s="20" t="s">
        <v>99</v>
      </c>
      <c r="C39" s="15"/>
      <c r="D39" s="16"/>
      <c r="E39" s="17"/>
    </row>
    <row r="40" spans="1:5" x14ac:dyDescent="0.25">
      <c r="A40" s="31">
        <f>A39+1</f>
        <v>27</v>
      </c>
      <c r="B40" s="20" t="s">
        <v>100</v>
      </c>
      <c r="C40" s="15"/>
      <c r="D40" s="16"/>
      <c r="E40" s="17"/>
    </row>
    <row r="41" spans="1:5" x14ac:dyDescent="0.25">
      <c r="A41" s="31">
        <f t="shared" ref="A41:A43" si="0">A39+1</f>
        <v>27</v>
      </c>
      <c r="B41" s="20" t="s">
        <v>101</v>
      </c>
      <c r="C41" s="15"/>
      <c r="D41" s="16"/>
      <c r="E41" s="17"/>
    </row>
    <row r="42" spans="1:5" x14ac:dyDescent="0.25">
      <c r="A42" s="31">
        <f t="shared" si="0"/>
        <v>28</v>
      </c>
      <c r="B42" s="20" t="s">
        <v>102</v>
      </c>
      <c r="C42" s="15"/>
      <c r="D42" s="16"/>
      <c r="E42" s="17"/>
    </row>
    <row r="43" spans="1:5" x14ac:dyDescent="0.25">
      <c r="A43" s="31">
        <f t="shared" si="0"/>
        <v>28</v>
      </c>
      <c r="B43" s="20" t="s">
        <v>103</v>
      </c>
      <c r="C43" s="15"/>
      <c r="D43" s="16"/>
      <c r="E43" s="17"/>
    </row>
    <row r="44" spans="1:5" x14ac:dyDescent="0.25">
      <c r="A44" s="31">
        <f>A42+1</f>
        <v>29</v>
      </c>
      <c r="B44" s="47" t="s">
        <v>107</v>
      </c>
      <c r="C44" s="15"/>
      <c r="D44" s="16"/>
      <c r="E44" s="17"/>
    </row>
    <row r="45" spans="1:5" ht="16.5" thickBot="1" x14ac:dyDescent="0.3">
      <c r="A45" s="68">
        <v>30</v>
      </c>
      <c r="B45" s="18" t="s">
        <v>73</v>
      </c>
      <c r="C45" s="15"/>
      <c r="D45" s="69"/>
      <c r="E45" s="17"/>
    </row>
    <row r="46" spans="1:5" ht="34.5" customHeight="1" x14ac:dyDescent="0.25">
      <c r="A46" s="32"/>
      <c r="B46" s="24" t="s">
        <v>37</v>
      </c>
      <c r="C46" s="45" t="s">
        <v>108</v>
      </c>
      <c r="D46" s="45" t="s">
        <v>108</v>
      </c>
      <c r="E46" s="1"/>
    </row>
  </sheetData>
  <mergeCells count="12">
    <mergeCell ref="B24:B25"/>
    <mergeCell ref="C24:C25"/>
    <mergeCell ref="D24:D25"/>
    <mergeCell ref="B6:D6"/>
    <mergeCell ref="B10:B11"/>
    <mergeCell ref="C10:C11"/>
    <mergeCell ref="D10:D11"/>
    <mergeCell ref="A1:D1"/>
    <mergeCell ref="A4:A5"/>
    <mergeCell ref="B4:B5"/>
    <mergeCell ref="C4:C5"/>
    <mergeCell ref="D4:D5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1"/>
  <sheetViews>
    <sheetView view="pageBreakPreview" zoomScale="115" zoomScaleNormal="100" zoomScaleSheetLayoutView="115" workbookViewId="0">
      <selection activeCell="B20" sqref="B20"/>
    </sheetView>
  </sheetViews>
  <sheetFormatPr defaultColWidth="8.85546875" defaultRowHeight="15.75" x14ac:dyDescent="0.25"/>
  <cols>
    <col min="1" max="1" width="6.85546875" style="3" customWidth="1"/>
    <col min="2" max="2" width="76.5703125" style="3" customWidth="1"/>
    <col min="3" max="3" width="19" style="3" customWidth="1"/>
    <col min="4" max="4" width="20.140625" style="3" customWidth="1"/>
    <col min="5" max="5" width="21" style="3" customWidth="1"/>
    <col min="6" max="16384" width="8.85546875" style="3"/>
  </cols>
  <sheetData>
    <row r="1" spans="1:6" x14ac:dyDescent="0.25">
      <c r="A1" s="72" t="s">
        <v>72</v>
      </c>
      <c r="B1" s="72"/>
      <c r="C1" s="72"/>
      <c r="D1" s="72"/>
      <c r="E1" s="2"/>
    </row>
    <row r="2" spans="1:6" x14ac:dyDescent="0.25">
      <c r="B2" s="4"/>
      <c r="F2" s="5"/>
    </row>
    <row r="3" spans="1:6" ht="16.5" thickBot="1" x14ac:dyDescent="0.3">
      <c r="A3" s="7"/>
      <c r="B3" s="6"/>
      <c r="C3" s="7"/>
    </row>
    <row r="4" spans="1:6" ht="15.75" customHeight="1" x14ac:dyDescent="0.25">
      <c r="A4" s="84" t="s">
        <v>33</v>
      </c>
      <c r="B4" s="73" t="s">
        <v>9</v>
      </c>
      <c r="C4" s="86" t="s">
        <v>31</v>
      </c>
      <c r="D4" s="88" t="s">
        <v>32</v>
      </c>
      <c r="E4" s="8"/>
    </row>
    <row r="5" spans="1:6" x14ac:dyDescent="0.25">
      <c r="A5" s="85"/>
      <c r="B5" s="74"/>
      <c r="C5" s="87"/>
      <c r="D5" s="85"/>
      <c r="E5" s="9"/>
    </row>
    <row r="6" spans="1:6" ht="30.75" customHeight="1" x14ac:dyDescent="0.25">
      <c r="A6" s="30"/>
      <c r="B6" s="75" t="s">
        <v>63</v>
      </c>
      <c r="C6" s="76"/>
      <c r="D6" s="77"/>
      <c r="E6" s="9"/>
    </row>
    <row r="7" spans="1:6" x14ac:dyDescent="0.25">
      <c r="A7" s="31"/>
      <c r="B7" s="38" t="s">
        <v>59</v>
      </c>
      <c r="C7" s="39" t="s">
        <v>61</v>
      </c>
      <c r="D7" s="39" t="s">
        <v>61</v>
      </c>
      <c r="E7" s="10"/>
    </row>
    <row r="8" spans="1:6" x14ac:dyDescent="0.25">
      <c r="A8" s="30"/>
      <c r="B8" s="81" t="s">
        <v>3</v>
      </c>
      <c r="C8" s="82"/>
      <c r="D8" s="83"/>
      <c r="E8" s="10"/>
    </row>
    <row r="9" spans="1:6" x14ac:dyDescent="0.25">
      <c r="A9" s="31">
        <v>1</v>
      </c>
      <c r="B9" s="14" t="s">
        <v>48</v>
      </c>
      <c r="C9" s="15"/>
      <c r="D9" s="16"/>
      <c r="E9" s="17"/>
    </row>
    <row r="10" spans="1:6" x14ac:dyDescent="0.25">
      <c r="A10" s="31">
        <v>2</v>
      </c>
      <c r="B10" s="14" t="s">
        <v>49</v>
      </c>
      <c r="C10" s="15"/>
      <c r="D10" s="16"/>
      <c r="E10" s="17"/>
    </row>
    <row r="11" spans="1:6" x14ac:dyDescent="0.25">
      <c r="A11" s="30"/>
      <c r="B11" s="81" t="s">
        <v>0</v>
      </c>
      <c r="C11" s="82"/>
      <c r="D11" s="83"/>
      <c r="E11" s="10"/>
    </row>
    <row r="12" spans="1:6" x14ac:dyDescent="0.25">
      <c r="A12" s="31">
        <v>3</v>
      </c>
      <c r="B12" s="19" t="s">
        <v>50</v>
      </c>
      <c r="C12" s="15"/>
      <c r="D12" s="16"/>
      <c r="E12" s="17"/>
    </row>
    <row r="13" spans="1:6" x14ac:dyDescent="0.25">
      <c r="A13" s="31">
        <v>4</v>
      </c>
      <c r="B13" s="19" t="s">
        <v>51</v>
      </c>
      <c r="C13" s="15"/>
      <c r="D13" s="16"/>
      <c r="E13" s="17"/>
    </row>
    <row r="14" spans="1:6" x14ac:dyDescent="0.25">
      <c r="A14" s="31">
        <v>5</v>
      </c>
      <c r="B14" s="20" t="s">
        <v>52</v>
      </c>
      <c r="C14" s="15"/>
      <c r="D14" s="16"/>
      <c r="E14" s="17"/>
    </row>
    <row r="15" spans="1:6" x14ac:dyDescent="0.25">
      <c r="A15" s="31">
        <v>6</v>
      </c>
      <c r="B15" s="47" t="s">
        <v>38</v>
      </c>
      <c r="C15" s="15"/>
      <c r="D15" s="16"/>
      <c r="E15" s="17"/>
    </row>
    <row r="16" spans="1:6" x14ac:dyDescent="0.25">
      <c r="A16" s="31"/>
      <c r="B16" s="38" t="s">
        <v>60</v>
      </c>
      <c r="C16" s="39" t="s">
        <v>44</v>
      </c>
      <c r="D16" s="39" t="s">
        <v>44</v>
      </c>
      <c r="E16" s="10"/>
    </row>
    <row r="17" spans="1:5" x14ac:dyDescent="0.25">
      <c r="A17" s="31">
        <v>7</v>
      </c>
      <c r="B17" s="14" t="s">
        <v>17</v>
      </c>
      <c r="C17" s="15"/>
      <c r="D17" s="16"/>
      <c r="E17" s="17"/>
    </row>
    <row r="18" spans="1:5" x14ac:dyDescent="0.25">
      <c r="A18" s="31">
        <v>8</v>
      </c>
      <c r="B18" s="14" t="s">
        <v>22</v>
      </c>
      <c r="C18" s="15"/>
      <c r="D18" s="16"/>
      <c r="E18" s="17"/>
    </row>
    <row r="19" spans="1:5" x14ac:dyDescent="0.25">
      <c r="A19" s="31">
        <v>9</v>
      </c>
      <c r="B19" s="18" t="s">
        <v>73</v>
      </c>
      <c r="C19" s="15"/>
      <c r="D19" s="16"/>
      <c r="E19" s="17"/>
    </row>
    <row r="20" spans="1:5" ht="16.5" thickBot="1" x14ac:dyDescent="0.3">
      <c r="A20" s="31">
        <v>10</v>
      </c>
      <c r="B20" s="47" t="s">
        <v>19</v>
      </c>
      <c r="C20" s="15"/>
      <c r="D20" s="16"/>
      <c r="E20" s="17"/>
    </row>
    <row r="21" spans="1:5" ht="34.5" customHeight="1" x14ac:dyDescent="0.25">
      <c r="A21" s="32"/>
      <c r="B21" s="24" t="s">
        <v>37</v>
      </c>
      <c r="C21" s="45" t="s">
        <v>62</v>
      </c>
      <c r="D21" s="45" t="s">
        <v>62</v>
      </c>
      <c r="E21" s="1"/>
    </row>
  </sheetData>
  <mergeCells count="8">
    <mergeCell ref="B11:D11"/>
    <mergeCell ref="B6:D6"/>
    <mergeCell ref="B8:D8"/>
    <mergeCell ref="A1:D1"/>
    <mergeCell ref="A4:A5"/>
    <mergeCell ref="B4:B5"/>
    <mergeCell ref="C4:C5"/>
    <mergeCell ref="D4:D5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8"/>
  <sheetViews>
    <sheetView view="pageBreakPreview" zoomScaleNormal="100" zoomScaleSheetLayoutView="100" workbookViewId="0">
      <selection activeCell="D28" sqref="D28"/>
    </sheetView>
  </sheetViews>
  <sheetFormatPr defaultColWidth="8.85546875" defaultRowHeight="15.75" x14ac:dyDescent="0.25"/>
  <cols>
    <col min="1" max="1" width="6.85546875" style="3" customWidth="1"/>
    <col min="2" max="2" width="93.42578125" style="3" bestFit="1" customWidth="1"/>
    <col min="3" max="3" width="21.140625" style="3" customWidth="1"/>
    <col min="4" max="4" width="20.85546875" style="3" customWidth="1"/>
    <col min="5" max="5" width="21" style="3" customWidth="1"/>
    <col min="6" max="16384" width="8.85546875" style="3"/>
  </cols>
  <sheetData>
    <row r="1" spans="1:6" x14ac:dyDescent="0.25">
      <c r="A1" s="72" t="s">
        <v>72</v>
      </c>
      <c r="B1" s="72"/>
      <c r="C1" s="72"/>
      <c r="D1" s="72"/>
      <c r="E1" s="2"/>
    </row>
    <row r="2" spans="1:6" x14ac:dyDescent="0.25">
      <c r="B2" s="4"/>
      <c r="F2" s="5"/>
    </row>
    <row r="3" spans="1:6" ht="16.5" thickBot="1" x14ac:dyDescent="0.3">
      <c r="A3" s="7"/>
      <c r="B3" s="6"/>
      <c r="C3" s="7"/>
    </row>
    <row r="4" spans="1:6" ht="15.75" customHeight="1" x14ac:dyDescent="0.25">
      <c r="A4" s="84" t="s">
        <v>33</v>
      </c>
      <c r="B4" s="73" t="s">
        <v>9</v>
      </c>
      <c r="C4" s="86" t="s">
        <v>31</v>
      </c>
      <c r="D4" s="88" t="s">
        <v>32</v>
      </c>
      <c r="E4" s="8"/>
    </row>
    <row r="5" spans="1:6" x14ac:dyDescent="0.25">
      <c r="A5" s="85"/>
      <c r="B5" s="74"/>
      <c r="C5" s="87"/>
      <c r="D5" s="85"/>
      <c r="E5" s="9"/>
    </row>
    <row r="6" spans="1:6" ht="30.75" customHeight="1" x14ac:dyDescent="0.25">
      <c r="A6" s="30"/>
      <c r="B6" s="75" t="s">
        <v>97</v>
      </c>
      <c r="C6" s="76"/>
      <c r="D6" s="77"/>
      <c r="E6" s="9"/>
    </row>
    <row r="7" spans="1:6" x14ac:dyDescent="0.25">
      <c r="A7" s="31"/>
      <c r="B7" s="38" t="s">
        <v>64</v>
      </c>
      <c r="C7" s="39" t="s">
        <v>67</v>
      </c>
      <c r="D7" s="39" t="s">
        <v>67</v>
      </c>
      <c r="E7" s="10"/>
    </row>
    <row r="8" spans="1:6" x14ac:dyDescent="0.25">
      <c r="A8" s="30"/>
      <c r="B8" s="81" t="s">
        <v>3</v>
      </c>
      <c r="C8" s="82"/>
      <c r="D8" s="83"/>
      <c r="E8" s="10"/>
    </row>
    <row r="9" spans="1:6" x14ac:dyDescent="0.25">
      <c r="A9" s="31">
        <v>1</v>
      </c>
      <c r="B9" s="14" t="s">
        <v>45</v>
      </c>
      <c r="C9" s="15"/>
      <c r="D9" s="16"/>
      <c r="E9" s="17"/>
    </row>
    <row r="10" spans="1:6" x14ac:dyDescent="0.25">
      <c r="A10" s="30"/>
      <c r="B10" s="81" t="s">
        <v>0</v>
      </c>
      <c r="C10" s="82"/>
      <c r="D10" s="83"/>
      <c r="E10" s="10"/>
    </row>
    <row r="11" spans="1:6" s="53" customFormat="1" ht="63" customHeight="1" x14ac:dyDescent="0.25">
      <c r="A11" s="49">
        <v>2</v>
      </c>
      <c r="B11" s="54" t="s">
        <v>46</v>
      </c>
      <c r="C11" s="50"/>
      <c r="D11" s="51"/>
      <c r="E11" s="52"/>
    </row>
    <row r="12" spans="1:6" x14ac:dyDescent="0.25">
      <c r="A12" s="31">
        <v>3</v>
      </c>
      <c r="B12" s="20" t="s">
        <v>47</v>
      </c>
      <c r="C12" s="15"/>
      <c r="D12" s="16"/>
      <c r="E12" s="17"/>
    </row>
    <row r="13" spans="1:6" x14ac:dyDescent="0.25">
      <c r="A13" s="31"/>
      <c r="B13" s="38" t="s">
        <v>65</v>
      </c>
      <c r="C13" s="39" t="s">
        <v>68</v>
      </c>
      <c r="D13" s="39" t="s">
        <v>68</v>
      </c>
      <c r="E13" s="10"/>
    </row>
    <row r="14" spans="1:6" x14ac:dyDescent="0.25">
      <c r="A14" s="31"/>
      <c r="B14" s="11" t="s">
        <v>3</v>
      </c>
      <c r="C14" s="12"/>
      <c r="D14" s="13"/>
      <c r="E14" s="10"/>
    </row>
    <row r="15" spans="1:6" x14ac:dyDescent="0.25">
      <c r="A15" s="31">
        <v>4</v>
      </c>
      <c r="B15" s="14" t="s">
        <v>53</v>
      </c>
      <c r="C15" s="15"/>
      <c r="D15" s="16"/>
      <c r="E15" s="17"/>
    </row>
    <row r="16" spans="1:6" x14ac:dyDescent="0.25">
      <c r="A16" s="31"/>
      <c r="B16" s="11" t="s">
        <v>0</v>
      </c>
      <c r="C16" s="12"/>
      <c r="D16" s="13"/>
      <c r="E16" s="10"/>
    </row>
    <row r="17" spans="1:5" x14ac:dyDescent="0.25">
      <c r="A17" s="31">
        <v>5</v>
      </c>
      <c r="B17" s="19" t="s">
        <v>54</v>
      </c>
      <c r="C17" s="15"/>
      <c r="D17" s="16"/>
      <c r="E17" s="17"/>
    </row>
    <row r="18" spans="1:5" x14ac:dyDescent="0.25">
      <c r="A18" s="31">
        <v>6</v>
      </c>
      <c r="B18" s="19" t="s">
        <v>55</v>
      </c>
      <c r="C18" s="15"/>
      <c r="D18" s="16"/>
      <c r="E18" s="17"/>
    </row>
    <row r="19" spans="1:5" x14ac:dyDescent="0.25">
      <c r="A19" s="31">
        <v>7</v>
      </c>
      <c r="B19" s="19" t="s">
        <v>56</v>
      </c>
      <c r="C19" s="15"/>
      <c r="D19" s="16"/>
      <c r="E19" s="17"/>
    </row>
    <row r="20" spans="1:5" x14ac:dyDescent="0.25">
      <c r="A20" s="31">
        <v>8</v>
      </c>
      <c r="B20" s="19" t="s">
        <v>57</v>
      </c>
      <c r="C20" s="15"/>
      <c r="D20" s="16"/>
      <c r="E20" s="17"/>
    </row>
    <row r="21" spans="1:5" x14ac:dyDescent="0.25">
      <c r="A21" s="31">
        <v>9</v>
      </c>
      <c r="B21" s="47" t="s">
        <v>58</v>
      </c>
      <c r="C21" s="15"/>
      <c r="D21" s="16"/>
      <c r="E21" s="17"/>
    </row>
    <row r="22" spans="1:5" x14ac:dyDescent="0.25">
      <c r="A22" s="31"/>
      <c r="B22" s="38" t="s">
        <v>66</v>
      </c>
      <c r="C22" s="39" t="s">
        <v>69</v>
      </c>
      <c r="D22" s="39" t="s">
        <v>70</v>
      </c>
      <c r="E22" s="10"/>
    </row>
    <row r="23" spans="1:5" x14ac:dyDescent="0.25">
      <c r="A23" s="31">
        <v>10</v>
      </c>
      <c r="B23" s="14" t="s">
        <v>17</v>
      </c>
      <c r="C23" s="15"/>
      <c r="D23" s="16"/>
      <c r="E23" s="17"/>
    </row>
    <row r="24" spans="1:5" x14ac:dyDescent="0.25">
      <c r="A24" s="31">
        <v>11</v>
      </c>
      <c r="B24" s="14" t="s">
        <v>22</v>
      </c>
      <c r="C24" s="15"/>
      <c r="D24" s="16"/>
      <c r="E24" s="17"/>
    </row>
    <row r="25" spans="1:5" x14ac:dyDescent="0.25">
      <c r="A25" s="57">
        <v>12</v>
      </c>
      <c r="B25" s="18" t="s">
        <v>73</v>
      </c>
      <c r="C25" s="15"/>
      <c r="D25" s="16"/>
      <c r="E25" s="17"/>
    </row>
    <row r="26" spans="1:5" x14ac:dyDescent="0.25">
      <c r="A26" s="59"/>
      <c r="B26" s="56" t="s">
        <v>74</v>
      </c>
      <c r="C26" s="39" t="s">
        <v>104</v>
      </c>
      <c r="D26" s="39" t="s">
        <v>104</v>
      </c>
      <c r="E26" s="17"/>
    </row>
    <row r="27" spans="1:5" x14ac:dyDescent="0.25">
      <c r="A27" s="58">
        <v>13</v>
      </c>
      <c r="B27" s="62" t="s">
        <v>75</v>
      </c>
      <c r="C27" s="63"/>
      <c r="D27" s="63"/>
      <c r="E27" s="17"/>
    </row>
    <row r="28" spans="1:5" ht="34.5" customHeight="1" x14ac:dyDescent="0.25">
      <c r="A28" s="55"/>
      <c r="B28" s="60" t="s">
        <v>37</v>
      </c>
      <c r="C28" s="61" t="s">
        <v>105</v>
      </c>
      <c r="D28" s="61" t="s">
        <v>105</v>
      </c>
      <c r="E28" s="1"/>
    </row>
  </sheetData>
  <mergeCells count="8">
    <mergeCell ref="B6:D6"/>
    <mergeCell ref="B8:D8"/>
    <mergeCell ref="B10:D10"/>
    <mergeCell ref="A1:D1"/>
    <mergeCell ref="A4:A5"/>
    <mergeCell ref="B4:B5"/>
    <mergeCell ref="C4:C5"/>
    <mergeCell ref="D4:D5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ETAP I i II - zakres podstawowy</vt:lpstr>
      <vt:lpstr>ETAP III - PRAWO OPCJI</vt:lpstr>
      <vt:lpstr>ETAP IV - PRAWO OPCJI</vt:lpstr>
      <vt:lpstr>ETAP V - PRAWO OPCJI</vt:lpstr>
      <vt:lpstr>'ETAP I i II - zakres podstawowy'!Obszar_wydruku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Miśkiewicz</dc:creator>
  <cp:lastModifiedBy>Bimkiewicz Ewa</cp:lastModifiedBy>
  <cp:lastPrinted>2022-10-18T07:33:34Z</cp:lastPrinted>
  <dcterms:created xsi:type="dcterms:W3CDTF">2021-12-21T11:53:05Z</dcterms:created>
  <dcterms:modified xsi:type="dcterms:W3CDTF">2023-01-12T10:55:03Z</dcterms:modified>
</cp:coreProperties>
</file>