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28920" yWindow="735" windowWidth="23250" windowHeight="1317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<sst xmlns="http://schemas.openxmlformats.org/spreadsheetml/2006/main" count="79" uniqueCount="30">
  <si>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</si>
  <si>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</si>
  <si>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</si>
  <si>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</si>
  <si>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</si>
  <si>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</si>
  <si>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</si>
  <si>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</si>
  <si>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zadanie  nr  9</t>
  </si>
  <si>
    <t>zadanie  nr  10</t>
  </si>
  <si>
    <t>zadanie  nr  11</t>
  </si>
  <si>
    <t>zadanie  nr  12</t>
  </si>
  <si>
    <t>kwota  na sfinansowanie zamówienia</t>
  </si>
  <si>
    <t>Sporządził Dawid Machnik</t>
  </si>
  <si>
    <t>x</t>
  </si>
  <si>
    <t>zadanie  nr  13</t>
  </si>
  <si>
    <t>zadanie  nr  14</t>
  </si>
  <si>
    <t>zadanie  nr  15</t>
  </si>
  <si>
    <t>zadanie  nr  16</t>
  </si>
  <si>
    <t>zadanie  nr  17</t>
  </si>
  <si>
    <t>zadanie  nr  18</t>
  </si>
  <si>
    <t>zadanie  nr  19</t>
  </si>
  <si>
    <t>zadanie  nr  20</t>
  </si>
  <si>
    <t>Nobipharm So. Z o.o.,
ul. L. Rydygiera 8,
01-793 Warszawa,
NIP 1180017591</t>
  </si>
  <si>
    <t>Salus International Sp. z o.o.,
ul. Gen.Kazimierza Pułaskiego 9,
NIP 6340125442</t>
  </si>
  <si>
    <t>Bialmed sp. z o.o.
Ul. Kazimierzowska 46/48/35 
02-546 Warszawa,
NIP 8490000039</t>
  </si>
  <si>
    <t>19.03.2025</t>
  </si>
  <si>
    <t>MIP Pharma Polska sp. z o.o.
ul. Orzechowa 5,
80-175 Gdańsk
NIP 5262627553</t>
  </si>
  <si>
    <t>Farmacol-Logistyka sp. z o.o.
ul. Szopieniecka 77,
40-431 Katowice,
NIP 5252409576</t>
  </si>
  <si>
    <r>
      <t xml:space="preserve">Zestawienie ofert otwartych w dniu 19.03.2025 r.
</t>
    </r>
    <r>
      <rPr>
        <b/>
        <sz val="11"/>
        <color theme="1"/>
        <rFont val="Calibri"/>
        <family val="2"/>
        <charset val="238"/>
        <scheme val="minor"/>
      </rPr>
      <t>MCM/WSM/ZP05/2025 - Dostawa leków różnych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</si>
</sst>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;[Red]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 applyFill="1"/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/>
    <xf numFmtId="44" fontId="2" fillId="0" borderId="1" xfId="0" applyNumberFormat="1" applyFont="1" applyFill="1" applyBorder="1" applyAlignment="1">
      <alignment horizontal="right"/>
    </xf>
    <xf numFmtId="44" fontId="3" fillId="0" borderId="1" xfId="0" applyNumberFormat="1" applyFont="1" applyBorder="1" applyAlignment="1">
      <alignment horizontal="right" vertical="center"/>
    </xf>
    <xf numFmtId="44" fontId="1" fillId="0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4" fillId="0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topLeftCell="A7" zoomScaleNormal="100" workbookViewId="0">
      <selection activeCell="F21" sqref="F21"/>
    </sheetView>
  </sheetViews>
  <sheetFormatPr defaultRowHeight="15" x14ac:dyDescent="0.25"/>
  <cols>
    <col min="2" max="2" width="18.7109375" customWidth="1"/>
    <col min="3" max="3" width="22.42578125" customWidth="1"/>
    <col min="4" max="4" width="21.140625" customWidth="1"/>
    <col min="5" max="5" width="20.28515625" customWidth="1"/>
    <col min="6" max="6" width="20.7109375" customWidth="1"/>
    <col min="7" max="7" width="21.42578125" customWidth="1"/>
    <col min="8" max="8" width="16.28515625" customWidth="1"/>
    <col min="14" max="14" width="38.28515625" customWidth="1"/>
  </cols>
  <sheetData>
    <row r="2" spans="1:14" x14ac:dyDescent="0.25">
      <c r="C2" s="17" t="s">
        <v>29</v>
      </c>
      <c r="D2" s="18"/>
      <c r="E2" s="18"/>
      <c r="F2" s="18"/>
    </row>
    <row r="3" spans="1:14" x14ac:dyDescent="0.25">
      <c r="B3" s="5"/>
      <c r="C3" s="18"/>
      <c r="D3" s="18"/>
      <c r="E3" s="18"/>
      <c r="F3" s="18"/>
    </row>
    <row r="5" spans="1:14" ht="108" customHeight="1" x14ac:dyDescent="0.25">
      <c r="B5" s="15"/>
      <c r="C5" s="16" t="s">
        <v>23</v>
      </c>
      <c r="D5" s="16" t="s">
        <v>24</v>
      </c>
      <c r="E5" s="16" t="s">
        <v>27</v>
      </c>
      <c r="F5" s="16" t="s">
        <v>28</v>
      </c>
      <c r="G5" s="16" t="s">
        <v>25</v>
      </c>
      <c r="H5" s="16" t="s">
        <v>12</v>
      </c>
      <c r="N5" s="1"/>
    </row>
    <row r="6" spans="1:14" ht="28.15" customHeight="1" x14ac:dyDescent="0.25">
      <c r="B6" s="2"/>
      <c r="C6" s="9">
        <v>1</v>
      </c>
      <c r="D6" s="9">
        <v>2</v>
      </c>
      <c r="E6" s="9">
        <v>3</v>
      </c>
      <c r="F6" s="9">
        <v>4</v>
      </c>
      <c r="G6" s="9">
        <v>5</v>
      </c>
      <c r="H6" s="7"/>
      <c r="N6" s="1"/>
    </row>
    <row r="7" spans="1:14" x14ac:dyDescent="0.25">
      <c r="B7" s="11" t="s">
        <v>0</v>
      </c>
      <c r="C7" s="14" t="s">
        <v>14</v>
      </c>
      <c r="D7" s="14" t="s">
        <v>14</v>
      </c>
      <c r="E7" s="14" t="s">
        <v>14</v>
      </c>
      <c r="F7" s="14" t="s">
        <v>14</v>
      </c>
      <c r="G7" s="14" t="s">
        <v>14</v>
      </c>
      <c r="H7" s="13">
        <v>15984</v>
      </c>
      <c r="I7" s="4"/>
      <c r="J7" s="4"/>
      <c r="K7" s="4"/>
      <c r="L7" s="4"/>
    </row>
    <row r="8" spans="1:14" x14ac:dyDescent="0.25">
      <c r="B8" s="11" t="s">
        <v>1</v>
      </c>
      <c r="C8" s="12"/>
      <c r="D8" s="12">
        <v>29165.19</v>
      </c>
      <c r="E8" s="12"/>
      <c r="F8" s="12"/>
      <c r="G8" s="12"/>
      <c r="H8" s="13">
        <v>67131.070000000007</v>
      </c>
      <c r="I8" s="4"/>
      <c r="J8" s="4"/>
      <c r="K8" s="4"/>
      <c r="L8" s="4"/>
    </row>
    <row r="9" spans="1:14" x14ac:dyDescent="0.25">
      <c r="B9" s="11" t="s">
        <v>2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3">
        <v>19440</v>
      </c>
      <c r="I9" s="4"/>
      <c r="J9" s="4"/>
      <c r="K9" s="4"/>
      <c r="L9" s="4"/>
    </row>
    <row r="10" spans="1:14" x14ac:dyDescent="0.25">
      <c r="A10" s="3"/>
      <c r="B10" s="11" t="s">
        <v>3</v>
      </c>
      <c r="C10" s="12"/>
      <c r="D10" s="12"/>
      <c r="E10" s="12"/>
      <c r="F10" s="12">
        <v>2079</v>
      </c>
      <c r="G10" s="12"/>
      <c r="H10" s="13">
        <v>2808</v>
      </c>
      <c r="I10" s="4"/>
      <c r="J10" s="4"/>
      <c r="K10" s="4"/>
      <c r="L10" s="4"/>
    </row>
    <row r="11" spans="1:14" x14ac:dyDescent="0.25">
      <c r="B11" s="11" t="s">
        <v>4</v>
      </c>
      <c r="C11" s="12">
        <v>108395.6</v>
      </c>
      <c r="D11" s="12"/>
      <c r="E11" s="12"/>
      <c r="F11" s="12"/>
      <c r="G11" s="12">
        <v>130248</v>
      </c>
      <c r="H11" s="13">
        <v>153468</v>
      </c>
      <c r="I11" s="4"/>
      <c r="J11" s="4"/>
      <c r="K11" s="4"/>
      <c r="L11" s="4"/>
    </row>
    <row r="12" spans="1:14" x14ac:dyDescent="0.25">
      <c r="B12" s="11" t="s">
        <v>5</v>
      </c>
      <c r="C12" s="14" t="s">
        <v>14</v>
      </c>
      <c r="D12" s="14" t="s">
        <v>14</v>
      </c>
      <c r="E12" s="14" t="s">
        <v>14</v>
      </c>
      <c r="F12" s="14" t="s">
        <v>14</v>
      </c>
      <c r="G12" s="14" t="s">
        <v>14</v>
      </c>
      <c r="H12" s="13">
        <v>1456.1</v>
      </c>
      <c r="I12" s="4"/>
      <c r="J12" s="4"/>
      <c r="K12" s="4"/>
      <c r="L12" s="4"/>
    </row>
    <row r="13" spans="1:14" x14ac:dyDescent="0.25">
      <c r="B13" s="11" t="s">
        <v>6</v>
      </c>
      <c r="C13" s="14" t="s">
        <v>14</v>
      </c>
      <c r="D13" s="14" t="s">
        <v>14</v>
      </c>
      <c r="E13" s="14" t="s">
        <v>14</v>
      </c>
      <c r="F13" s="14" t="s">
        <v>14</v>
      </c>
      <c r="G13" s="14" t="s">
        <v>14</v>
      </c>
      <c r="H13" s="13">
        <v>31955.66</v>
      </c>
      <c r="I13" s="4"/>
      <c r="J13" s="4"/>
      <c r="K13" s="4"/>
      <c r="L13" s="4"/>
    </row>
    <row r="14" spans="1:14" x14ac:dyDescent="0.25">
      <c r="B14" s="11" t="s">
        <v>7</v>
      </c>
      <c r="C14" s="14" t="s">
        <v>14</v>
      </c>
      <c r="D14" s="14" t="s">
        <v>14</v>
      </c>
      <c r="E14" s="14" t="s">
        <v>14</v>
      </c>
      <c r="F14" s="14" t="s">
        <v>14</v>
      </c>
      <c r="G14" s="14" t="s">
        <v>14</v>
      </c>
      <c r="H14" s="13">
        <v>33152.980000000003</v>
      </c>
      <c r="I14" s="4"/>
      <c r="J14" s="4"/>
      <c r="K14" s="4"/>
      <c r="L14" s="4"/>
    </row>
    <row r="15" spans="1:14" x14ac:dyDescent="0.25">
      <c r="B15" s="11" t="s">
        <v>8</v>
      </c>
      <c r="C15" s="14" t="s">
        <v>14</v>
      </c>
      <c r="D15" s="14" t="s">
        <v>14</v>
      </c>
      <c r="E15" s="14" t="s">
        <v>14</v>
      </c>
      <c r="F15" s="14" t="s">
        <v>14</v>
      </c>
      <c r="G15" s="14" t="s">
        <v>14</v>
      </c>
      <c r="H15" s="13">
        <v>44820</v>
      </c>
      <c r="I15" s="4"/>
      <c r="J15" s="4"/>
      <c r="K15" s="4"/>
      <c r="L15" s="4"/>
    </row>
    <row r="16" spans="1:14" x14ac:dyDescent="0.25">
      <c r="B16" s="11" t="s">
        <v>9</v>
      </c>
      <c r="C16" s="12"/>
      <c r="D16" s="12">
        <v>90159.6</v>
      </c>
      <c r="E16" s="12"/>
      <c r="F16" s="12"/>
      <c r="G16" s="19">
        <v>54745.42</v>
      </c>
      <c r="H16" s="13">
        <v>80088.05</v>
      </c>
      <c r="I16" s="4"/>
      <c r="J16" s="4"/>
      <c r="K16" s="4"/>
      <c r="L16" s="4"/>
    </row>
    <row r="17" spans="2:12" x14ac:dyDescent="0.25">
      <c r="B17" s="11" t="s">
        <v>10</v>
      </c>
      <c r="C17" s="12"/>
      <c r="D17" s="12">
        <v>20941.2</v>
      </c>
      <c r="E17" s="12"/>
      <c r="F17" s="12"/>
      <c r="G17" s="12">
        <v>14850</v>
      </c>
      <c r="H17" s="13">
        <v>21600</v>
      </c>
      <c r="I17" s="4"/>
      <c r="J17" s="4"/>
      <c r="K17" s="4"/>
      <c r="L17" s="4"/>
    </row>
    <row r="18" spans="2:12" s="4" customFormat="1" x14ac:dyDescent="0.25">
      <c r="B18" s="11" t="s">
        <v>11</v>
      </c>
      <c r="C18" s="12"/>
      <c r="D18" s="12">
        <v>14115.28</v>
      </c>
      <c r="E18" s="12"/>
      <c r="F18" s="12"/>
      <c r="G18" s="12">
        <v>13970.88</v>
      </c>
      <c r="H18" s="13">
        <v>24300</v>
      </c>
    </row>
    <row r="19" spans="2:12" s="4" customFormat="1" x14ac:dyDescent="0.25">
      <c r="B19" s="11" t="s">
        <v>15</v>
      </c>
      <c r="C19" s="14" t="s">
        <v>14</v>
      </c>
      <c r="D19" s="14" t="s">
        <v>14</v>
      </c>
      <c r="E19" s="14" t="s">
        <v>14</v>
      </c>
      <c r="F19" s="14" t="s">
        <v>14</v>
      </c>
      <c r="G19" s="14" t="s">
        <v>14</v>
      </c>
      <c r="H19" s="13">
        <v>2694.82</v>
      </c>
    </row>
    <row r="20" spans="2:12" s="4" customFormat="1" x14ac:dyDescent="0.25">
      <c r="B20" s="11" t="s">
        <v>16</v>
      </c>
      <c r="C20" s="12"/>
      <c r="D20" s="12">
        <v>3010.61</v>
      </c>
      <c r="E20" s="12">
        <v>2592</v>
      </c>
      <c r="F20" s="12"/>
      <c r="G20" s="12">
        <v>2993.76</v>
      </c>
      <c r="H20" s="13">
        <v>2514.2399999999998</v>
      </c>
    </row>
    <row r="21" spans="2:12" s="4" customFormat="1" x14ac:dyDescent="0.25">
      <c r="B21" s="11" t="s">
        <v>17</v>
      </c>
      <c r="C21" s="12"/>
      <c r="D21" s="12">
        <v>33444.58</v>
      </c>
      <c r="E21" s="12"/>
      <c r="F21" s="12"/>
      <c r="G21" s="12"/>
      <c r="H21" s="13">
        <v>36720</v>
      </c>
    </row>
    <row r="22" spans="2:12" s="4" customFormat="1" x14ac:dyDescent="0.25">
      <c r="B22" s="11" t="s">
        <v>18</v>
      </c>
      <c r="C22" s="14" t="s">
        <v>14</v>
      </c>
      <c r="D22" s="14" t="s">
        <v>14</v>
      </c>
      <c r="E22" s="14" t="s">
        <v>14</v>
      </c>
      <c r="F22" s="14" t="s">
        <v>14</v>
      </c>
      <c r="G22" s="14" t="s">
        <v>14</v>
      </c>
      <c r="H22" s="13">
        <v>1717.2</v>
      </c>
    </row>
    <row r="23" spans="2:12" s="4" customFormat="1" x14ac:dyDescent="0.25">
      <c r="B23" s="11" t="s">
        <v>19</v>
      </c>
      <c r="C23" s="12"/>
      <c r="D23" s="12">
        <v>1741.5</v>
      </c>
      <c r="E23" s="12"/>
      <c r="F23" s="12"/>
      <c r="G23" s="12">
        <v>1582.42</v>
      </c>
      <c r="H23" s="13">
        <v>6295.64</v>
      </c>
    </row>
    <row r="24" spans="2:12" s="4" customFormat="1" x14ac:dyDescent="0.25">
      <c r="B24" s="11" t="s">
        <v>20</v>
      </c>
      <c r="C24" s="14" t="s">
        <v>14</v>
      </c>
      <c r="D24" s="14" t="s">
        <v>14</v>
      </c>
      <c r="E24" s="14" t="s">
        <v>14</v>
      </c>
      <c r="F24" s="14" t="s">
        <v>14</v>
      </c>
      <c r="G24" s="14" t="s">
        <v>14</v>
      </c>
      <c r="H24" s="13">
        <v>964271.14</v>
      </c>
    </row>
    <row r="25" spans="2:12" s="4" customFormat="1" x14ac:dyDescent="0.25">
      <c r="B25" s="11" t="s">
        <v>21</v>
      </c>
      <c r="C25" s="12"/>
      <c r="D25" s="12">
        <v>12643.72</v>
      </c>
      <c r="E25" s="12"/>
      <c r="F25" s="12">
        <v>12530.7</v>
      </c>
      <c r="G25" s="12"/>
      <c r="H25" s="13">
        <v>17496</v>
      </c>
    </row>
    <row r="26" spans="2:12" s="4" customFormat="1" x14ac:dyDescent="0.25">
      <c r="B26" s="11" t="s">
        <v>22</v>
      </c>
      <c r="C26" s="14" t="s">
        <v>14</v>
      </c>
      <c r="D26" s="14" t="s">
        <v>14</v>
      </c>
      <c r="E26" s="14" t="s">
        <v>14</v>
      </c>
      <c r="F26" s="14" t="s">
        <v>14</v>
      </c>
      <c r="G26" s="14" t="s">
        <v>14</v>
      </c>
      <c r="H26" s="13">
        <v>4162.0600000000004</v>
      </c>
    </row>
    <row r="27" spans="2:12" x14ac:dyDescent="0.25">
      <c r="B27" s="4"/>
      <c r="C27" s="4"/>
      <c r="D27" s="4"/>
      <c r="E27" s="4"/>
      <c r="F27" s="4"/>
      <c r="G27" s="4"/>
      <c r="H27" s="10">
        <f>SUM(H7:H26)</f>
        <v>1532074.96</v>
      </c>
      <c r="I27" s="4"/>
      <c r="J27" s="4"/>
      <c r="K27" s="4"/>
      <c r="L27" s="4"/>
    </row>
    <row r="28" spans="2:12" x14ac:dyDescent="0.25">
      <c r="B28" s="8" t="s">
        <v>13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6" t="s">
        <v>26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mergeCells count="1">
    <mergeCell ref="C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2025-03-19T16:37:18Z</dcterms:modified>
</cp:coreProperties>
</file>