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5\styczen 2025\przetarg druk 2025\druk papier i folia 2025\szacowanie\"/>
    </mc:Choice>
  </mc:AlternateContent>
  <xr:revisionPtr revIDLastSave="0" documentId="8_{E650B050-14B5-405E-B91A-7EF70E0D6034}" xr6:coauthVersionLast="47" xr6:coauthVersionMax="47" xr10:uidLastSave="{00000000-0000-0000-0000-000000000000}"/>
  <bookViews>
    <workbookView xWindow="-120" yWindow="-120" windowWidth="29040" windowHeight="15720" xr2:uid="{77356602-FD2A-4DAB-9EB3-9F80FE373563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" l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64" i="1" l="1"/>
</calcChain>
</file>

<file path=xl/sharedStrings.xml><?xml version="1.0" encoding="utf-8"?>
<sst xmlns="http://schemas.openxmlformats.org/spreadsheetml/2006/main" count="190" uniqueCount="72">
  <si>
    <r>
      <t xml:space="preserve">legenda:
- </t>
    </r>
    <r>
      <rPr>
        <b/>
        <sz val="11"/>
        <color rgb="FFFF0000"/>
        <rFont val="Calibri"/>
        <family val="2"/>
        <charset val="238"/>
        <scheme val="minor"/>
      </rPr>
      <t>kolor czerwony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ulotki</t>
    </r>
    <r>
      <rPr>
        <sz val="11"/>
        <color theme="1"/>
        <rFont val="Calibri"/>
        <family val="2"/>
        <charset val="238"/>
        <scheme val="minor"/>
      </rPr>
      <t xml:space="preserve">
- </t>
    </r>
    <r>
      <rPr>
        <b/>
        <sz val="11"/>
        <color theme="4" tint="-0.249977111117893"/>
        <rFont val="Calibri"/>
        <family val="2"/>
        <charset val="238"/>
        <scheme val="minor"/>
      </rPr>
      <t xml:space="preserve">kolor niebieski </t>
    </r>
    <r>
      <rPr>
        <sz val="11"/>
        <color theme="1"/>
        <rFont val="Calibri"/>
        <family val="2"/>
        <charset val="238"/>
        <scheme val="minor"/>
      </rPr>
      <t xml:space="preserve">- </t>
    </r>
    <r>
      <rPr>
        <b/>
        <sz val="11"/>
        <color theme="1"/>
        <rFont val="Calibri"/>
        <family val="2"/>
        <charset val="238"/>
        <scheme val="minor"/>
      </rPr>
      <t>plakaty</t>
    </r>
    <r>
      <rPr>
        <sz val="11"/>
        <color theme="1"/>
        <rFont val="Calibri"/>
        <family val="2"/>
        <charset val="238"/>
        <scheme val="minor"/>
      </rPr>
      <t xml:space="preserve">
-  </t>
    </r>
    <r>
      <rPr>
        <b/>
        <sz val="11"/>
        <color rgb="FF7030A0"/>
        <rFont val="Calibri"/>
        <family val="2"/>
        <charset val="238"/>
        <scheme val="minor"/>
      </rPr>
      <t>kolor fioletowy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>wydruki dodatkowe</t>
    </r>
    <r>
      <rPr>
        <sz val="11"/>
        <color theme="1"/>
        <rFont val="Calibri"/>
        <family val="2"/>
        <charset val="238"/>
        <scheme val="minor"/>
      </rPr>
      <t xml:space="preserve">
- </t>
    </r>
    <r>
      <rPr>
        <b/>
        <sz val="11"/>
        <color rgb="FF00B050"/>
        <rFont val="Calibri"/>
        <family val="2"/>
        <charset val="238"/>
        <scheme val="minor"/>
      </rPr>
      <t>kolor zielony</t>
    </r>
    <r>
      <rPr>
        <sz val="11"/>
        <color theme="1"/>
        <rFont val="Calibri"/>
        <family val="2"/>
        <charset val="238"/>
        <scheme val="minor"/>
      </rPr>
      <t xml:space="preserve"> - </t>
    </r>
    <r>
      <rPr>
        <b/>
        <sz val="11"/>
        <color theme="1"/>
        <rFont val="Calibri"/>
        <family val="2"/>
        <charset val="238"/>
        <scheme val="minor"/>
      </rPr>
      <t xml:space="preserve">wydruki na folii
- </t>
    </r>
    <r>
      <rPr>
        <b/>
        <sz val="11"/>
        <color theme="5"/>
        <rFont val="Calibri"/>
        <family val="2"/>
        <charset val="238"/>
        <scheme val="minor"/>
      </rPr>
      <t>kolor pomarańczowy</t>
    </r>
    <r>
      <rPr>
        <b/>
        <sz val="11"/>
        <color theme="1"/>
        <rFont val="Calibri"/>
        <family val="2"/>
        <charset val="238"/>
        <scheme val="minor"/>
      </rPr>
      <t xml:space="preserve"> - usługa aplikatora</t>
    </r>
  </si>
  <si>
    <t>lp</t>
  </si>
  <si>
    <t>pozycja:</t>
  </si>
  <si>
    <t>opis:</t>
  </si>
  <si>
    <t>jednostka:</t>
  </si>
  <si>
    <t>ilość A:</t>
  </si>
  <si>
    <r>
      <t xml:space="preserve"> jednostkowa
cena netto
</t>
    </r>
    <r>
      <rPr>
        <i/>
        <sz val="11"/>
        <color theme="1" tint="0.34998626667073579"/>
        <rFont val="Calibri"/>
        <family val="2"/>
        <charset val="238"/>
        <scheme val="minor"/>
      </rPr>
      <t>(wypełnia Wykonawca)</t>
    </r>
    <r>
      <rPr>
        <b/>
        <sz val="11"/>
        <color theme="1"/>
        <rFont val="Calibri"/>
        <family val="2"/>
        <charset val="238"/>
        <scheme val="minor"/>
      </rPr>
      <t>:</t>
    </r>
  </si>
  <si>
    <t xml:space="preserve"> całkowita
cena netto:</t>
  </si>
  <si>
    <t xml:space="preserve">Ulotka: 3xDL (składana do C) - offset
</t>
  </si>
  <si>
    <t>rodzaj papieru: kreda 170g (mat lub połysk),
kolor wydruku: 4+4 (druk offsetowy)</t>
  </si>
  <si>
    <t>szt.</t>
  </si>
  <si>
    <t xml:space="preserve">Ulotka: 3xDL (składana do C) - cyfrowy
</t>
  </si>
  <si>
    <t>rodzaj papieru: kreda 170g (mat lub połysk),
kolor wydruku: 4+4 (druk cyfrowy)</t>
  </si>
  <si>
    <t xml:space="preserve">Ulotka: 2xDL (składana na pół do DL) - offset
</t>
  </si>
  <si>
    <t xml:space="preserve">rodzaj papieru: kreda 170g (mat lub połysk),
kolor wydruku: 4+4 (druk offsetowy)
</t>
  </si>
  <si>
    <t xml:space="preserve">Ulotka: 2xDL (składana na pół do DL) - cyfrowy
</t>
  </si>
  <si>
    <t>rodzaj papieru: kreda 170g (mat lub połysk),
kolor wydruku: 4+4  (druk cyfrowy)</t>
  </si>
  <si>
    <t>Ulotka: 1xDL - offset</t>
  </si>
  <si>
    <t xml:space="preserve">Ulotka: 1xDL - cyfrowy
</t>
  </si>
  <si>
    <t>Ulotka: A4 składana do A5 - offset</t>
  </si>
  <si>
    <t>Ulotka: A4 składana do A5 - cyfrowy</t>
  </si>
  <si>
    <t xml:space="preserve">rodzaj papieru: kreda 170g (mat lub połysk),
kolor wydruku: 4+4  (druk cyfrowy)
</t>
  </si>
  <si>
    <t>Ulotka a4</t>
  </si>
  <si>
    <t>ulotka elektrostatyczna,
nadruk CMYK</t>
  </si>
  <si>
    <t xml:space="preserve">Ulotka: A5 - offset
</t>
  </si>
  <si>
    <t>Ulotka: A5 - cyfrowy</t>
  </si>
  <si>
    <t>Ulotka: 300 x 300 mm</t>
  </si>
  <si>
    <t xml:space="preserve">rodzaj papieru: kreda 250g (mat lub połysk),
kolor wydruku: 4+4  (druk cyfrowy)
</t>
  </si>
  <si>
    <t xml:space="preserve">Plakat: A4 - offset
</t>
  </si>
  <si>
    <t>rodzaj papieru: kreda 300g (mat lub połysk),
kolor wydruku: 4+0 (druk offsetowy)</t>
  </si>
  <si>
    <t xml:space="preserve">Plakat: A4 - cyfrowy
</t>
  </si>
  <si>
    <t>rodzaj papieru: kreda 300g (mat lub połysk),
kolor wydruku: 4+0  (druk cyfrowy)</t>
  </si>
  <si>
    <t xml:space="preserve">Plakat: B1
</t>
  </si>
  <si>
    <t>rodzaj papieru: kreda 170g (mat lub połysk),
kolor wydruku: 4+0,
druk cyfrowy</t>
  </si>
  <si>
    <t>rodzaj papieru: kreda 170g (mat lub połysk),
kolor wydruku: 4+0,
,
druk cyfrowy</t>
  </si>
  <si>
    <t xml:space="preserve">Plakat: A1
</t>
  </si>
  <si>
    <t>Plakat: B0</t>
  </si>
  <si>
    <t xml:space="preserve">rodzaj papieru: kreda 170g (mat lub połysk),
kolor wydruku: 4+0,
druk cyfrowy
</t>
  </si>
  <si>
    <t>Plakat: B1 (wodoodporny)</t>
  </si>
  <si>
    <t xml:space="preserve">materiał: blockout
kolor druku: 4+0,
druk cyfrowy
</t>
  </si>
  <si>
    <t>Plakat: A1 (wodoodporny)</t>
  </si>
  <si>
    <t xml:space="preserve">Plakat: B0 (wodoodporny)
</t>
  </si>
  <si>
    <t>materiał: blockout
kolor druku: 4+0,
druk cyfrowy</t>
  </si>
  <si>
    <t>Kupon 120 x 60 mm</t>
  </si>
  <si>
    <t xml:space="preserve">rodzaj papieru: kreda 200g (mat lub połysk),
kolor wydruku: 4+4 (druk offsetowy)
</t>
  </si>
  <si>
    <t xml:space="preserve">rodzaj papieru: kreda 200g (mat lub połysk),
kolor wydruku: 4+4  (druk cyfrowy)
</t>
  </si>
  <si>
    <t xml:space="preserve">Wizytówka 90 x 50 mm
</t>
  </si>
  <si>
    <t>rodzaj papieru: kreda 350g (mat lub połysk),
uszlachetnienie: foliowana dwustronnie
kolor wydruku: 4+4  (druk cyfrowy)</t>
  </si>
  <si>
    <t xml:space="preserve">kupon 90 x 50 mm
</t>
  </si>
  <si>
    <t>rodzaj papieru: kreda 350g (mat lub połysk),
uszlachetnienie: brak foliowania
kolor wydruku: 4+4  (druk cyfrowy)</t>
  </si>
  <si>
    <t>kieszonka na voucher</t>
  </si>
  <si>
    <t>druk cyfrowy, format 245mm x 220mm,
kolory 4+0, 
karton z kremowy spodem 250g, 
foliowanie mat CYFRA 1 stronnie,
sklejenie kieszonki
*projekt oraz wykrojnik załączone do postępowania</t>
  </si>
  <si>
    <t>teczka a4</t>
  </si>
  <si>
    <t>druk offsetowy, karton ARKTIKA 300g,
kolory 4+4, lakier matowy, sztancowanie,
format (680x480 mm).
*projekt oraz wykrojnik załączone do postępowania</t>
  </si>
  <si>
    <t>voucher 3xDL</t>
  </si>
  <si>
    <t>voucher A4 (210x297 mm),
bigowany i składany,
papier typu offsetowego 300 g,
kolory 4+4,
druk cyfrowy</t>
  </si>
  <si>
    <t>Folia monomeryczna AVERY</t>
  </si>
  <si>
    <t>naklejka, 100 µm</t>
  </si>
  <si>
    <r>
      <t>m</t>
    </r>
    <r>
      <rPr>
        <vertAlign val="superscript"/>
        <sz val="8"/>
        <color rgb="FF00B050"/>
        <rFont val="Calibri"/>
        <family val="2"/>
        <scheme val="minor"/>
      </rPr>
      <t>2</t>
    </r>
  </si>
  <si>
    <t xml:space="preserve">Folia monomeryczna AVERY + LAMINAT
</t>
  </si>
  <si>
    <t>naklejka 100 µm</t>
  </si>
  <si>
    <t xml:space="preserve"> folia mrozona + druk</t>
  </si>
  <si>
    <t>naklejka, arlon</t>
  </si>
  <si>
    <t>folia transparent</t>
  </si>
  <si>
    <t xml:space="preserve">naklejka, druk w lustrze,
szary klej jako blok
</t>
  </si>
  <si>
    <t>folia podłogowa</t>
  </si>
  <si>
    <t xml:space="preserve">naklejka, folia Asphalt Art,
zadruk lateks lub uv,
</t>
  </si>
  <si>
    <t>Usługa pracy aplikatora folii.</t>
  </si>
  <si>
    <t>wyklejanie różnych prostych przestrzeni,
np..: szklanych,  stalowych, ceramika, dibond, pcv</t>
  </si>
  <si>
    <t>roboczogodzina</t>
  </si>
  <si>
    <t>Wycena łączna:</t>
  </si>
  <si>
    <t>(WPISZ NAZWĘ WYKONAWCY)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</si>
</sst>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8"/>
      <color rgb="FFFF0000"/>
      <name val="Calibri"/>
      <family val="2"/>
      <charset val="238"/>
      <scheme val="minor"/>
    </font>
    <font>
      <sz val="8"/>
      <color rgb="FFFF0000"/>
      <name val="Calibri"/>
      <family val="2"/>
      <scheme val="minor"/>
    </font>
    <font>
      <b/>
      <sz val="14"/>
      <color theme="9" tint="-0.249977111117893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8"/>
      <color rgb="FF7030A0"/>
      <name val="Calibri"/>
      <family val="2"/>
      <charset val="238"/>
      <scheme val="minor"/>
    </font>
    <font>
      <sz val="8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8"/>
      <color rgb="FF00B050"/>
      <name val="Calibri"/>
      <family val="2"/>
      <charset val="238"/>
      <scheme val="minor"/>
    </font>
    <font>
      <sz val="8"/>
      <color rgb="FF00B05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8"/>
      <color theme="5"/>
      <name val="Calibri"/>
      <family val="2"/>
      <scheme val="minor"/>
    </font>
    <font>
      <sz val="9"/>
      <name val="Calibri"/>
      <family val="2"/>
      <scheme val="minor"/>
    </font>
    <font>
      <b/>
      <sz val="16"/>
      <color rgb="FF0070C0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b/>
      <sz val="11"/>
      <color rgb="FF7030A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i/>
      <sz val="11"/>
      <color theme="1" tint="0.34998626667073579"/>
      <name val="Calibri"/>
      <family val="2"/>
      <charset val="238"/>
      <scheme val="minor"/>
    </font>
    <font>
      <vertAlign val="superscript"/>
      <sz val="8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64" fontId="6" fillId="3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left" vertical="center" wrapText="1" indent="9"/>
    </xf>
    <xf numFmtId="0" fontId="0" fillId="0" borderId="1" xfId="0" applyBorder="1" applyAlignment="1" applyProtection="1">
      <alignment horizontal="left" vertical="center" indent="9"/>
    </xf>
    <xf numFmtId="0" fontId="0" fillId="0" borderId="2" xfId="0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164" fontId="7" fillId="0" borderId="2" xfId="0" applyNumberFormat="1" applyFont="1" applyBorder="1" applyAlignment="1" applyProtection="1">
      <alignment horizontal="center" vertical="center"/>
    </xf>
    <xf numFmtId="0" fontId="3" fillId="0" borderId="0" xfId="0" applyFont="1" applyProtection="1"/>
    <xf numFmtId="0" fontId="8" fillId="0" borderId="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/>
    </xf>
    <xf numFmtId="0" fontId="8" fillId="0" borderId="0" xfId="0" applyFont="1" applyProtection="1"/>
    <xf numFmtId="0" fontId="11" fillId="0" borderId="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</xf>
    <xf numFmtId="0" fontId="11" fillId="0" borderId="0" xfId="0" applyFont="1" applyProtection="1"/>
    <xf numFmtId="0" fontId="12" fillId="0" borderId="2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</xf>
    <xf numFmtId="0" fontId="14" fillId="0" borderId="0" xfId="0" applyFont="1" applyProtection="1"/>
    <xf numFmtId="0" fontId="15" fillId="0" borderId="2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 wrapText="1"/>
    </xf>
    <xf numFmtId="0" fontId="21" fillId="4" borderId="2" xfId="0" applyFont="1" applyFill="1" applyBorder="1" applyAlignment="1" applyProtection="1">
      <alignment horizontal="center" vertical="center"/>
    </xf>
    <xf numFmtId="164" fontId="21" fillId="4" borderId="2" xfId="0" applyNumberFormat="1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C455F-12F1-4565-B4F3-31E218C63234}">
  <dimension ref="A1:G64"/>
  <sheetViews>
    <sheetView tabSelected="1" zoomScaleNormal="100" workbookViewId="0">
      <selection activeCell="A2" sqref="A2:G2"/>
    </sheetView>
  </sheetViews>
  <sheetFormatPr defaultColWidth="8.85546875" defaultRowHeight="15" x14ac:dyDescent="0.25"/>
  <cols>
    <col min="1" max="1" width="8.85546875" style="2"/>
    <col min="2" max="2" width="36" style="37" customWidth="1"/>
    <col min="3" max="3" width="37.5703125" style="37" customWidth="1"/>
    <col min="4" max="4" width="12.5703125" style="38" customWidth="1"/>
    <col min="5" max="5" width="12.7109375" style="38" customWidth="1"/>
    <col min="6" max="7" width="32" style="38" customWidth="1"/>
    <col min="8" max="16384" width="8.85546875" style="2"/>
  </cols>
  <sheetData>
    <row r="1" spans="1:7" ht="108.75" customHeight="1" x14ac:dyDescent="0.25">
      <c r="A1" s="39" t="s">
        <v>71</v>
      </c>
      <c r="B1" s="39"/>
      <c r="C1" s="39"/>
      <c r="D1" s="39"/>
      <c r="E1" s="39"/>
      <c r="F1" s="39"/>
      <c r="G1" s="39"/>
    </row>
    <row r="2" spans="1:7" ht="108.75" customHeight="1" x14ac:dyDescent="0.25">
      <c r="A2" s="3" t="s">
        <v>0</v>
      </c>
      <c r="B2" s="4"/>
      <c r="C2" s="4"/>
      <c r="D2" s="4"/>
      <c r="E2" s="4"/>
      <c r="F2" s="4"/>
      <c r="G2" s="4"/>
    </row>
    <row r="3" spans="1:7" ht="71.25" customHeight="1" x14ac:dyDescent="0.25">
      <c r="A3" s="5" t="s">
        <v>1</v>
      </c>
      <c r="B3" s="6" t="s">
        <v>2</v>
      </c>
      <c r="C3" s="6" t="s">
        <v>3</v>
      </c>
      <c r="D3" s="7" t="s">
        <v>4</v>
      </c>
      <c r="E3" s="8" t="s">
        <v>5</v>
      </c>
      <c r="F3" s="9" t="s">
        <v>6</v>
      </c>
      <c r="G3" s="9" t="s">
        <v>7</v>
      </c>
    </row>
    <row r="4" spans="1:7" s="14" customFormat="1" ht="65.099999999999994" customHeight="1" x14ac:dyDescent="0.25">
      <c r="A4" s="10">
        <v>1</v>
      </c>
      <c r="B4" s="11" t="s">
        <v>8</v>
      </c>
      <c r="C4" s="11" t="s">
        <v>9</v>
      </c>
      <c r="D4" s="12" t="s">
        <v>10</v>
      </c>
      <c r="E4" s="10">
        <v>2500</v>
      </c>
      <c r="F4" s="1"/>
      <c r="G4" s="13">
        <f>E4*(F4)</f>
        <v>0</v>
      </c>
    </row>
    <row r="5" spans="1:7" s="14" customFormat="1" ht="65.099999999999994" customHeight="1" x14ac:dyDescent="0.25">
      <c r="A5" s="10">
        <v>2</v>
      </c>
      <c r="B5" s="11" t="s">
        <v>8</v>
      </c>
      <c r="C5" s="11" t="s">
        <v>9</v>
      </c>
      <c r="D5" s="12" t="s">
        <v>10</v>
      </c>
      <c r="E5" s="10">
        <v>10000</v>
      </c>
      <c r="F5" s="1"/>
      <c r="G5" s="13">
        <f t="shared" ref="G5:G63" si="0">E5*(F5)</f>
        <v>0</v>
      </c>
    </row>
    <row r="6" spans="1:7" s="14" customFormat="1" ht="65.099999999999994" customHeight="1" x14ac:dyDescent="0.25">
      <c r="A6" s="10">
        <v>3</v>
      </c>
      <c r="B6" s="11" t="s">
        <v>11</v>
      </c>
      <c r="C6" s="11" t="s">
        <v>12</v>
      </c>
      <c r="D6" s="12" t="s">
        <v>10</v>
      </c>
      <c r="E6" s="10">
        <v>100</v>
      </c>
      <c r="F6" s="1"/>
      <c r="G6" s="13">
        <f t="shared" si="0"/>
        <v>0</v>
      </c>
    </row>
    <row r="7" spans="1:7" s="14" customFormat="1" ht="65.099999999999994" customHeight="1" x14ac:dyDescent="0.25">
      <c r="A7" s="10">
        <v>4</v>
      </c>
      <c r="B7" s="11" t="s">
        <v>11</v>
      </c>
      <c r="C7" s="11" t="s">
        <v>12</v>
      </c>
      <c r="D7" s="12" t="s">
        <v>10</v>
      </c>
      <c r="E7" s="10">
        <v>400</v>
      </c>
      <c r="F7" s="1"/>
      <c r="G7" s="13">
        <f t="shared" si="0"/>
        <v>0</v>
      </c>
    </row>
    <row r="8" spans="1:7" s="14" customFormat="1" ht="65.099999999999994" customHeight="1" x14ac:dyDescent="0.25">
      <c r="A8" s="10">
        <v>5</v>
      </c>
      <c r="B8" s="11" t="s">
        <v>13</v>
      </c>
      <c r="C8" s="11" t="s">
        <v>14</v>
      </c>
      <c r="D8" s="12" t="s">
        <v>10</v>
      </c>
      <c r="E8" s="10">
        <v>2500</v>
      </c>
      <c r="F8" s="1"/>
      <c r="G8" s="13">
        <f t="shared" si="0"/>
        <v>0</v>
      </c>
    </row>
    <row r="9" spans="1:7" s="14" customFormat="1" ht="65.099999999999994" customHeight="1" x14ac:dyDescent="0.25">
      <c r="A9" s="10">
        <v>6</v>
      </c>
      <c r="B9" s="11" t="s">
        <v>13</v>
      </c>
      <c r="C9" s="11" t="s">
        <v>14</v>
      </c>
      <c r="D9" s="12" t="s">
        <v>10</v>
      </c>
      <c r="E9" s="10">
        <v>5000</v>
      </c>
      <c r="F9" s="1"/>
      <c r="G9" s="13">
        <f t="shared" si="0"/>
        <v>0</v>
      </c>
    </row>
    <row r="10" spans="1:7" s="14" customFormat="1" ht="65.099999999999994" customHeight="1" x14ac:dyDescent="0.25">
      <c r="A10" s="10">
        <v>7</v>
      </c>
      <c r="B10" s="11" t="s">
        <v>15</v>
      </c>
      <c r="C10" s="11" t="s">
        <v>16</v>
      </c>
      <c r="D10" s="12" t="s">
        <v>10</v>
      </c>
      <c r="E10" s="10">
        <v>100</v>
      </c>
      <c r="F10" s="1"/>
      <c r="G10" s="13">
        <f t="shared" si="0"/>
        <v>0</v>
      </c>
    </row>
    <row r="11" spans="1:7" s="14" customFormat="1" ht="65.099999999999994" customHeight="1" x14ac:dyDescent="0.25">
      <c r="A11" s="10">
        <v>8</v>
      </c>
      <c r="B11" s="11" t="s">
        <v>15</v>
      </c>
      <c r="C11" s="11" t="s">
        <v>16</v>
      </c>
      <c r="D11" s="12" t="s">
        <v>10</v>
      </c>
      <c r="E11" s="10">
        <v>300</v>
      </c>
      <c r="F11" s="1"/>
      <c r="G11" s="13">
        <f t="shared" si="0"/>
        <v>0</v>
      </c>
    </row>
    <row r="12" spans="1:7" s="14" customFormat="1" ht="65.099999999999994" customHeight="1" x14ac:dyDescent="0.25">
      <c r="A12" s="10">
        <v>9</v>
      </c>
      <c r="B12" s="11" t="s">
        <v>17</v>
      </c>
      <c r="C12" s="11" t="s">
        <v>14</v>
      </c>
      <c r="D12" s="12" t="s">
        <v>10</v>
      </c>
      <c r="E12" s="10">
        <v>2500</v>
      </c>
      <c r="F12" s="1"/>
      <c r="G12" s="13">
        <f t="shared" si="0"/>
        <v>0</v>
      </c>
    </row>
    <row r="13" spans="1:7" s="14" customFormat="1" ht="65.099999999999994" customHeight="1" x14ac:dyDescent="0.25">
      <c r="A13" s="10">
        <v>10</v>
      </c>
      <c r="B13" s="11" t="s">
        <v>17</v>
      </c>
      <c r="C13" s="11" t="s">
        <v>14</v>
      </c>
      <c r="D13" s="12" t="s">
        <v>10</v>
      </c>
      <c r="E13" s="10">
        <v>10000</v>
      </c>
      <c r="F13" s="1"/>
      <c r="G13" s="13">
        <f t="shared" si="0"/>
        <v>0</v>
      </c>
    </row>
    <row r="14" spans="1:7" s="14" customFormat="1" ht="65.099999999999994" customHeight="1" x14ac:dyDescent="0.25">
      <c r="A14" s="10">
        <v>11</v>
      </c>
      <c r="B14" s="11" t="s">
        <v>18</v>
      </c>
      <c r="C14" s="11" t="s">
        <v>16</v>
      </c>
      <c r="D14" s="12" t="s">
        <v>10</v>
      </c>
      <c r="E14" s="10">
        <v>100</v>
      </c>
      <c r="F14" s="1"/>
      <c r="G14" s="13">
        <f t="shared" si="0"/>
        <v>0</v>
      </c>
    </row>
    <row r="15" spans="1:7" s="14" customFormat="1" ht="65.099999999999994" customHeight="1" x14ac:dyDescent="0.25">
      <c r="A15" s="10">
        <v>12</v>
      </c>
      <c r="B15" s="11" t="s">
        <v>18</v>
      </c>
      <c r="C15" s="11" t="s">
        <v>16</v>
      </c>
      <c r="D15" s="12" t="s">
        <v>10</v>
      </c>
      <c r="E15" s="10">
        <v>400</v>
      </c>
      <c r="F15" s="1"/>
      <c r="G15" s="13">
        <f t="shared" si="0"/>
        <v>0</v>
      </c>
    </row>
    <row r="16" spans="1:7" s="14" customFormat="1" ht="65.099999999999994" customHeight="1" x14ac:dyDescent="0.25">
      <c r="A16" s="10">
        <v>13</v>
      </c>
      <c r="B16" s="11" t="s">
        <v>19</v>
      </c>
      <c r="C16" s="11" t="s">
        <v>14</v>
      </c>
      <c r="D16" s="12" t="s">
        <v>10</v>
      </c>
      <c r="E16" s="10">
        <v>2500</v>
      </c>
      <c r="F16" s="1"/>
      <c r="G16" s="13">
        <f t="shared" si="0"/>
        <v>0</v>
      </c>
    </row>
    <row r="17" spans="1:7" s="14" customFormat="1" ht="65.099999999999994" customHeight="1" x14ac:dyDescent="0.25">
      <c r="A17" s="10">
        <v>14</v>
      </c>
      <c r="B17" s="11" t="s">
        <v>19</v>
      </c>
      <c r="C17" s="11" t="s">
        <v>14</v>
      </c>
      <c r="D17" s="12" t="s">
        <v>10</v>
      </c>
      <c r="E17" s="10">
        <v>5000</v>
      </c>
      <c r="F17" s="1"/>
      <c r="G17" s="13">
        <f t="shared" si="0"/>
        <v>0</v>
      </c>
    </row>
    <row r="18" spans="1:7" s="14" customFormat="1" ht="65.099999999999994" customHeight="1" x14ac:dyDescent="0.25">
      <c r="A18" s="10">
        <v>15</v>
      </c>
      <c r="B18" s="11" t="s">
        <v>20</v>
      </c>
      <c r="C18" s="11" t="s">
        <v>21</v>
      </c>
      <c r="D18" s="12" t="s">
        <v>10</v>
      </c>
      <c r="E18" s="10">
        <v>100</v>
      </c>
      <c r="F18" s="1"/>
      <c r="G18" s="13">
        <f t="shared" si="0"/>
        <v>0</v>
      </c>
    </row>
    <row r="19" spans="1:7" s="14" customFormat="1" ht="65.099999999999994" customHeight="1" x14ac:dyDescent="0.25">
      <c r="A19" s="10">
        <v>16</v>
      </c>
      <c r="B19" s="11" t="s">
        <v>20</v>
      </c>
      <c r="C19" s="11" t="s">
        <v>21</v>
      </c>
      <c r="D19" s="12" t="s">
        <v>10</v>
      </c>
      <c r="E19" s="10">
        <v>300</v>
      </c>
      <c r="F19" s="1"/>
      <c r="G19" s="13">
        <f t="shared" si="0"/>
        <v>0</v>
      </c>
    </row>
    <row r="20" spans="1:7" s="14" customFormat="1" ht="65.099999999999994" customHeight="1" x14ac:dyDescent="0.25">
      <c r="A20" s="10">
        <v>17</v>
      </c>
      <c r="B20" s="11" t="s">
        <v>22</v>
      </c>
      <c r="C20" s="11" t="s">
        <v>23</v>
      </c>
      <c r="D20" s="12" t="s">
        <v>10</v>
      </c>
      <c r="E20" s="10">
        <v>50</v>
      </c>
      <c r="F20" s="1"/>
      <c r="G20" s="13">
        <f t="shared" si="0"/>
        <v>0</v>
      </c>
    </row>
    <row r="21" spans="1:7" s="14" customFormat="1" ht="65.099999999999994" customHeight="1" x14ac:dyDescent="0.25">
      <c r="A21" s="10">
        <v>18</v>
      </c>
      <c r="B21" s="11" t="s">
        <v>24</v>
      </c>
      <c r="C21" s="11" t="s">
        <v>9</v>
      </c>
      <c r="D21" s="12" t="s">
        <v>10</v>
      </c>
      <c r="E21" s="10">
        <v>2500</v>
      </c>
      <c r="F21" s="1"/>
      <c r="G21" s="13">
        <f t="shared" si="0"/>
        <v>0</v>
      </c>
    </row>
    <row r="22" spans="1:7" s="14" customFormat="1" ht="65.099999999999994" customHeight="1" x14ac:dyDescent="0.25">
      <c r="A22" s="10">
        <v>19</v>
      </c>
      <c r="B22" s="11" t="s">
        <v>24</v>
      </c>
      <c r="C22" s="11" t="s">
        <v>9</v>
      </c>
      <c r="D22" s="12" t="s">
        <v>10</v>
      </c>
      <c r="E22" s="10">
        <v>5000</v>
      </c>
      <c r="F22" s="1"/>
      <c r="G22" s="13">
        <f t="shared" si="0"/>
        <v>0</v>
      </c>
    </row>
    <row r="23" spans="1:7" s="14" customFormat="1" ht="65.099999999999994" customHeight="1" x14ac:dyDescent="0.25">
      <c r="A23" s="10">
        <v>20</v>
      </c>
      <c r="B23" s="11" t="s">
        <v>25</v>
      </c>
      <c r="C23" s="11" t="s">
        <v>16</v>
      </c>
      <c r="D23" s="12" t="s">
        <v>10</v>
      </c>
      <c r="E23" s="10">
        <v>100</v>
      </c>
      <c r="F23" s="1"/>
      <c r="G23" s="13">
        <f t="shared" si="0"/>
        <v>0</v>
      </c>
    </row>
    <row r="24" spans="1:7" s="14" customFormat="1" ht="65.099999999999994" customHeight="1" x14ac:dyDescent="0.25">
      <c r="A24" s="10">
        <v>21</v>
      </c>
      <c r="B24" s="11" t="s">
        <v>25</v>
      </c>
      <c r="C24" s="11" t="s">
        <v>16</v>
      </c>
      <c r="D24" s="12" t="s">
        <v>10</v>
      </c>
      <c r="E24" s="10">
        <v>500</v>
      </c>
      <c r="F24" s="1"/>
      <c r="G24" s="13">
        <f t="shared" si="0"/>
        <v>0</v>
      </c>
    </row>
    <row r="25" spans="1:7" s="14" customFormat="1" ht="65.099999999999994" customHeight="1" x14ac:dyDescent="0.25">
      <c r="A25" s="10">
        <v>22</v>
      </c>
      <c r="B25" s="11" t="s">
        <v>26</v>
      </c>
      <c r="C25" s="11" t="s">
        <v>27</v>
      </c>
      <c r="D25" s="12" t="s">
        <v>10</v>
      </c>
      <c r="E25" s="10">
        <v>500</v>
      </c>
      <c r="F25" s="1"/>
      <c r="G25" s="13">
        <f t="shared" si="0"/>
        <v>0</v>
      </c>
    </row>
    <row r="26" spans="1:7" s="14" customFormat="1" ht="65.099999999999994" customHeight="1" x14ac:dyDescent="0.25">
      <c r="A26" s="10">
        <v>23</v>
      </c>
      <c r="B26" s="11" t="s">
        <v>26</v>
      </c>
      <c r="C26" s="11" t="s">
        <v>27</v>
      </c>
      <c r="D26" s="12" t="s">
        <v>10</v>
      </c>
      <c r="E26" s="10">
        <v>2500</v>
      </c>
      <c r="F26" s="1"/>
      <c r="G26" s="13">
        <f t="shared" si="0"/>
        <v>0</v>
      </c>
    </row>
    <row r="27" spans="1:7" s="18" customFormat="1" ht="65.099999999999994" customHeight="1" x14ac:dyDescent="0.25">
      <c r="A27" s="15">
        <v>24</v>
      </c>
      <c r="B27" s="16" t="s">
        <v>28</v>
      </c>
      <c r="C27" s="16" t="s">
        <v>29</v>
      </c>
      <c r="D27" s="17" t="s">
        <v>10</v>
      </c>
      <c r="E27" s="15">
        <v>500</v>
      </c>
      <c r="F27" s="1"/>
      <c r="G27" s="13">
        <f t="shared" si="0"/>
        <v>0</v>
      </c>
    </row>
    <row r="28" spans="1:7" s="18" customFormat="1" ht="65.099999999999994" customHeight="1" x14ac:dyDescent="0.25">
      <c r="A28" s="15">
        <v>25</v>
      </c>
      <c r="B28" s="16" t="s">
        <v>28</v>
      </c>
      <c r="C28" s="16" t="s">
        <v>29</v>
      </c>
      <c r="D28" s="17" t="s">
        <v>10</v>
      </c>
      <c r="E28" s="15">
        <v>2000</v>
      </c>
      <c r="F28" s="1"/>
      <c r="G28" s="13">
        <f t="shared" si="0"/>
        <v>0</v>
      </c>
    </row>
    <row r="29" spans="1:7" s="18" customFormat="1" ht="65.099999999999994" customHeight="1" x14ac:dyDescent="0.25">
      <c r="A29" s="15">
        <v>26</v>
      </c>
      <c r="B29" s="16" t="s">
        <v>30</v>
      </c>
      <c r="C29" s="16" t="s">
        <v>31</v>
      </c>
      <c r="D29" s="17" t="s">
        <v>10</v>
      </c>
      <c r="E29" s="15">
        <v>20</v>
      </c>
      <c r="F29" s="1"/>
      <c r="G29" s="13">
        <f t="shared" si="0"/>
        <v>0</v>
      </c>
    </row>
    <row r="30" spans="1:7" s="18" customFormat="1" ht="65.099999999999994" customHeight="1" x14ac:dyDescent="0.25">
      <c r="A30" s="15">
        <v>27</v>
      </c>
      <c r="B30" s="16" t="s">
        <v>30</v>
      </c>
      <c r="C30" s="16" t="s">
        <v>31</v>
      </c>
      <c r="D30" s="17" t="s">
        <v>10</v>
      </c>
      <c r="E30" s="15">
        <v>150</v>
      </c>
      <c r="F30" s="1"/>
      <c r="G30" s="13">
        <f t="shared" si="0"/>
        <v>0</v>
      </c>
    </row>
    <row r="31" spans="1:7" s="18" customFormat="1" ht="65.099999999999994" customHeight="1" x14ac:dyDescent="0.25">
      <c r="A31" s="15">
        <v>28</v>
      </c>
      <c r="B31" s="16" t="s">
        <v>32</v>
      </c>
      <c r="C31" s="16" t="s">
        <v>33</v>
      </c>
      <c r="D31" s="17" t="s">
        <v>10</v>
      </c>
      <c r="E31" s="15">
        <v>5</v>
      </c>
      <c r="F31" s="1"/>
      <c r="G31" s="13">
        <f t="shared" si="0"/>
        <v>0</v>
      </c>
    </row>
    <row r="32" spans="1:7" s="18" customFormat="1" ht="65.099999999999994" customHeight="1" x14ac:dyDescent="0.25">
      <c r="A32" s="15">
        <v>29</v>
      </c>
      <c r="B32" s="16" t="s">
        <v>32</v>
      </c>
      <c r="C32" s="16" t="s">
        <v>34</v>
      </c>
      <c r="D32" s="17" t="s">
        <v>10</v>
      </c>
      <c r="E32" s="15">
        <v>100</v>
      </c>
      <c r="F32" s="1"/>
      <c r="G32" s="13">
        <f t="shared" si="0"/>
        <v>0</v>
      </c>
    </row>
    <row r="33" spans="1:7" s="18" customFormat="1" ht="65.099999999999994" customHeight="1" x14ac:dyDescent="0.25">
      <c r="A33" s="15">
        <v>30</v>
      </c>
      <c r="B33" s="16" t="s">
        <v>35</v>
      </c>
      <c r="C33" s="16" t="s">
        <v>33</v>
      </c>
      <c r="D33" s="17" t="s">
        <v>10</v>
      </c>
      <c r="E33" s="15">
        <v>6</v>
      </c>
      <c r="F33" s="1"/>
      <c r="G33" s="13">
        <f t="shared" si="0"/>
        <v>0</v>
      </c>
    </row>
    <row r="34" spans="1:7" s="18" customFormat="1" ht="65.099999999999994" customHeight="1" x14ac:dyDescent="0.25">
      <c r="A34" s="15">
        <v>31</v>
      </c>
      <c r="B34" s="16" t="s">
        <v>35</v>
      </c>
      <c r="C34" s="16" t="s">
        <v>33</v>
      </c>
      <c r="D34" s="17" t="s">
        <v>10</v>
      </c>
      <c r="E34" s="15">
        <v>100</v>
      </c>
      <c r="F34" s="1"/>
      <c r="G34" s="13">
        <f t="shared" si="0"/>
        <v>0</v>
      </c>
    </row>
    <row r="35" spans="1:7" s="18" customFormat="1" ht="65.099999999999994" customHeight="1" x14ac:dyDescent="0.25">
      <c r="A35" s="15">
        <v>32</v>
      </c>
      <c r="B35" s="16" t="s">
        <v>36</v>
      </c>
      <c r="C35" s="16" t="s">
        <v>37</v>
      </c>
      <c r="D35" s="17" t="s">
        <v>10</v>
      </c>
      <c r="E35" s="15">
        <v>6</v>
      </c>
      <c r="F35" s="1"/>
      <c r="G35" s="13">
        <f t="shared" si="0"/>
        <v>0</v>
      </c>
    </row>
    <row r="36" spans="1:7" s="18" customFormat="1" ht="65.099999999999994" customHeight="1" x14ac:dyDescent="0.25">
      <c r="A36" s="15">
        <v>33</v>
      </c>
      <c r="B36" s="16" t="s">
        <v>36</v>
      </c>
      <c r="C36" s="16" t="s">
        <v>37</v>
      </c>
      <c r="D36" s="17" t="s">
        <v>10</v>
      </c>
      <c r="E36" s="15">
        <v>60</v>
      </c>
      <c r="F36" s="1"/>
      <c r="G36" s="13">
        <f t="shared" si="0"/>
        <v>0</v>
      </c>
    </row>
    <row r="37" spans="1:7" s="18" customFormat="1" ht="65.099999999999994" customHeight="1" x14ac:dyDescent="0.25">
      <c r="A37" s="15">
        <v>34</v>
      </c>
      <c r="B37" s="16" t="s">
        <v>38</v>
      </c>
      <c r="C37" s="16" t="s">
        <v>39</v>
      </c>
      <c r="D37" s="17" t="s">
        <v>10</v>
      </c>
      <c r="E37" s="15">
        <v>6</v>
      </c>
      <c r="F37" s="1"/>
      <c r="G37" s="13">
        <f t="shared" si="0"/>
        <v>0</v>
      </c>
    </row>
    <row r="38" spans="1:7" s="18" customFormat="1" ht="65.099999999999994" customHeight="1" x14ac:dyDescent="0.25">
      <c r="A38" s="15">
        <v>35</v>
      </c>
      <c r="B38" s="16" t="s">
        <v>38</v>
      </c>
      <c r="C38" s="16" t="s">
        <v>39</v>
      </c>
      <c r="D38" s="17" t="s">
        <v>10</v>
      </c>
      <c r="E38" s="15">
        <v>60</v>
      </c>
      <c r="F38" s="1"/>
      <c r="G38" s="13">
        <f t="shared" si="0"/>
        <v>0</v>
      </c>
    </row>
    <row r="39" spans="1:7" s="18" customFormat="1" ht="65.099999999999994" customHeight="1" x14ac:dyDescent="0.25">
      <c r="A39" s="15">
        <v>36</v>
      </c>
      <c r="B39" s="16" t="s">
        <v>40</v>
      </c>
      <c r="C39" s="16" t="s">
        <v>39</v>
      </c>
      <c r="D39" s="17" t="s">
        <v>10</v>
      </c>
      <c r="E39" s="15">
        <v>6</v>
      </c>
      <c r="F39" s="1"/>
      <c r="G39" s="13">
        <f t="shared" si="0"/>
        <v>0</v>
      </c>
    </row>
    <row r="40" spans="1:7" s="18" customFormat="1" ht="65.099999999999994" customHeight="1" x14ac:dyDescent="0.25">
      <c r="A40" s="15">
        <v>37</v>
      </c>
      <c r="B40" s="16" t="s">
        <v>40</v>
      </c>
      <c r="C40" s="16" t="s">
        <v>39</v>
      </c>
      <c r="D40" s="17" t="s">
        <v>10</v>
      </c>
      <c r="E40" s="15">
        <v>60</v>
      </c>
      <c r="F40" s="1"/>
      <c r="G40" s="13">
        <f t="shared" si="0"/>
        <v>0</v>
      </c>
    </row>
    <row r="41" spans="1:7" s="18" customFormat="1" ht="65.099999999999994" customHeight="1" x14ac:dyDescent="0.25">
      <c r="A41" s="15">
        <v>38</v>
      </c>
      <c r="B41" s="16" t="s">
        <v>41</v>
      </c>
      <c r="C41" s="16" t="s">
        <v>42</v>
      </c>
      <c r="D41" s="17" t="s">
        <v>10</v>
      </c>
      <c r="E41" s="15">
        <v>2</v>
      </c>
      <c r="F41" s="1"/>
      <c r="G41" s="13">
        <f t="shared" si="0"/>
        <v>0</v>
      </c>
    </row>
    <row r="42" spans="1:7" s="18" customFormat="1" ht="65.099999999999994" customHeight="1" x14ac:dyDescent="0.25">
      <c r="A42" s="15">
        <v>39</v>
      </c>
      <c r="B42" s="16" t="s">
        <v>41</v>
      </c>
      <c r="C42" s="16" t="s">
        <v>42</v>
      </c>
      <c r="D42" s="17" t="s">
        <v>10</v>
      </c>
      <c r="E42" s="15">
        <v>20</v>
      </c>
      <c r="F42" s="1"/>
      <c r="G42" s="13">
        <f t="shared" si="0"/>
        <v>0</v>
      </c>
    </row>
    <row r="43" spans="1:7" s="22" customFormat="1" ht="65.099999999999994" customHeight="1" x14ac:dyDescent="0.25">
      <c r="A43" s="19">
        <v>40</v>
      </c>
      <c r="B43" s="20" t="s">
        <v>43</v>
      </c>
      <c r="C43" s="20" t="s">
        <v>44</v>
      </c>
      <c r="D43" s="21" t="s">
        <v>10</v>
      </c>
      <c r="E43" s="19">
        <v>2500</v>
      </c>
      <c r="F43" s="1"/>
      <c r="G43" s="13">
        <f t="shared" si="0"/>
        <v>0</v>
      </c>
    </row>
    <row r="44" spans="1:7" s="22" customFormat="1" ht="65.099999999999994" customHeight="1" x14ac:dyDescent="0.25">
      <c r="A44" s="19">
        <v>41</v>
      </c>
      <c r="B44" s="20" t="s">
        <v>43</v>
      </c>
      <c r="C44" s="20" t="s">
        <v>44</v>
      </c>
      <c r="D44" s="21" t="s">
        <v>10</v>
      </c>
      <c r="E44" s="19">
        <v>5000</v>
      </c>
      <c r="F44" s="1"/>
      <c r="G44" s="13">
        <f t="shared" si="0"/>
        <v>0</v>
      </c>
    </row>
    <row r="45" spans="1:7" s="22" customFormat="1" ht="65.099999999999994" customHeight="1" x14ac:dyDescent="0.25">
      <c r="A45" s="19">
        <v>42</v>
      </c>
      <c r="B45" s="20" t="s">
        <v>43</v>
      </c>
      <c r="C45" s="20" t="s">
        <v>45</v>
      </c>
      <c r="D45" s="21" t="s">
        <v>10</v>
      </c>
      <c r="E45" s="19">
        <v>200</v>
      </c>
      <c r="F45" s="1"/>
      <c r="G45" s="13">
        <f t="shared" si="0"/>
        <v>0</v>
      </c>
    </row>
    <row r="46" spans="1:7" s="22" customFormat="1" ht="65.099999999999994" customHeight="1" x14ac:dyDescent="0.25">
      <c r="A46" s="19">
        <v>43</v>
      </c>
      <c r="B46" s="20" t="s">
        <v>43</v>
      </c>
      <c r="C46" s="20" t="s">
        <v>45</v>
      </c>
      <c r="D46" s="21" t="s">
        <v>10</v>
      </c>
      <c r="E46" s="19">
        <v>800</v>
      </c>
      <c r="F46" s="1"/>
      <c r="G46" s="13">
        <f t="shared" si="0"/>
        <v>0</v>
      </c>
    </row>
    <row r="47" spans="1:7" s="22" customFormat="1" ht="65.099999999999994" customHeight="1" x14ac:dyDescent="0.25">
      <c r="A47" s="19">
        <v>44</v>
      </c>
      <c r="B47" s="20" t="s">
        <v>46</v>
      </c>
      <c r="C47" s="20" t="s">
        <v>47</v>
      </c>
      <c r="D47" s="21" t="s">
        <v>10</v>
      </c>
      <c r="E47" s="19">
        <v>100</v>
      </c>
      <c r="F47" s="1"/>
      <c r="G47" s="13">
        <f t="shared" si="0"/>
        <v>0</v>
      </c>
    </row>
    <row r="48" spans="1:7" s="22" customFormat="1" ht="65.099999999999994" customHeight="1" x14ac:dyDescent="0.25">
      <c r="A48" s="19">
        <v>45</v>
      </c>
      <c r="B48" s="20" t="s">
        <v>46</v>
      </c>
      <c r="C48" s="20" t="s">
        <v>47</v>
      </c>
      <c r="D48" s="21" t="s">
        <v>10</v>
      </c>
      <c r="E48" s="19">
        <v>3000</v>
      </c>
      <c r="F48" s="1"/>
      <c r="G48" s="13">
        <f t="shared" si="0"/>
        <v>0</v>
      </c>
    </row>
    <row r="49" spans="1:7" s="22" customFormat="1" ht="65.099999999999994" customHeight="1" x14ac:dyDescent="0.25">
      <c r="A49" s="19">
        <v>46</v>
      </c>
      <c r="B49" s="20" t="s">
        <v>48</v>
      </c>
      <c r="C49" s="20" t="s">
        <v>49</v>
      </c>
      <c r="D49" s="21" t="s">
        <v>10</v>
      </c>
      <c r="E49" s="19">
        <v>100</v>
      </c>
      <c r="F49" s="1"/>
      <c r="G49" s="13">
        <f t="shared" si="0"/>
        <v>0</v>
      </c>
    </row>
    <row r="50" spans="1:7" s="22" customFormat="1" ht="65.099999999999994" customHeight="1" x14ac:dyDescent="0.25">
      <c r="A50" s="19">
        <v>47</v>
      </c>
      <c r="B50" s="20" t="s">
        <v>48</v>
      </c>
      <c r="C50" s="20" t="s">
        <v>49</v>
      </c>
      <c r="D50" s="21" t="s">
        <v>10</v>
      </c>
      <c r="E50" s="19">
        <v>3000</v>
      </c>
      <c r="F50" s="1"/>
      <c r="G50" s="13">
        <f t="shared" si="0"/>
        <v>0</v>
      </c>
    </row>
    <row r="51" spans="1:7" s="22" customFormat="1" ht="87" customHeight="1" x14ac:dyDescent="0.25">
      <c r="A51" s="19">
        <v>48</v>
      </c>
      <c r="B51" s="23" t="s">
        <v>50</v>
      </c>
      <c r="C51" s="20" t="s">
        <v>51</v>
      </c>
      <c r="D51" s="21" t="s">
        <v>10</v>
      </c>
      <c r="E51" s="19">
        <v>1000</v>
      </c>
      <c r="F51" s="1"/>
      <c r="G51" s="13">
        <f t="shared" si="0"/>
        <v>0</v>
      </c>
    </row>
    <row r="52" spans="1:7" s="22" customFormat="1" ht="87" customHeight="1" x14ac:dyDescent="0.25">
      <c r="A52" s="19">
        <v>49</v>
      </c>
      <c r="B52" s="23" t="s">
        <v>52</v>
      </c>
      <c r="C52" s="20" t="s">
        <v>53</v>
      </c>
      <c r="D52" s="21" t="s">
        <v>10</v>
      </c>
      <c r="E52" s="19">
        <v>1000</v>
      </c>
      <c r="F52" s="1"/>
      <c r="G52" s="13">
        <f t="shared" si="0"/>
        <v>0</v>
      </c>
    </row>
    <row r="53" spans="1:7" s="22" customFormat="1" ht="87" customHeight="1" x14ac:dyDescent="0.25">
      <c r="A53" s="19">
        <v>50</v>
      </c>
      <c r="B53" s="23" t="s">
        <v>54</v>
      </c>
      <c r="C53" s="20" t="s">
        <v>55</v>
      </c>
      <c r="D53" s="21" t="s">
        <v>10</v>
      </c>
      <c r="E53" s="19">
        <v>1000</v>
      </c>
      <c r="F53" s="1"/>
      <c r="G53" s="13">
        <f t="shared" si="0"/>
        <v>0</v>
      </c>
    </row>
    <row r="54" spans="1:7" s="27" customFormat="1" ht="65.099999999999994" customHeight="1" x14ac:dyDescent="0.25">
      <c r="A54" s="24">
        <v>51</v>
      </c>
      <c r="B54" s="25" t="s">
        <v>56</v>
      </c>
      <c r="C54" s="25" t="s">
        <v>57</v>
      </c>
      <c r="D54" s="26" t="s">
        <v>58</v>
      </c>
      <c r="E54" s="24">
        <v>4</v>
      </c>
      <c r="F54" s="1"/>
      <c r="G54" s="13">
        <f t="shared" si="0"/>
        <v>0</v>
      </c>
    </row>
    <row r="55" spans="1:7" s="27" customFormat="1" ht="65.099999999999994" customHeight="1" x14ac:dyDescent="0.25">
      <c r="A55" s="24">
        <v>52</v>
      </c>
      <c r="B55" s="25" t="s">
        <v>56</v>
      </c>
      <c r="C55" s="25" t="s">
        <v>57</v>
      </c>
      <c r="D55" s="26" t="s">
        <v>58</v>
      </c>
      <c r="E55" s="24">
        <v>160</v>
      </c>
      <c r="F55" s="1"/>
      <c r="G55" s="13">
        <f t="shared" si="0"/>
        <v>0</v>
      </c>
    </row>
    <row r="56" spans="1:7" s="27" customFormat="1" ht="65.099999999999994" customHeight="1" x14ac:dyDescent="0.25">
      <c r="A56" s="24">
        <v>53</v>
      </c>
      <c r="B56" s="25" t="s">
        <v>59</v>
      </c>
      <c r="C56" s="25" t="s">
        <v>57</v>
      </c>
      <c r="D56" s="26" t="s">
        <v>58</v>
      </c>
      <c r="E56" s="24">
        <v>2</v>
      </c>
      <c r="F56" s="1"/>
      <c r="G56" s="13">
        <f t="shared" si="0"/>
        <v>0</v>
      </c>
    </row>
    <row r="57" spans="1:7" s="27" customFormat="1" ht="65.099999999999994" customHeight="1" x14ac:dyDescent="0.25">
      <c r="A57" s="24">
        <v>54</v>
      </c>
      <c r="B57" s="25" t="s">
        <v>59</v>
      </c>
      <c r="C57" s="25" t="s">
        <v>60</v>
      </c>
      <c r="D57" s="26" t="s">
        <v>58</v>
      </c>
      <c r="E57" s="24">
        <v>80</v>
      </c>
      <c r="F57" s="1"/>
      <c r="G57" s="13">
        <f t="shared" si="0"/>
        <v>0</v>
      </c>
    </row>
    <row r="58" spans="1:7" s="27" customFormat="1" ht="65.099999999999994" customHeight="1" x14ac:dyDescent="0.25">
      <c r="A58" s="24">
        <v>55</v>
      </c>
      <c r="B58" s="28" t="s">
        <v>61</v>
      </c>
      <c r="C58" s="28" t="s">
        <v>62</v>
      </c>
      <c r="D58" s="26" t="s">
        <v>58</v>
      </c>
      <c r="E58" s="24">
        <v>2</v>
      </c>
      <c r="F58" s="1"/>
      <c r="G58" s="13">
        <f t="shared" si="0"/>
        <v>0</v>
      </c>
    </row>
    <row r="59" spans="1:7" s="27" customFormat="1" ht="65.099999999999994" customHeight="1" x14ac:dyDescent="0.25">
      <c r="A59" s="24">
        <v>56</v>
      </c>
      <c r="B59" s="28" t="s">
        <v>61</v>
      </c>
      <c r="C59" s="28" t="s">
        <v>62</v>
      </c>
      <c r="D59" s="26" t="s">
        <v>58</v>
      </c>
      <c r="E59" s="24">
        <v>20</v>
      </c>
      <c r="F59" s="1"/>
      <c r="G59" s="13">
        <f t="shared" si="0"/>
        <v>0</v>
      </c>
    </row>
    <row r="60" spans="1:7" s="27" customFormat="1" ht="65.099999999999994" customHeight="1" x14ac:dyDescent="0.25">
      <c r="A60" s="24">
        <v>57</v>
      </c>
      <c r="B60" s="25" t="s">
        <v>63</v>
      </c>
      <c r="C60" s="25" t="s">
        <v>64</v>
      </c>
      <c r="D60" s="26" t="s">
        <v>58</v>
      </c>
      <c r="E60" s="24">
        <v>2</v>
      </c>
      <c r="F60" s="1"/>
      <c r="G60" s="13">
        <f t="shared" si="0"/>
        <v>0</v>
      </c>
    </row>
    <row r="61" spans="1:7" s="27" customFormat="1" ht="65.099999999999994" customHeight="1" x14ac:dyDescent="0.25">
      <c r="A61" s="24">
        <v>58</v>
      </c>
      <c r="B61" s="25" t="s">
        <v>63</v>
      </c>
      <c r="C61" s="25" t="s">
        <v>64</v>
      </c>
      <c r="D61" s="26" t="s">
        <v>58</v>
      </c>
      <c r="E61" s="24">
        <v>40</v>
      </c>
      <c r="F61" s="1"/>
      <c r="G61" s="13">
        <f t="shared" si="0"/>
        <v>0</v>
      </c>
    </row>
    <row r="62" spans="1:7" s="27" customFormat="1" ht="65.099999999999994" customHeight="1" x14ac:dyDescent="0.25">
      <c r="A62" s="24">
        <v>59</v>
      </c>
      <c r="B62" s="25" t="s">
        <v>65</v>
      </c>
      <c r="C62" s="25" t="s">
        <v>66</v>
      </c>
      <c r="D62" s="26" t="s">
        <v>58</v>
      </c>
      <c r="E62" s="24">
        <v>20</v>
      </c>
      <c r="F62" s="1"/>
      <c r="G62" s="13">
        <f t="shared" si="0"/>
        <v>0</v>
      </c>
    </row>
    <row r="63" spans="1:7" s="27" customFormat="1" ht="65.099999999999994" customHeight="1" x14ac:dyDescent="0.25">
      <c r="A63" s="29">
        <v>60</v>
      </c>
      <c r="B63" s="30" t="s">
        <v>67</v>
      </c>
      <c r="C63" s="31" t="s">
        <v>68</v>
      </c>
      <c r="D63" s="32" t="s">
        <v>69</v>
      </c>
      <c r="E63" s="29">
        <v>10</v>
      </c>
      <c r="F63" s="1"/>
      <c r="G63" s="13">
        <f t="shared" si="0"/>
        <v>0</v>
      </c>
    </row>
    <row r="64" spans="1:7" ht="65.099999999999994" customHeight="1" x14ac:dyDescent="0.25">
      <c r="A64" s="33"/>
      <c r="B64" s="34"/>
      <c r="C64" s="34"/>
      <c r="D64" s="33"/>
      <c r="E64" s="33"/>
      <c r="F64" s="35" t="s">
        <v>70</v>
      </c>
      <c r="G64" s="36">
        <f>SUM(G4:G63)</f>
        <v>0</v>
      </c>
    </row>
  </sheetData>
  <sheetProtection algorithmName="SHA-512" hashValue="laUZyzNQrFwFcXzutvU/c2mFuCkDEsgRktIEmK2f8oVpYUCyUmAwO7Vf5zozZzatmqchgxVDOUKQeerKZgGzjw==" saltValue="hgH2E2XY1qgpq5RFv5pBhg==" spinCount="100000" sheet="1" objects="1" scenarios="1"/>
  <mergeCells count="2">
    <mergeCell ref="A2:G2"/>
    <mergeCell ref="A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Miśta</dc:creator>
  <cp:lastModifiedBy>Michał Miśta</cp:lastModifiedBy>
  <dcterms:created xsi:type="dcterms:W3CDTF">2025-01-09T09:20:20Z</dcterms:created>
  <dcterms:modified xsi:type="dcterms:W3CDTF">2025-01-09T09:37:19Z</dcterms:modified>
</cp:coreProperties>
</file>