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gd" sheetId="1" r:id="rId1"/>
    <sheet name="Arkusz3" sheetId="2" r:id="rId2"/>
    <sheet name="Arkusz4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<sst xmlns="http://schemas.openxmlformats.org/spreadsheetml/2006/main" count="18" uniqueCount="18">
  <si>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Lp.</t>
  </si>
  <si>
    <t>Stawka VAT</t>
  </si>
  <si>
    <t>Wartość brutto</t>
  </si>
  <si>
    <t>Cena jednostkowa brutto</t>
  </si>
  <si>
    <t>Przedmiot zamówienia</t>
  </si>
  <si>
    <r>
      <t>Cena jednostkowa netto</t>
    </r>
    <r>
      <rPr>
        <b/>
        <sz val="10"/>
        <color indexed="10"/>
        <rFont val="Times New Roman"/>
        <family val="1"/>
      </rPr>
      <t>*</t>
    </r>
  </si>
  <si>
    <t>* wprowadzić cenę jednostkową netto</t>
  </si>
  <si>
    <t>Ilość</t>
  </si>
  <si>
    <r>
      <t xml:space="preserve">Piłka aportowa na sznurku     </t>
    </r>
    <r>
      <rPr>
        <sz val="10"/>
        <rFont val="Times New Roman"/>
        <family val="1"/>
      </rPr>
      <t xml:space="preserve">                                                                                                   z twardej gumy z zatopionym sznurem </t>
    </r>
    <r>
      <rPr>
        <sz val="10"/>
        <rFont val="Symbol"/>
        <family val="1"/>
      </rPr>
      <t>Æ</t>
    </r>
    <r>
      <rPr>
        <sz val="10"/>
        <rFont val="Times New Roman"/>
        <family val="1"/>
      </rPr>
      <t xml:space="preserve"> 6 cm  (+/- 0,5 cm)</t>
    </r>
  </si>
  <si>
    <r>
      <t xml:space="preserve">Piłka aportowa na sznurku  </t>
    </r>
    <r>
      <rPr>
        <sz val="10"/>
        <rFont val="Times New Roman"/>
        <family val="1"/>
      </rPr>
      <t xml:space="preserve">                                                                                                      z twardej gumy z zatopionym sznurem </t>
    </r>
    <r>
      <rPr>
        <sz val="10"/>
        <rFont val="Symbol"/>
        <family val="1"/>
      </rPr>
      <t>Æ</t>
    </r>
    <r>
      <rPr>
        <sz val="10"/>
        <rFont val="Times New Roman"/>
        <family val="1"/>
      </rPr>
      <t xml:space="preserve"> 7,5 cm (+/- 0,5 cm)</t>
    </r>
  </si>
  <si>
    <r>
      <t xml:space="preserve">Zgrzebło dwurzędowe z rączką                   </t>
    </r>
    <r>
      <rPr>
        <sz val="10"/>
        <rFont val="Times New Roman"/>
        <family val="1"/>
      </rPr>
      <t xml:space="preserve">                                                                                    metalowe kolce o długości 1,90 cm (+/- 5 mm)</t>
    </r>
  </si>
  <si>
    <r>
      <t>Linka z karabińczykiem okrągła</t>
    </r>
    <r>
      <rPr>
        <sz val="10"/>
        <rFont val="Times New Roman"/>
        <family val="1"/>
      </rPr>
      <t xml:space="preserve">                                                                                                                  czarna 10 mm (+/- 3 mm) x 10 m (+/- 2 m) </t>
    </r>
  </si>
  <si>
    <t xml:space="preserve">Opis przedmiotu zamówienia na wyposażenie do tresury psów służbowych                                                                                                      typu owczarek niemiecki / owczarek belgijski                                                                                                                                                              </t>
  </si>
  <si>
    <r>
      <t>Kaganiec metalowy</t>
    </r>
    <r>
      <rPr>
        <sz val="10"/>
        <rFont val="Times New Roman"/>
        <family val="1"/>
      </rPr>
      <t xml:space="preserve">                                                                                               wykończony filcem i skórą, rozmiar III</t>
    </r>
  </si>
  <si>
    <r>
      <t xml:space="preserve">Smycz skórzana z mocnym karabińczykiem 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czarna, szer 2,5 cm (+/- 0,5 cm), dł 200 cm (+/- 15 cm)</t>
    </r>
  </si>
  <si>
    <r>
      <t xml:space="preserve">Smycz skórzana rozpinana z mocnym karabińczykiem     </t>
    </r>
    <r>
      <rPr>
        <sz val="10"/>
        <rFont val="Times New Roman"/>
        <family val="1"/>
      </rPr>
      <t xml:space="preserve">                                                       czarna, szer 2,5 cm (+/- 0,5 cm), dł 250 cm (+/- 15 cm)                </t>
    </r>
  </si>
  <si>
    <r>
      <t xml:space="preserve">Obroża skórzana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czarna warstwowa, szer 3,5 cm (+/- 0,5 cm), dł 70 cm (+/- 10 cm)       </t>
    </r>
    <r>
      <rPr>
        <b/>
        <sz val="10"/>
        <rFont val="Times New Roman"/>
        <family val="1"/>
      </rPr>
      <t xml:space="preserve">        </t>
    </r>
  </si>
  <si>
    <r>
      <t xml:space="preserve">Obroża skórzana ściągana                                                                                                          </t>
    </r>
    <r>
      <rPr>
        <sz val="10"/>
        <rFont val="Times New Roman"/>
        <family val="1"/>
      </rPr>
      <t xml:space="preserve">czarna warstwowa, szer 3,5 cm (+/- 0,5 cm), dł 70 cm (+/- 10 cm)       </t>
    </r>
    <r>
      <rPr>
        <b/>
        <sz val="10"/>
        <rFont val="Times New Roman"/>
        <family val="1"/>
      </rPr>
      <t xml:space="preserve">              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</si>
</sst>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26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0"/>
      <name val="Symbol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24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9" fontId="21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164" fontId="20" fillId="20" borderId="10" xfId="0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0" fillId="0" borderId="0" xfId="0" applyFont="1" applyBorder="1" applyAlignment="1">
      <alignment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8" fontId="22" fillId="0" borderId="1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0" fillId="0" borderId="10" xfId="0" applyFont="1" applyBorder="1" applyAlignment="1">
      <alignment horizontal="center" vertical="center"/>
    </xf>
    <xf numFmtId="164" fontId="20" fillId="0" borderId="11" xfId="0" applyNumberFormat="1" applyFont="1" applyBorder="1" applyAlignment="1">
      <alignment vertical="center" wrapText="1"/>
    </xf>
    <xf numFmtId="164" fontId="20" fillId="0" borderId="12" xfId="0" applyNumberFormat="1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19" fillId="0" borderId="0" xfId="0" applyFont="1" applyAlignment="1">
      <alignment horizontal="center" vertical="center" wrapText="1"/>
    </xf>
    <xf numFmtId="8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64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7"/>
  <sheetViews>
    <sheetView tabSelected="1" zoomScalePageLayoutView="0" workbookViewId="0" topLeftCell="A1">
      <selection activeCell="I13" sqref="I13"/>
    </sheetView>
  </sheetViews>
  <sheetFormatPr defaultColWidth="9.00390625" defaultRowHeight="12.75"/>
  <cols>
    <col min="1" max="1" width="4.75390625" style="1" customWidth="1"/>
    <col min="2" max="2" width="48.75390625" style="2" customWidth="1"/>
    <col min="3" max="3" width="10.75390625" style="2" customWidth="1"/>
    <col min="4" max="4" width="6.75390625" style="2" customWidth="1"/>
    <col min="5" max="5" width="10.75390625" style="2" customWidth="1"/>
    <col min="6" max="6" width="5.75390625" style="2" customWidth="1"/>
    <col min="7" max="7" width="10.75390625" style="2" customWidth="1"/>
    <col min="8" max="16384" width="9.125" style="2" customWidth="1"/>
  </cols>
  <sheetData>
    <row r="2" spans="1:7" ht="15.75" customHeight="1">
      <c r="A2" s="18" t="s">
        <v>12</v>
      </c>
      <c r="B2" s="18"/>
      <c r="C2" s="18"/>
      <c r="D2" s="18"/>
      <c r="E2" s="18"/>
      <c r="F2" s="18"/>
      <c r="G2" s="18"/>
    </row>
    <row r="3" spans="1:7" ht="15" customHeight="1">
      <c r="A3" s="18"/>
      <c r="B3" s="18"/>
      <c r="C3" s="18"/>
      <c r="D3" s="18"/>
      <c r="E3" s="18"/>
      <c r="F3" s="18"/>
      <c r="G3" s="18"/>
    </row>
    <row r="4" spans="1:5" ht="15">
      <c r="A4" s="17"/>
      <c r="B4" s="17"/>
      <c r="C4" s="17"/>
      <c r="D4" s="17"/>
      <c r="E4" s="17"/>
    </row>
    <row r="5" spans="1:7" s="3" customFormat="1" ht="49.5" customHeight="1">
      <c r="A5" s="5" t="s">
        <v>0</v>
      </c>
      <c r="B5" s="5" t="s">
        <v>4</v>
      </c>
      <c r="C5" s="5" t="s">
        <v>5</v>
      </c>
      <c r="D5" s="5" t="s">
        <v>1</v>
      </c>
      <c r="E5" s="5" t="s">
        <v>3</v>
      </c>
      <c r="F5" s="7" t="s">
        <v>7</v>
      </c>
      <c r="G5" s="7" t="s">
        <v>2</v>
      </c>
    </row>
    <row r="6" spans="1:7" s="3" customFormat="1" ht="39.75" customHeight="1">
      <c r="A6" s="5">
        <v>1</v>
      </c>
      <c r="B6" s="23" t="s">
        <v>8</v>
      </c>
      <c r="C6" s="12"/>
      <c r="D6" s="6">
        <v>0.23</v>
      </c>
      <c r="E6" s="19">
        <f>ROUND(C6*1.23,2)</f>
        <v>0</v>
      </c>
      <c r="F6" s="20">
        <v>8</v>
      </c>
      <c r="G6" s="21">
        <f>E6*F6</f>
        <v>0</v>
      </c>
    </row>
    <row r="7" spans="1:7" s="3" customFormat="1" ht="39.75" customHeight="1">
      <c r="A7" s="5">
        <v>2</v>
      </c>
      <c r="B7" s="23" t="s">
        <v>9</v>
      </c>
      <c r="C7" s="12"/>
      <c r="D7" s="6">
        <v>0.23</v>
      </c>
      <c r="E7" s="19">
        <f>ROUND(C7*1.23,2)</f>
        <v>0</v>
      </c>
      <c r="F7" s="20">
        <v>6</v>
      </c>
      <c r="G7" s="21">
        <f>E7*F7</f>
        <v>0</v>
      </c>
    </row>
    <row r="8" spans="1:7" s="3" customFormat="1" ht="39.75" customHeight="1">
      <c r="A8" s="5">
        <v>3</v>
      </c>
      <c r="B8" s="23" t="s">
        <v>10</v>
      </c>
      <c r="C8" s="12"/>
      <c r="D8" s="6">
        <v>0.23</v>
      </c>
      <c r="E8" s="19">
        <f>ROUND(C8*1.23,2)</f>
        <v>0</v>
      </c>
      <c r="F8" s="20">
        <v>10</v>
      </c>
      <c r="G8" s="21">
        <f>E8*F8</f>
        <v>0</v>
      </c>
    </row>
    <row r="9" spans="1:7" s="3" customFormat="1" ht="39.75" customHeight="1">
      <c r="A9" s="5">
        <v>4</v>
      </c>
      <c r="B9" s="23" t="s">
        <v>13</v>
      </c>
      <c r="C9" s="12"/>
      <c r="D9" s="6">
        <v>0.23</v>
      </c>
      <c r="E9" s="19">
        <f>ROUND(C9*1.23,2)</f>
        <v>0</v>
      </c>
      <c r="F9" s="20">
        <v>10</v>
      </c>
      <c r="G9" s="21">
        <f>E9*F9</f>
        <v>0</v>
      </c>
    </row>
    <row r="10" spans="1:7" s="3" customFormat="1" ht="39.75" customHeight="1">
      <c r="A10" s="5">
        <v>5</v>
      </c>
      <c r="B10" s="23" t="s">
        <v>11</v>
      </c>
      <c r="C10" s="12"/>
      <c r="D10" s="6">
        <v>0.23</v>
      </c>
      <c r="E10" s="19">
        <f>ROUND(C10*1.23,2)</f>
        <v>0</v>
      </c>
      <c r="F10" s="20">
        <v>10</v>
      </c>
      <c r="G10" s="21">
        <f>E10*F10</f>
        <v>0</v>
      </c>
    </row>
    <row r="11" spans="1:7" s="4" customFormat="1" ht="39.75" customHeight="1">
      <c r="A11" s="14">
        <v>6</v>
      </c>
      <c r="B11" s="23" t="s">
        <v>16</v>
      </c>
      <c r="C11" s="12"/>
      <c r="D11" s="6">
        <v>0.23</v>
      </c>
      <c r="E11" s="19">
        <f>ROUND(C11*1.23,2)</f>
        <v>0</v>
      </c>
      <c r="F11" s="22">
        <v>10</v>
      </c>
      <c r="G11" s="21">
        <f>E11*F11</f>
        <v>0</v>
      </c>
    </row>
    <row r="12" spans="1:7" s="4" customFormat="1" ht="39.75" customHeight="1">
      <c r="A12" s="14">
        <v>7</v>
      </c>
      <c r="B12" s="23" t="s">
        <v>17</v>
      </c>
      <c r="C12" s="12"/>
      <c r="D12" s="6">
        <v>0.23</v>
      </c>
      <c r="E12" s="19">
        <f>ROUND(C12*1.23,2)</f>
        <v>0</v>
      </c>
      <c r="F12" s="22">
        <v>8</v>
      </c>
      <c r="G12" s="21">
        <f>E12*F12</f>
        <v>0</v>
      </c>
    </row>
    <row r="13" spans="1:7" s="4" customFormat="1" ht="39.75" customHeight="1">
      <c r="A13" s="14">
        <v>8</v>
      </c>
      <c r="B13" s="23" t="s">
        <v>14</v>
      </c>
      <c r="C13" s="12"/>
      <c r="D13" s="6">
        <v>0.23</v>
      </c>
      <c r="E13" s="19">
        <f>ROUND(C13*1.23,2)</f>
        <v>0</v>
      </c>
      <c r="F13" s="22">
        <v>6</v>
      </c>
      <c r="G13" s="21">
        <f>E13*F13</f>
        <v>0</v>
      </c>
    </row>
    <row r="14" spans="1:7" s="4" customFormat="1" ht="39.75" customHeight="1">
      <c r="A14" s="14">
        <v>9</v>
      </c>
      <c r="B14" s="23" t="s">
        <v>15</v>
      </c>
      <c r="C14" s="12"/>
      <c r="D14" s="6">
        <v>0.23</v>
      </c>
      <c r="E14" s="19">
        <f>ROUND(C14*1.23,2)</f>
        <v>0</v>
      </c>
      <c r="F14" s="22">
        <v>8</v>
      </c>
      <c r="G14" s="21">
        <f>E14*F14</f>
        <v>0</v>
      </c>
    </row>
    <row r="15" spans="1:7" s="4" customFormat="1" ht="30" customHeight="1">
      <c r="A15" s="9"/>
      <c r="B15" s="10"/>
      <c r="C15" s="11"/>
      <c r="D15" s="11"/>
      <c r="E15" s="16"/>
      <c r="F15" s="15"/>
      <c r="G15" s="8">
        <f>SUM(G6:G14)</f>
        <v>0</v>
      </c>
    </row>
    <row r="17" ht="15">
      <c r="B17" s="13" t="s">
        <v>6</v>
      </c>
    </row>
  </sheetData>
  <sheetProtection/>
  <mergeCells count="2">
    <mergeCell ref="A2:G3"/>
    <mergeCell ref="A4:E4"/>
  </mergeCells>
  <printOptions horizontalCentered="1"/>
  <pageMargins left="0" right="0" top="0.5905511811023623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4" sqref="C3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AgnieszkaOniszko</cp:lastModifiedBy>
  <cp:lastPrinted>2016-12-22T12:24:55Z</cp:lastPrinted>
  <dcterms:created xsi:type="dcterms:W3CDTF">1997-02-26T13:46:56Z</dcterms:created>
  <dcterms:modified xsi:type="dcterms:W3CDTF">2016-12-22T12:32:44Z</dcterms:modified>
  <cp:category/>
  <cp:version/>
  <cp:contentType/>
  <cp:contentStatus/>
</cp:coreProperties>
</file>