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59 dygestorium\"/>
    </mc:Choice>
  </mc:AlternateContent>
  <xr:revisionPtr revIDLastSave="0" documentId="13_ncr:1_{811E4081-2375-425A-A673-8CF16E676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I10" i="1" l="1"/>
  <c r="F9" i="1"/>
  <c r="F11" i="1" s="1"/>
  <c r="H9" i="1" l="1"/>
  <c r="I9" i="1" s="1"/>
  <c r="I11" i="1" s="1"/>
</calcChain>
</file>

<file path=xl/sharedStrings.xml><?xml version="1.0" encoding="utf-8"?>
<sst xmlns="http://schemas.openxmlformats.org/spreadsheetml/2006/main" count="19" uniqueCount="18">
  <si>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</si>
  <si>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</si>
  <si>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</si>
  <si>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</si>
  <si>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</si>
  <si>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</si>
  <si>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</si>
  <si>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</si>
  <si>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</si>
  <si>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</si>
  <si>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</si>
  <si>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</si>
  <si>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</si>
  <si>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</si>
  <si>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</si>
  <si>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t>Wentylator kanałowy zasilany na 230V – wraz z podłączeniem do otworu w ścianie poprzez rury z PCV – średnica Fi 100mm</t>
  </si>
  <si>
    <t xml:space="preserve">Katedra Genetyki;  </t>
  </si>
  <si>
    <t>Dygestorium laminowane o wymiarach 1290 x 900 x 2350mm
- blat z litej ceramiki technicznej z integrowanym podniesionym obrzeżem na całym obwodzie ze zlewikiem w blacie
- 1 x zlewik montowany na ścianie tylnej z odprowadzeniem do zbiornika w szafce
- boki wykonane z płyty laminowanej o grubości 36mm z wyłożeniem ceramiką o grubości 8mm od wewnątrz
- konstrukcja metalowa malowana farbami chemoodpornymi
- okno w ramie aluminiowej
- media umieszczone na panelu przednim pod blatem
-2 x wylewka wody zimnej
- 2 gniazda elektryczne
-1 x włącznik główny zasilania z włącznikiem wentylatora
- 1 x czujnik przepływu powietrza z włącznikiem oświetlenia
- 1 x szafka laminowana wentylowana z drzwiami. Szafka wewnątrz wyłożona chemoodpornym polipropylenem
Szczegółowy opis w zał.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</si>
</sst>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2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44" fontId="2" fillId="2" borderId="9" xfId="1" applyFont="1" applyFill="1" applyBorder="1" applyAlignment="1" applyProtection="1">
      <alignment vertical="top"/>
    </xf>
    <xf numFmtId="44" fontId="2" fillId="2" borderId="9" xfId="0" applyNumberFormat="1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 wrapText="1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6" xfId="0" applyFill="1" applyBorder="1" applyAlignment="1" applyProtection="1">
      <alignment horizontal="right" vertical="top"/>
    </xf>
    <xf numFmtId="0" fontId="0" fillId="2" borderId="7" xfId="0" applyFill="1" applyBorder="1" applyAlignment="1" applyProtection="1">
      <alignment horizontal="right" vertical="top"/>
    </xf>
    <xf numFmtId="0" fontId="0" fillId="2" borderId="8" xfId="0" applyFill="1" applyBorder="1" applyAlignment="1" applyProtection="1">
      <alignment horizontal="right" vertical="top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6" zoomScale="106" zoomScaleNormal="106" zoomScalePageLayoutView="90" workbookViewId="0">
      <selection activeCell="B9" sqref="B9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6"/>
      <c r="J1" s="36"/>
    </row>
    <row r="2" spans="1:30" ht="33.75" x14ac:dyDescent="0.5">
      <c r="B2" s="30"/>
      <c r="C2" s="38"/>
      <c r="D2" s="38"/>
      <c r="E2" s="38"/>
      <c r="F2" s="38"/>
      <c r="I2" s="24"/>
      <c r="J2" s="24"/>
    </row>
    <row r="3" spans="1:30" ht="40.5" customHeight="1" x14ac:dyDescent="0.25">
      <c r="A3" s="12"/>
      <c r="B3" s="12"/>
      <c r="C3" s="37"/>
      <c r="D3" s="37"/>
      <c r="E3" s="37"/>
      <c r="F3" s="37"/>
      <c r="G3" s="12"/>
      <c r="H3" s="12"/>
      <c r="I3" s="12"/>
      <c r="J3" s="12"/>
    </row>
    <row r="4" spans="1:30" x14ac:dyDescent="0.25">
      <c r="A4" s="3"/>
      <c r="B4" s="18"/>
      <c r="C4" s="2"/>
      <c r="D4" s="2"/>
      <c r="E4" s="2"/>
      <c r="F4" s="2"/>
      <c r="G4" s="2"/>
      <c r="H4" s="2"/>
      <c r="I4" s="2"/>
    </row>
    <row r="5" spans="1:30" ht="39.75" customHeight="1" x14ac:dyDescent="0.25"/>
    <row r="6" spans="1:30" ht="39.75" customHeight="1" thickBot="1" x14ac:dyDescent="0.3"/>
    <row r="7" spans="1:30" ht="48" x14ac:dyDescent="0.25">
      <c r="A7" s="25" t="s">
        <v>1</v>
      </c>
      <c r="B7" s="26" t="s">
        <v>2</v>
      </c>
      <c r="C7" s="25" t="s">
        <v>7</v>
      </c>
      <c r="D7" s="25" t="s">
        <v>0</v>
      </c>
      <c r="E7" s="27" t="s">
        <v>3</v>
      </c>
      <c r="F7" s="27" t="s">
        <v>4</v>
      </c>
      <c r="G7" s="27" t="s">
        <v>9</v>
      </c>
      <c r="H7" s="27" t="s">
        <v>10</v>
      </c>
      <c r="I7" s="27" t="s">
        <v>5</v>
      </c>
      <c r="J7" s="28" t="s">
        <v>8</v>
      </c>
    </row>
    <row r="8" spans="1:30" x14ac:dyDescent="0.25">
      <c r="A8" s="39" t="s">
        <v>16</v>
      </c>
      <c r="B8" s="39"/>
      <c r="C8" s="39"/>
      <c r="D8" s="39"/>
      <c r="E8" s="39"/>
      <c r="F8" s="39"/>
      <c r="G8" s="39"/>
      <c r="H8" s="39"/>
      <c r="I8" s="39"/>
      <c r="J8" s="39"/>
    </row>
    <row r="9" spans="1:30" s="11" customFormat="1" ht="177.75" customHeight="1" x14ac:dyDescent="0.25">
      <c r="A9" s="29">
        <v>1</v>
      </c>
      <c r="B9" s="21" t="s">
        <v>17</v>
      </c>
      <c r="C9" s="13" t="s">
        <v>12</v>
      </c>
      <c r="D9" s="13">
        <v>1</v>
      </c>
      <c r="E9" s="14"/>
      <c r="F9" s="15">
        <f t="shared" ref="F9:F10" si="0">E9*D9</f>
        <v>0</v>
      </c>
      <c r="G9" s="16"/>
      <c r="H9" s="15">
        <f t="shared" ref="H9:H10" si="1">F9*G9</f>
        <v>0</v>
      </c>
      <c r="I9" s="17">
        <f t="shared" ref="I9:I10" si="2">F9+H9</f>
        <v>0</v>
      </c>
      <c r="J9" s="10"/>
    </row>
    <row r="10" spans="1:30" s="11" customFormat="1" ht="24.75" customHeight="1" x14ac:dyDescent="0.25">
      <c r="A10" s="29">
        <v>2</v>
      </c>
      <c r="B10" s="33" t="s">
        <v>15</v>
      </c>
      <c r="C10" s="13" t="s">
        <v>12</v>
      </c>
      <c r="D10" s="13">
        <v>1</v>
      </c>
      <c r="E10" s="34"/>
      <c r="F10" s="15">
        <f t="shared" si="0"/>
        <v>0</v>
      </c>
      <c r="G10" s="16"/>
      <c r="H10" s="15">
        <f t="shared" si="1"/>
        <v>0</v>
      </c>
      <c r="I10" s="17">
        <f t="shared" si="2"/>
        <v>0</v>
      </c>
      <c r="J10" s="10"/>
    </row>
    <row r="11" spans="1:30" ht="20.25" customHeight="1" thickBot="1" x14ac:dyDescent="0.3">
      <c r="A11" s="8"/>
      <c r="B11" s="40" t="s">
        <v>6</v>
      </c>
      <c r="C11" s="41"/>
      <c r="D11" s="41"/>
      <c r="E11" s="42"/>
      <c r="F11" s="31">
        <f>SUM(F9:F10)</f>
        <v>0</v>
      </c>
      <c r="G11" s="9"/>
      <c r="H11" s="9"/>
      <c r="I11" s="32">
        <f>SUM(I9:I10)</f>
        <v>0</v>
      </c>
      <c r="J11" s="7"/>
      <c r="Q11" s="20"/>
    </row>
    <row r="12" spans="1:30" ht="20.25" customHeight="1" x14ac:dyDescent="0.25">
      <c r="A12" s="4"/>
      <c r="B12" s="19" t="s">
        <v>13</v>
      </c>
      <c r="C12" s="4"/>
      <c r="D12" s="5"/>
      <c r="E12" s="4"/>
      <c r="F12" s="4"/>
      <c r="G12" s="4"/>
      <c r="H12" s="4"/>
      <c r="I12" s="4"/>
    </row>
    <row r="13" spans="1:30" ht="26.25" customHeight="1" x14ac:dyDescent="0.25">
      <c r="A13" s="4"/>
      <c r="B13" s="19" t="s">
        <v>14</v>
      </c>
      <c r="C13" s="4"/>
      <c r="D13" s="5"/>
      <c r="E13" s="4"/>
      <c r="F13" s="4"/>
      <c r="G13" s="4"/>
      <c r="H13" s="4"/>
      <c r="I13" s="4"/>
    </row>
    <row r="14" spans="1:30" ht="58.5" customHeight="1" x14ac:dyDescent="0.25">
      <c r="A14" s="4"/>
      <c r="B14" s="35" t="s">
        <v>11</v>
      </c>
      <c r="C14" s="35"/>
      <c r="D14" s="35"/>
      <c r="E14" s="35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</sheetData>
  <mergeCells count="6">
    <mergeCell ref="B14:E14"/>
    <mergeCell ref="I1:J1"/>
    <mergeCell ref="C3:F3"/>
    <mergeCell ref="C2:F2"/>
    <mergeCell ref="A8:J8"/>
    <mergeCell ref="B11:E1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2023-11-10T10:17:11Z</dcterms:modified>
</cp:coreProperties>
</file>