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2024\"/>
    </mc:Choice>
  </mc:AlternateContent>
  <xr:revisionPtr revIDLastSave="0" documentId="13_ncr:1_{7F4B7BDF-05DE-404E-9158-F8E036C65F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I32" i="1"/>
  <c r="J32" i="1" s="1"/>
  <c r="G32" i="1"/>
  <c r="G31" i="1"/>
  <c r="G30" i="1"/>
  <c r="G29" i="1"/>
  <c r="I29" i="1" s="1"/>
  <c r="J29" i="1" s="1"/>
  <c r="G28" i="1"/>
  <c r="I28" i="1" s="1"/>
  <c r="J28" i="1" s="1"/>
  <c r="G27" i="1"/>
  <c r="G26" i="1"/>
  <c r="G25" i="1"/>
  <c r="I25" i="1" s="1"/>
  <c r="J25" i="1" s="1"/>
  <c r="G24" i="1"/>
  <c r="I24" i="1" s="1"/>
  <c r="J24" i="1" s="1"/>
  <c r="G23" i="1"/>
  <c r="G22" i="1"/>
  <c r="G21" i="1"/>
  <c r="I21" i="1" s="1"/>
  <c r="J21" i="1" s="1"/>
  <c r="G20" i="1"/>
  <c r="I20" i="1" s="1"/>
  <c r="J20" i="1" s="1"/>
  <c r="G19" i="1"/>
  <c r="G18" i="1"/>
  <c r="G17" i="1"/>
  <c r="I17" i="1" s="1"/>
  <c r="J17" i="1" s="1"/>
  <c r="I16" i="1"/>
  <c r="J16" i="1" s="1"/>
  <c r="G16" i="1"/>
  <c r="G15" i="1"/>
  <c r="G14" i="1"/>
  <c r="G13" i="1"/>
  <c r="I13" i="1" s="1"/>
  <c r="J13" i="1" s="1"/>
  <c r="G12" i="1"/>
  <c r="I12" i="1" s="1"/>
  <c r="J12" i="1" s="1"/>
  <c r="G11" i="1"/>
  <c r="G10" i="1"/>
  <c r="G9" i="1"/>
  <c r="I9" i="1" s="1"/>
  <c r="J9" i="1" s="1"/>
  <c r="G8" i="1"/>
  <c r="I8" i="1" s="1"/>
  <c r="J8" i="1" s="1"/>
  <c r="G7" i="1"/>
  <c r="G6" i="1"/>
  <c r="G5" i="1"/>
  <c r="G33" i="1" s="1"/>
  <c r="I7" i="1" l="1"/>
  <c r="J7" i="1" s="1"/>
  <c r="I11" i="1"/>
  <c r="J11" i="1" s="1"/>
  <c r="I15" i="1"/>
  <c r="J15" i="1" s="1"/>
  <c r="I19" i="1"/>
  <c r="J19" i="1" s="1"/>
  <c r="I23" i="1"/>
  <c r="J23" i="1" s="1"/>
  <c r="I27" i="1"/>
  <c r="J27" i="1" s="1"/>
  <c r="I31" i="1"/>
  <c r="J31" i="1" s="1"/>
  <c r="I6" i="1"/>
  <c r="J6" i="1" s="1"/>
  <c r="I10" i="1"/>
  <c r="J10" i="1" s="1"/>
  <c r="I14" i="1"/>
  <c r="J14" i="1" s="1"/>
  <c r="I18" i="1"/>
  <c r="J18" i="1" s="1"/>
  <c r="I22" i="1"/>
  <c r="J22" i="1" s="1"/>
  <c r="I26" i="1"/>
  <c r="J26" i="1" s="1"/>
  <c r="I30" i="1"/>
  <c r="J30" i="1" s="1"/>
  <c r="I5" i="1"/>
  <c r="I33" i="1" l="1"/>
  <c r="J5" i="1"/>
  <c r="J33" i="1" s="1"/>
</calcChain>
</file>

<file path=xl/sharedStrings.xml><?xml version="1.0" encoding="utf-8"?>
<sst xmlns="http://schemas.openxmlformats.org/spreadsheetml/2006/main" count="68" uniqueCount="41">
  <si>
    <t>Lp.</t>
  </si>
  <si>
    <t>Opis przedmiotu zamówienia</t>
  </si>
  <si>
    <t>J.m.</t>
  </si>
  <si>
    <t>Szacunkowa ilość dostawy w okresie od 01.03.2024 do 28.02.202</t>
  </si>
  <si>
    <t>Cena jednostkowa netto zł.</t>
  </si>
  <si>
    <t>Wartość ogółem dostawy netto zł.</t>
  </si>
  <si>
    <t>Podatek</t>
  </si>
  <si>
    <t>Wartość ogółem dostawy brutto zł.</t>
  </si>
  <si>
    <t>VAT %</t>
  </si>
  <si>
    <t>Kwota zł.</t>
  </si>
  <si>
    <t>Filet wędzony z kurczaka</t>
  </si>
  <si>
    <t xml:space="preserve">kg </t>
  </si>
  <si>
    <t>Kiełbasa biała surowa</t>
  </si>
  <si>
    <t xml:space="preserve">Kiełbasa cytrynówka </t>
  </si>
  <si>
    <t xml:space="preserve">Kiełbasa domowa </t>
  </si>
  <si>
    <t xml:space="preserve">Kiełbasa krakowska </t>
  </si>
  <si>
    <t xml:space="preserve">Kiełbasa podwawelska </t>
  </si>
  <si>
    <t xml:space="preserve">Kiełbasa sucha z indyka min. 85%  mięsa </t>
  </si>
  <si>
    <t xml:space="preserve">Kiełbasa szynkowa </t>
  </si>
  <si>
    <t xml:space="preserve">Kiełbasa szynkówka </t>
  </si>
  <si>
    <t>Kiełbasa zwyczajna min. 70% mięsa wieprzowego</t>
  </si>
  <si>
    <t>Kiełbasa żywiecka podsuszana z indyka, min. 85% mięsa z indyka</t>
  </si>
  <si>
    <t>Parówki z szynki min. 80 % mięsa</t>
  </si>
  <si>
    <t>Parówki z indyka min 90% mięsa</t>
  </si>
  <si>
    <t xml:space="preserve">Pieczeń chlebowa </t>
  </si>
  <si>
    <t xml:space="preserve">Pierś opiekana z indyka </t>
  </si>
  <si>
    <t>Pierś wędzona z indyka</t>
  </si>
  <si>
    <t xml:space="preserve">Pierś z indyka gotowana </t>
  </si>
  <si>
    <t xml:space="preserve">Polędwica drobiowa </t>
  </si>
  <si>
    <t xml:space="preserve">Polędwica wieprzowa parzona </t>
  </si>
  <si>
    <t xml:space="preserve">Schab pieczony </t>
  </si>
  <si>
    <t xml:space="preserve">Schab wędzony/parzony </t>
  </si>
  <si>
    <t xml:space="preserve">Szynka wieprzowa parzona, wędzona </t>
  </si>
  <si>
    <t xml:space="preserve">Szynka z piersi indyka </t>
  </si>
  <si>
    <t xml:space="preserve">                                                                                       RAZEM</t>
  </si>
  <si>
    <t>Producent</t>
  </si>
  <si>
    <t>Kiełbasa wieprzowa z cielęciną -wieprzowa z dodatkiem cielęciny średnio rozdrobniona wędzona, parzona o zawartości co najmniej 10% cielęciny</t>
  </si>
  <si>
    <r>
      <t>Kurczak gotowany - wędlina drobiowa parzona, grubo rozdrobniona, </t>
    </r>
    <r>
      <rPr>
        <i/>
        <sz val="8"/>
        <color rgb="FF000000"/>
        <rFont val="Arial"/>
        <family val="2"/>
        <charset val="238"/>
      </rPr>
      <t>w</t>
    </r>
    <r>
      <rPr>
        <sz val="8"/>
        <color rgb="FF000000"/>
        <rFont val="Arial"/>
        <family val="2"/>
        <charset val="238"/>
      </rPr>
      <t> osłonce niejadalnej, filet z kurczaka min. 75%</t>
    </r>
  </si>
  <si>
    <t>Pasztet z indyka - mięso z indyka min. 70%</t>
  </si>
  <si>
    <t>Pasztet z kurczaka - mięso z kurczaka min. 75%</t>
  </si>
  <si>
    <t>Kiełbasa żywiecka - kiełbasa wieprzowa średnio rozdrobniona, wędzona, parzona, podsuszana, min. 85% mięsa wieprzowego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</si>
</sst>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33"/>
  <sheetViews>
    <sheetView tabSelected="1" workbookViewId="0">
      <selection activeCell="O6" sqref="O6"/>
    </sheetView>
  </sheetViews>
  <sheetFormatPr defaultRowHeight="15" x14ac:dyDescent="0.25"/>
  <cols>
    <col min="2" max="2" width="7" customWidth="1"/>
    <col min="3" max="3" width="24" customWidth="1"/>
    <col min="4" max="4" width="6.7109375" customWidth="1"/>
    <col min="5" max="5" width="12.140625" customWidth="1"/>
    <col min="11" max="11" width="12.28515625" customWidth="1"/>
  </cols>
  <sheetData>
    <row r="3" spans="2:11" x14ac:dyDescent="0.25">
      <c r="B3" s="8" t="s">
        <v>0</v>
      </c>
      <c r="C3" s="8" t="s">
        <v>1</v>
      </c>
      <c r="D3" s="8" t="s">
        <v>2</v>
      </c>
      <c r="E3" s="14" t="s">
        <v>3</v>
      </c>
      <c r="F3" s="8" t="s">
        <v>4</v>
      </c>
      <c r="G3" s="9" t="s">
        <v>5</v>
      </c>
      <c r="H3" s="8" t="s">
        <v>6</v>
      </c>
      <c r="I3" s="8"/>
      <c r="J3" s="9" t="s">
        <v>7</v>
      </c>
      <c r="K3" s="9" t="s">
        <v>35</v>
      </c>
    </row>
    <row r="4" spans="2:11" ht="55.5" customHeight="1" x14ac:dyDescent="0.25">
      <c r="B4" s="8"/>
      <c r="C4" s="8"/>
      <c r="D4" s="8"/>
      <c r="E4" s="14"/>
      <c r="F4" s="8"/>
      <c r="G4" s="10"/>
      <c r="H4" s="1" t="s">
        <v>8</v>
      </c>
      <c r="I4" s="1" t="s">
        <v>9</v>
      </c>
      <c r="J4" s="10"/>
      <c r="K4" s="10"/>
    </row>
    <row r="5" spans="2:11" ht="28.5" customHeight="1" x14ac:dyDescent="0.25">
      <c r="B5" s="2">
        <v>1</v>
      </c>
      <c r="C5" s="3" t="s">
        <v>10</v>
      </c>
      <c r="D5" s="2" t="s">
        <v>11</v>
      </c>
      <c r="E5" s="2">
        <v>2</v>
      </c>
      <c r="F5" s="4">
        <v>0</v>
      </c>
      <c r="G5" s="4">
        <f>(F5*E5)</f>
        <v>0</v>
      </c>
      <c r="H5" s="2"/>
      <c r="I5" s="4">
        <f>(G5*H5%)</f>
        <v>0</v>
      </c>
      <c r="J5" s="4">
        <f>(G5+I5)</f>
        <v>0</v>
      </c>
      <c r="K5" s="5"/>
    </row>
    <row r="6" spans="2:11" ht="24" customHeight="1" x14ac:dyDescent="0.25">
      <c r="B6" s="2">
        <v>2</v>
      </c>
      <c r="C6" s="3" t="s">
        <v>12</v>
      </c>
      <c r="D6" s="2" t="s">
        <v>11</v>
      </c>
      <c r="E6" s="2">
        <v>7</v>
      </c>
      <c r="F6" s="4">
        <v>0</v>
      </c>
      <c r="G6" s="4">
        <f>(F6*E6)</f>
        <v>0</v>
      </c>
      <c r="H6" s="2"/>
      <c r="I6" s="4">
        <f>(G6*H6%)</f>
        <v>0</v>
      </c>
      <c r="J6" s="4">
        <f>(G6+I6)</f>
        <v>0</v>
      </c>
      <c r="K6" s="5"/>
    </row>
    <row r="7" spans="2:11" ht="25.5" customHeight="1" x14ac:dyDescent="0.25">
      <c r="B7" s="2">
        <v>3</v>
      </c>
      <c r="C7" s="3" t="s">
        <v>13</v>
      </c>
      <c r="D7" s="2" t="s">
        <v>11</v>
      </c>
      <c r="E7" s="2">
        <v>10</v>
      </c>
      <c r="F7" s="4">
        <v>0</v>
      </c>
      <c r="G7" s="4">
        <f t="shared" ref="G7:G32" si="0">(F7*E7)</f>
        <v>0</v>
      </c>
      <c r="H7" s="2"/>
      <c r="I7" s="4">
        <f t="shared" ref="I7:I32" si="1">(G7*H7%)</f>
        <v>0</v>
      </c>
      <c r="J7" s="4">
        <f t="shared" ref="J7:J32" si="2">(G7+I7)</f>
        <v>0</v>
      </c>
      <c r="K7" s="5"/>
    </row>
    <row r="8" spans="2:11" x14ac:dyDescent="0.25">
      <c r="B8" s="2">
        <v>4</v>
      </c>
      <c r="C8" s="3" t="s">
        <v>14</v>
      </c>
      <c r="D8" s="2" t="s">
        <v>11</v>
      </c>
      <c r="E8" s="2">
        <v>94</v>
      </c>
      <c r="F8" s="4">
        <v>0</v>
      </c>
      <c r="G8" s="4">
        <f t="shared" si="0"/>
        <v>0</v>
      </c>
      <c r="H8" s="2"/>
      <c r="I8" s="4">
        <f t="shared" si="1"/>
        <v>0</v>
      </c>
      <c r="J8" s="4">
        <f t="shared" si="2"/>
        <v>0</v>
      </c>
      <c r="K8" s="5"/>
    </row>
    <row r="9" spans="2:11" x14ac:dyDescent="0.25">
      <c r="B9" s="2">
        <v>5</v>
      </c>
      <c r="C9" s="3" t="s">
        <v>15</v>
      </c>
      <c r="D9" s="2" t="s">
        <v>11</v>
      </c>
      <c r="E9" s="2">
        <v>4</v>
      </c>
      <c r="F9" s="4">
        <v>0</v>
      </c>
      <c r="G9" s="4">
        <f t="shared" si="0"/>
        <v>0</v>
      </c>
      <c r="H9" s="2"/>
      <c r="I9" s="4">
        <f t="shared" si="1"/>
        <v>0</v>
      </c>
      <c r="J9" s="4">
        <f t="shared" si="2"/>
        <v>0</v>
      </c>
      <c r="K9" s="5"/>
    </row>
    <row r="10" spans="2:11" ht="27" customHeight="1" x14ac:dyDescent="0.25">
      <c r="B10" s="2">
        <v>6</v>
      </c>
      <c r="C10" s="3" t="s">
        <v>16</v>
      </c>
      <c r="D10" s="2" t="s">
        <v>11</v>
      </c>
      <c r="E10" s="2">
        <v>58</v>
      </c>
      <c r="F10" s="4">
        <v>0</v>
      </c>
      <c r="G10" s="4">
        <f t="shared" si="0"/>
        <v>0</v>
      </c>
      <c r="H10" s="2"/>
      <c r="I10" s="4">
        <f t="shared" si="1"/>
        <v>0</v>
      </c>
      <c r="J10" s="4">
        <f t="shared" si="2"/>
        <v>0</v>
      </c>
      <c r="K10" s="5"/>
    </row>
    <row r="11" spans="2:11" ht="29.25" customHeight="1" x14ac:dyDescent="0.25">
      <c r="B11" s="2">
        <v>7</v>
      </c>
      <c r="C11" s="3" t="s">
        <v>17</v>
      </c>
      <c r="D11" s="2" t="s">
        <v>11</v>
      </c>
      <c r="E11" s="2">
        <v>5</v>
      </c>
      <c r="F11" s="4">
        <v>0</v>
      </c>
      <c r="G11" s="4">
        <f t="shared" si="0"/>
        <v>0</v>
      </c>
      <c r="H11" s="2"/>
      <c r="I11" s="4">
        <f t="shared" si="1"/>
        <v>0</v>
      </c>
      <c r="J11" s="4">
        <f t="shared" si="2"/>
        <v>0</v>
      </c>
      <c r="K11" s="5"/>
    </row>
    <row r="12" spans="2:11" ht="81" customHeight="1" x14ac:dyDescent="0.25">
      <c r="B12" s="2">
        <v>8</v>
      </c>
      <c r="C12" s="7" t="s">
        <v>36</v>
      </c>
      <c r="D12" s="2" t="s">
        <v>11</v>
      </c>
      <c r="E12" s="2">
        <v>102</v>
      </c>
      <c r="F12" s="4">
        <v>0</v>
      </c>
      <c r="G12" s="4">
        <f t="shared" si="0"/>
        <v>0</v>
      </c>
      <c r="H12" s="2"/>
      <c r="I12" s="4">
        <f t="shared" si="1"/>
        <v>0</v>
      </c>
      <c r="J12" s="4">
        <f t="shared" si="2"/>
        <v>0</v>
      </c>
      <c r="K12" s="5"/>
    </row>
    <row r="13" spans="2:11" x14ac:dyDescent="0.25">
      <c r="B13" s="2">
        <v>9</v>
      </c>
      <c r="C13" s="3" t="s">
        <v>18</v>
      </c>
      <c r="D13" s="2" t="s">
        <v>11</v>
      </c>
      <c r="E13" s="2">
        <v>301</v>
      </c>
      <c r="F13" s="4">
        <v>0</v>
      </c>
      <c r="G13" s="4">
        <f t="shared" si="0"/>
        <v>0</v>
      </c>
      <c r="H13" s="2"/>
      <c r="I13" s="4">
        <f t="shared" si="1"/>
        <v>0</v>
      </c>
      <c r="J13" s="4">
        <f t="shared" si="2"/>
        <v>0</v>
      </c>
      <c r="K13" s="5"/>
    </row>
    <row r="14" spans="2:11" x14ac:dyDescent="0.25">
      <c r="B14" s="2">
        <v>10</v>
      </c>
      <c r="C14" s="3" t="s">
        <v>19</v>
      </c>
      <c r="D14" s="2" t="s">
        <v>11</v>
      </c>
      <c r="E14" s="2">
        <v>12</v>
      </c>
      <c r="F14" s="4">
        <v>0</v>
      </c>
      <c r="G14" s="4">
        <f t="shared" si="0"/>
        <v>0</v>
      </c>
      <c r="H14" s="2"/>
      <c r="I14" s="4">
        <f t="shared" si="1"/>
        <v>0</v>
      </c>
      <c r="J14" s="4">
        <f t="shared" si="2"/>
        <v>0</v>
      </c>
      <c r="K14" s="5"/>
    </row>
    <row r="15" spans="2:11" ht="38.25" customHeight="1" x14ac:dyDescent="0.25">
      <c r="B15" s="2">
        <v>11</v>
      </c>
      <c r="C15" s="3" t="s">
        <v>20</v>
      </c>
      <c r="D15" s="2" t="s">
        <v>11</v>
      </c>
      <c r="E15" s="2">
        <v>4</v>
      </c>
      <c r="F15" s="4">
        <v>0</v>
      </c>
      <c r="G15" s="4">
        <f t="shared" si="0"/>
        <v>0</v>
      </c>
      <c r="H15" s="2"/>
      <c r="I15" s="4">
        <f t="shared" si="1"/>
        <v>0</v>
      </c>
      <c r="J15" s="4">
        <f t="shared" si="2"/>
        <v>0</v>
      </c>
      <c r="K15" s="5"/>
    </row>
    <row r="16" spans="2:11" ht="56.25" x14ac:dyDescent="0.25">
      <c r="B16" s="2">
        <v>12</v>
      </c>
      <c r="C16" s="3" t="s">
        <v>40</v>
      </c>
      <c r="D16" s="2" t="s">
        <v>11</v>
      </c>
      <c r="E16" s="2">
        <v>45</v>
      </c>
      <c r="F16" s="4">
        <v>0</v>
      </c>
      <c r="G16" s="4">
        <f t="shared" si="0"/>
        <v>0</v>
      </c>
      <c r="H16" s="2"/>
      <c r="I16" s="4">
        <f t="shared" si="1"/>
        <v>0</v>
      </c>
      <c r="J16" s="4">
        <f t="shared" si="2"/>
        <v>0</v>
      </c>
      <c r="K16" s="5"/>
    </row>
    <row r="17" spans="2:11" ht="43.5" customHeight="1" x14ac:dyDescent="0.25">
      <c r="B17" s="2">
        <v>13</v>
      </c>
      <c r="C17" s="3" t="s">
        <v>21</v>
      </c>
      <c r="D17" s="2" t="s">
        <v>11</v>
      </c>
      <c r="E17" s="2">
        <v>4</v>
      </c>
      <c r="F17" s="4">
        <v>0</v>
      </c>
      <c r="G17" s="4">
        <f t="shared" si="0"/>
        <v>0</v>
      </c>
      <c r="H17" s="2"/>
      <c r="I17" s="4">
        <f t="shared" si="1"/>
        <v>0</v>
      </c>
      <c r="J17" s="4">
        <f t="shared" si="2"/>
        <v>0</v>
      </c>
      <c r="K17" s="5"/>
    </row>
    <row r="18" spans="2:11" ht="58.5" customHeight="1" x14ac:dyDescent="0.25">
      <c r="B18" s="2">
        <v>14</v>
      </c>
      <c r="C18" s="3" t="s">
        <v>37</v>
      </c>
      <c r="D18" s="2" t="s">
        <v>11</v>
      </c>
      <c r="E18" s="2">
        <v>12</v>
      </c>
      <c r="F18" s="4">
        <v>0</v>
      </c>
      <c r="G18" s="4">
        <f t="shared" si="0"/>
        <v>0</v>
      </c>
      <c r="H18" s="2"/>
      <c r="I18" s="4">
        <f t="shared" si="1"/>
        <v>0</v>
      </c>
      <c r="J18" s="4">
        <f t="shared" si="2"/>
        <v>0</v>
      </c>
      <c r="K18" s="5"/>
    </row>
    <row r="19" spans="2:11" ht="22.5" x14ac:dyDescent="0.25">
      <c r="B19" s="2">
        <v>15</v>
      </c>
      <c r="C19" s="3" t="s">
        <v>22</v>
      </c>
      <c r="D19" s="2" t="s">
        <v>11</v>
      </c>
      <c r="E19" s="2">
        <v>77</v>
      </c>
      <c r="F19" s="4">
        <v>0</v>
      </c>
      <c r="G19" s="4">
        <f t="shared" si="0"/>
        <v>0</v>
      </c>
      <c r="H19" s="2"/>
      <c r="I19" s="4">
        <f t="shared" si="1"/>
        <v>0</v>
      </c>
      <c r="J19" s="4">
        <f t="shared" si="2"/>
        <v>0</v>
      </c>
      <c r="K19" s="5"/>
    </row>
    <row r="20" spans="2:11" x14ac:dyDescent="0.25">
      <c r="B20" s="2">
        <v>16</v>
      </c>
      <c r="C20" s="3" t="s">
        <v>23</v>
      </c>
      <c r="D20" s="2" t="s">
        <v>11</v>
      </c>
      <c r="E20" s="2">
        <v>2</v>
      </c>
      <c r="F20" s="4">
        <v>0</v>
      </c>
      <c r="G20" s="4">
        <f t="shared" si="0"/>
        <v>0</v>
      </c>
      <c r="H20" s="2"/>
      <c r="I20" s="4">
        <f t="shared" si="1"/>
        <v>0</v>
      </c>
      <c r="J20" s="4">
        <f t="shared" si="2"/>
        <v>0</v>
      </c>
      <c r="K20" s="5"/>
    </row>
    <row r="21" spans="2:11" ht="22.5" x14ac:dyDescent="0.25">
      <c r="B21" s="2">
        <v>17</v>
      </c>
      <c r="C21" s="3" t="s">
        <v>39</v>
      </c>
      <c r="D21" s="2" t="s">
        <v>11</v>
      </c>
      <c r="E21" s="2">
        <v>49</v>
      </c>
      <c r="F21" s="4">
        <v>0</v>
      </c>
      <c r="G21" s="4">
        <f t="shared" si="0"/>
        <v>0</v>
      </c>
      <c r="H21" s="2"/>
      <c r="I21" s="4">
        <f t="shared" si="1"/>
        <v>0</v>
      </c>
      <c r="J21" s="4">
        <f t="shared" si="2"/>
        <v>0</v>
      </c>
      <c r="K21" s="5"/>
    </row>
    <row r="22" spans="2:11" ht="22.5" x14ac:dyDescent="0.25">
      <c r="B22" s="2">
        <v>18</v>
      </c>
      <c r="C22" s="3" t="s">
        <v>38</v>
      </c>
      <c r="D22" s="2" t="s">
        <v>11</v>
      </c>
      <c r="E22" s="2">
        <v>2</v>
      </c>
      <c r="F22" s="4">
        <v>0</v>
      </c>
      <c r="G22" s="4">
        <f t="shared" si="0"/>
        <v>0</v>
      </c>
      <c r="H22" s="2"/>
      <c r="I22" s="4">
        <f t="shared" si="1"/>
        <v>0</v>
      </c>
      <c r="J22" s="4">
        <f t="shared" si="2"/>
        <v>0</v>
      </c>
      <c r="K22" s="5"/>
    </row>
    <row r="23" spans="2:11" x14ac:dyDescent="0.25">
      <c r="B23" s="2">
        <v>19</v>
      </c>
      <c r="C23" s="3" t="s">
        <v>24</v>
      </c>
      <c r="D23" s="2" t="s">
        <v>11</v>
      </c>
      <c r="E23" s="2">
        <v>3</v>
      </c>
      <c r="F23" s="4">
        <v>0</v>
      </c>
      <c r="G23" s="4">
        <f t="shared" si="0"/>
        <v>0</v>
      </c>
      <c r="H23" s="2"/>
      <c r="I23" s="4">
        <f t="shared" si="1"/>
        <v>0</v>
      </c>
      <c r="J23" s="4">
        <f t="shared" si="2"/>
        <v>0</v>
      </c>
      <c r="K23" s="5"/>
    </row>
    <row r="24" spans="2:11" ht="23.25" customHeight="1" x14ac:dyDescent="0.25">
      <c r="B24" s="2">
        <v>20</v>
      </c>
      <c r="C24" s="3" t="s">
        <v>25</v>
      </c>
      <c r="D24" s="2" t="s">
        <v>11</v>
      </c>
      <c r="E24" s="2">
        <v>17</v>
      </c>
      <c r="F24" s="4">
        <v>0</v>
      </c>
      <c r="G24" s="4">
        <f t="shared" si="0"/>
        <v>0</v>
      </c>
      <c r="H24" s="2"/>
      <c r="I24" s="4">
        <f t="shared" si="1"/>
        <v>0</v>
      </c>
      <c r="J24" s="4">
        <f t="shared" si="2"/>
        <v>0</v>
      </c>
      <c r="K24" s="5"/>
    </row>
    <row r="25" spans="2:11" ht="22.5" customHeight="1" x14ac:dyDescent="0.25">
      <c r="B25" s="2">
        <v>21</v>
      </c>
      <c r="C25" s="3" t="s">
        <v>26</v>
      </c>
      <c r="D25" s="2" t="s">
        <v>11</v>
      </c>
      <c r="E25" s="2">
        <v>4</v>
      </c>
      <c r="F25" s="4">
        <v>0</v>
      </c>
      <c r="G25" s="4">
        <f t="shared" si="0"/>
        <v>0</v>
      </c>
      <c r="H25" s="2"/>
      <c r="I25" s="4">
        <f t="shared" si="1"/>
        <v>0</v>
      </c>
      <c r="J25" s="4">
        <f t="shared" si="2"/>
        <v>0</v>
      </c>
      <c r="K25" s="5"/>
    </row>
    <row r="26" spans="2:11" ht="24" customHeight="1" x14ac:dyDescent="0.25">
      <c r="B26" s="2">
        <v>22</v>
      </c>
      <c r="C26" s="3" t="s">
        <v>27</v>
      </c>
      <c r="D26" s="2" t="s">
        <v>11</v>
      </c>
      <c r="E26" s="2">
        <v>23</v>
      </c>
      <c r="F26" s="4">
        <v>0</v>
      </c>
      <c r="G26" s="4">
        <f t="shared" si="0"/>
        <v>0</v>
      </c>
      <c r="H26" s="2"/>
      <c r="I26" s="4">
        <f t="shared" si="1"/>
        <v>0</v>
      </c>
      <c r="J26" s="4">
        <f t="shared" si="2"/>
        <v>0</v>
      </c>
      <c r="K26" s="5"/>
    </row>
    <row r="27" spans="2:11" x14ac:dyDescent="0.25">
      <c r="B27" s="2">
        <v>23</v>
      </c>
      <c r="C27" s="3" t="s">
        <v>28</v>
      </c>
      <c r="D27" s="2" t="s">
        <v>11</v>
      </c>
      <c r="E27" s="2">
        <v>3</v>
      </c>
      <c r="F27" s="4">
        <v>0</v>
      </c>
      <c r="G27" s="4">
        <f t="shared" si="0"/>
        <v>0</v>
      </c>
      <c r="H27" s="2"/>
      <c r="I27" s="4">
        <f t="shared" si="1"/>
        <v>0</v>
      </c>
      <c r="J27" s="4">
        <f t="shared" si="2"/>
        <v>0</v>
      </c>
      <c r="K27" s="5"/>
    </row>
    <row r="28" spans="2:11" x14ac:dyDescent="0.25">
      <c r="B28" s="2">
        <v>24</v>
      </c>
      <c r="C28" s="3" t="s">
        <v>29</v>
      </c>
      <c r="D28" s="2" t="s">
        <v>11</v>
      </c>
      <c r="E28" s="2">
        <v>12</v>
      </c>
      <c r="F28" s="4">
        <v>0</v>
      </c>
      <c r="G28" s="4">
        <f t="shared" si="0"/>
        <v>0</v>
      </c>
      <c r="H28" s="2"/>
      <c r="I28" s="4">
        <f t="shared" si="1"/>
        <v>0</v>
      </c>
      <c r="J28" s="4">
        <f t="shared" si="2"/>
        <v>0</v>
      </c>
      <c r="K28" s="5"/>
    </row>
    <row r="29" spans="2:11" x14ac:dyDescent="0.25">
      <c r="B29" s="2">
        <v>25</v>
      </c>
      <c r="C29" s="3" t="s">
        <v>30</v>
      </c>
      <c r="D29" s="2" t="s">
        <v>11</v>
      </c>
      <c r="E29" s="2">
        <v>2</v>
      </c>
      <c r="F29" s="4">
        <v>0</v>
      </c>
      <c r="G29" s="4">
        <f t="shared" si="0"/>
        <v>0</v>
      </c>
      <c r="H29" s="2"/>
      <c r="I29" s="4">
        <f t="shared" si="1"/>
        <v>0</v>
      </c>
      <c r="J29" s="4">
        <f t="shared" si="2"/>
        <v>0</v>
      </c>
      <c r="K29" s="5"/>
    </row>
    <row r="30" spans="2:11" ht="23.25" customHeight="1" x14ac:dyDescent="0.25">
      <c r="B30" s="2">
        <v>26</v>
      </c>
      <c r="C30" s="3" t="s">
        <v>31</v>
      </c>
      <c r="D30" s="2" t="s">
        <v>11</v>
      </c>
      <c r="E30" s="2">
        <v>17</v>
      </c>
      <c r="F30" s="4">
        <v>0</v>
      </c>
      <c r="G30" s="4">
        <f t="shared" si="0"/>
        <v>0</v>
      </c>
      <c r="H30" s="2"/>
      <c r="I30" s="4">
        <f t="shared" si="1"/>
        <v>0</v>
      </c>
      <c r="J30" s="4">
        <f t="shared" si="2"/>
        <v>0</v>
      </c>
      <c r="K30" s="5"/>
    </row>
    <row r="31" spans="2:11" ht="34.5" customHeight="1" x14ac:dyDescent="0.25">
      <c r="B31" s="2">
        <v>27</v>
      </c>
      <c r="C31" s="3" t="s">
        <v>32</v>
      </c>
      <c r="D31" s="2" t="s">
        <v>11</v>
      </c>
      <c r="E31" s="2">
        <v>65</v>
      </c>
      <c r="F31" s="4">
        <v>0</v>
      </c>
      <c r="G31" s="4">
        <f t="shared" si="0"/>
        <v>0</v>
      </c>
      <c r="H31" s="2"/>
      <c r="I31" s="4">
        <f t="shared" si="1"/>
        <v>0</v>
      </c>
      <c r="J31" s="4">
        <f t="shared" si="2"/>
        <v>0</v>
      </c>
      <c r="K31" s="5"/>
    </row>
    <row r="32" spans="2:11" ht="24" customHeight="1" x14ac:dyDescent="0.25">
      <c r="B32" s="2">
        <v>28</v>
      </c>
      <c r="C32" s="3" t="s">
        <v>33</v>
      </c>
      <c r="D32" s="2" t="s">
        <v>11</v>
      </c>
      <c r="E32" s="2">
        <v>5</v>
      </c>
      <c r="F32" s="4">
        <v>0</v>
      </c>
      <c r="G32" s="4">
        <f t="shared" si="0"/>
        <v>0</v>
      </c>
      <c r="H32" s="2"/>
      <c r="I32" s="4">
        <f t="shared" si="1"/>
        <v>0</v>
      </c>
      <c r="J32" s="4">
        <f t="shared" si="2"/>
        <v>0</v>
      </c>
      <c r="K32" s="5"/>
    </row>
    <row r="33" spans="2:11" x14ac:dyDescent="0.25">
      <c r="B33" s="11" t="s">
        <v>34</v>
      </c>
      <c r="C33" s="12"/>
      <c r="D33" s="12"/>
      <c r="E33" s="13"/>
      <c r="F33" s="6">
        <f>SUM(F5:F32)</f>
        <v>0</v>
      </c>
      <c r="G33" s="6">
        <f>SUM(G5:G32)</f>
        <v>0</v>
      </c>
      <c r="H33" s="6"/>
      <c r="I33" s="6">
        <f>SUM(I5:I32)</f>
        <v>0</v>
      </c>
      <c r="J33" s="6">
        <f>SUM(J5:J32)</f>
        <v>0</v>
      </c>
      <c r="K33" s="5"/>
    </row>
  </sheetData>
  <mergeCells count="10">
    <mergeCell ref="H3:I3"/>
    <mergeCell ref="J3:J4"/>
    <mergeCell ref="K3:K4"/>
    <mergeCell ref="B33:E33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SP10_p002</dc:creator>
  <cp:lastModifiedBy>kadry</cp:lastModifiedBy>
  <dcterms:created xsi:type="dcterms:W3CDTF">2024-03-05T08:02:41Z</dcterms:created>
  <dcterms:modified xsi:type="dcterms:W3CDTF">2024-03-05T10:22:32Z</dcterms:modified>
</cp:coreProperties>
</file>