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9" i="1"/>
  <c r="D42" i="1" l="1"/>
</calcChain>
</file>

<file path=xl/sharedStrings.xml><?xml version="1.0" encoding="utf-8"?>
<sst xmlns="http://schemas.openxmlformats.org/spreadsheetml/2006/main" count="60" uniqueCount="50">
  <si>
    <t>LP.</t>
  </si>
  <si>
    <t>Rodzaj deputatu - nazwa</t>
  </si>
  <si>
    <t>Cena 
jednostkowa 
netto</t>
  </si>
  <si>
    <t>2</t>
  </si>
  <si>
    <t>3</t>
  </si>
  <si>
    <t>BUTY GUMOWE WODOODP.I CIEPŁOCH</t>
  </si>
  <si>
    <t xml:space="preserve">CZAPKA OCIEPLANA              </t>
  </si>
  <si>
    <t xml:space="preserve">CZAPKA LETNIA                 </t>
  </si>
  <si>
    <t>do zużycia</t>
  </si>
  <si>
    <t>HEŁM OCHRONNY</t>
  </si>
  <si>
    <t xml:space="preserve">KOSZULA ROBOCZA DŁUGI RĘKAW   </t>
  </si>
  <si>
    <t>KURTKA I SPODNIE PRZECIWDESZCZOWE</t>
  </si>
  <si>
    <t>KOSZULA TERMOAKTYWNA DŁ. RĘKAW</t>
  </si>
  <si>
    <t>KOSZULA TERMOAKTYWNA KR. RĘKAW</t>
  </si>
  <si>
    <t xml:space="preserve">MASKA PRZECIWPYŁOWA           </t>
  </si>
  <si>
    <t>NAKOLANNIKI</t>
  </si>
  <si>
    <t xml:space="preserve">KAMIZELKA OSTRZEGAWCZA        </t>
  </si>
  <si>
    <t xml:space="preserve">SKARPETY LETNIE TERMOAKTYWNE  </t>
  </si>
  <si>
    <t xml:space="preserve">SKARPETY ZIMOWE TERMOAKTYWNE  </t>
  </si>
  <si>
    <t>SUMA</t>
  </si>
  <si>
    <t>Suma</t>
  </si>
  <si>
    <t>CENOWY FORMULARZ OFERTOWY NADLEŚNICTWA BRZESKO</t>
  </si>
  <si>
    <t>KOSZULA ROBOCZA DLUGI RĘKAW (DLA STAN. ROBOT.)</t>
  </si>
  <si>
    <t xml:space="preserve">KALESONYMĘSKIE/LEGGINSY DAMSKIE TERMOAKTYWNE </t>
  </si>
  <si>
    <t>KURTKA PRZECIWDESZCZOWA W KOLORZE OSTRZEGAWCZYM (STAN.ROBOT.)</t>
  </si>
  <si>
    <t xml:space="preserve">OKULARY PRZECIWSŁONECZNE - POLARYZACYJNE      </t>
  </si>
  <si>
    <t>RĘKAWICE OCIEPLANE</t>
  </si>
  <si>
    <t>UBRANIE OCIEPLANE,TKANINA Z MEMBR.ODDYCH.</t>
  </si>
  <si>
    <t>UBRANIE LETNIE (W TYM 2 PRAY SPODNI)</t>
  </si>
  <si>
    <t xml:space="preserve">Ubranie robocze ocieplane W KOLORZE OSTRZEGAWCZYM (STAN.ROBOT.)     </t>
  </si>
  <si>
    <t xml:space="preserve">Ubranie robocze letnie W KOLORZE OSTRZEGAWCZYM (STAN.ROB.)        </t>
  </si>
  <si>
    <t>TRZEWIKI PODNOSEK OCHRONNY (STAN.ROBOT.)</t>
  </si>
  <si>
    <t>Ochronniki słuchu (stopery)</t>
  </si>
  <si>
    <t>KOSZULKA KRÓTKI RĘKAW</t>
  </si>
  <si>
    <t xml:space="preserve">BUTY TERENOWE WODOODPORNE Z MEMBR. ODDYCH     </t>
  </si>
  <si>
    <t>TORBA LEŚNA</t>
  </si>
  <si>
    <t>Dostawa odzieży ochronnej i roboczej dla pracowników Nadleśnictwa Brzesko w 2025 r.</t>
  </si>
  <si>
    <t>BUTY GUMOWE WODOODP.PODNOSEK OCHRONNY (STAN.ROBOT.)</t>
  </si>
  <si>
    <r>
      <t xml:space="preserve">Okres używalności 
[m-ce] 
</t>
    </r>
    <r>
      <rPr>
        <b/>
        <sz val="9"/>
        <rFont val="Arial"/>
        <family val="2"/>
        <charset val="238"/>
      </rPr>
      <t>wg PUZP .</t>
    </r>
  </si>
  <si>
    <t xml:space="preserve">Ubranie całoroczne </t>
  </si>
  <si>
    <t>Okulary ochronne (gogle)</t>
  </si>
  <si>
    <t>Kamizelka ocieplająca (STAN. ROB.)</t>
  </si>
  <si>
    <t xml:space="preserve">RĘKAWICE ROBOCZE             </t>
  </si>
  <si>
    <t>Ochraniacze na buty (stuptuty)</t>
  </si>
  <si>
    <t>Oferent</t>
  </si>
  <si>
    <t>Liczba - zapotrzebowanie [szt.]</t>
  </si>
  <si>
    <t>wartość do wpisania na platformie zakupowej</t>
  </si>
  <si>
    <t>-</t>
  </si>
  <si>
    <t>Firma</t>
  </si>
  <si>
    <t>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</si>
</sst>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33333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7"/>
      <color theme="1"/>
      <name val="Calibri"/>
      <family val="2"/>
      <charset val="238"/>
      <scheme val="minor"/>
    </font>
    <font>
      <b/>
      <i/>
      <sz val="7"/>
      <color rgb="FF333333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49" fontId="8" fillId="3" borderId="12" xfId="1" applyNumberFormat="1" applyFont="1" applyFill="1" applyBorder="1" applyAlignment="1" applyProtection="1">
      <alignment horizontal="center" vertical="center" wrapText="1"/>
      <protection hidden="1"/>
    </xf>
    <xf numFmtId="49" fontId="8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7" borderId="20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44" fontId="11" fillId="3" borderId="25" xfId="0" applyNumberFormat="1" applyFont="1" applyFill="1" applyBorder="1" applyAlignment="1" applyProtection="1">
      <alignment horizontal="center" vertical="center"/>
      <protection hidden="1"/>
    </xf>
    <xf numFmtId="44" fontId="11" fillId="3" borderId="27" xfId="0" applyNumberFormat="1" applyFont="1" applyFill="1" applyBorder="1" applyAlignment="1" applyProtection="1">
      <alignment horizontal="center" vertical="center"/>
      <protection hidden="1"/>
    </xf>
    <xf numFmtId="0" fontId="6" fillId="7" borderId="29" xfId="0" applyFont="1" applyFill="1" applyBorder="1" applyAlignment="1" applyProtection="1">
      <alignment horizontal="center" vertical="center" wrapText="1"/>
      <protection hidden="1"/>
    </xf>
    <xf numFmtId="0" fontId="6" fillId="7" borderId="20" xfId="0" applyFont="1" applyFill="1" applyBorder="1" applyAlignment="1" applyProtection="1">
      <alignment horizontal="center" vertical="center" wrapText="1"/>
      <protection hidden="1"/>
    </xf>
    <xf numFmtId="44" fontId="0" fillId="6" borderId="30" xfId="0" applyNumberFormat="1" applyFill="1" applyBorder="1" applyAlignment="1" applyProtection="1">
      <alignment horizontal="center" vertical="center"/>
      <protection locked="0"/>
    </xf>
    <xf numFmtId="44" fontId="0" fillId="6" borderId="31" xfId="0" applyNumberFormat="1" applyFill="1" applyBorder="1" applyAlignment="1" applyProtection="1">
      <alignment horizontal="center" vertical="center"/>
      <protection locked="0"/>
    </xf>
    <xf numFmtId="44" fontId="0" fillId="6" borderId="3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hidden="1"/>
    </xf>
    <xf numFmtId="0" fontId="10" fillId="4" borderId="22" xfId="1" applyFont="1" applyFill="1" applyBorder="1" applyAlignment="1" applyProtection="1">
      <alignment horizontal="center" vertical="center"/>
      <protection hidden="1"/>
    </xf>
    <xf numFmtId="0" fontId="11" fillId="3" borderId="24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0" fillId="4" borderId="23" xfId="1" applyFont="1" applyFill="1" applyBorder="1" applyAlignment="1" applyProtection="1">
      <alignment horizontal="center" vertical="center"/>
      <protection hidden="1"/>
    </xf>
    <xf numFmtId="0" fontId="11" fillId="3" borderId="26" xfId="0" applyFont="1" applyFill="1" applyBorder="1" applyAlignment="1" applyProtection="1">
      <alignment horizontal="center" vertical="center"/>
      <protection hidden="1"/>
    </xf>
    <xf numFmtId="0" fontId="10" fillId="5" borderId="23" xfId="1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0" fillId="4" borderId="21" xfId="1" applyFont="1" applyFill="1" applyBorder="1" applyAlignment="1" applyProtection="1">
      <alignment horizontal="center" vertical="center"/>
      <protection hidden="1"/>
    </xf>
    <xf numFmtId="0" fontId="11" fillId="3" borderId="28" xfId="0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11" fillId="3" borderId="18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9" fillId="0" borderId="14" xfId="1" applyNumberFormat="1" applyFont="1" applyFill="1" applyBorder="1" applyAlignment="1" applyProtection="1">
      <alignment horizontal="center" vertical="center"/>
      <protection hidden="1"/>
    </xf>
    <xf numFmtId="49" fontId="9" fillId="0" borderId="16" xfId="1" applyNumberFormat="1" applyFont="1" applyFill="1" applyBorder="1" applyAlignment="1" applyProtection="1">
      <alignment horizontal="center" vertical="center"/>
      <protection hidden="1"/>
    </xf>
    <xf numFmtId="49" fontId="9" fillId="0" borderId="16" xfId="1" applyNumberFormat="1" applyFont="1" applyFill="1" applyBorder="1" applyAlignment="1" applyProtection="1">
      <alignment horizontal="center" vertical="center" wrapText="1"/>
      <protection hidden="1"/>
    </xf>
    <xf numFmtId="49" fontId="9" fillId="0" borderId="19" xfId="1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44" fontId="11" fillId="3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44" fontId="4" fillId="3" borderId="4" xfId="0" applyNumberFormat="1" applyFont="1" applyFill="1" applyBorder="1" applyAlignment="1" applyProtection="1">
      <alignment horizontal="center" vertical="center"/>
      <protection hidden="1"/>
    </xf>
    <xf numFmtId="44" fontId="4" fillId="3" borderId="34" xfId="0" applyNumberFormat="1" applyFont="1" applyFill="1" applyBorder="1" applyAlignment="1" applyProtection="1">
      <alignment horizontal="center" vertical="center"/>
      <protection hidden="1"/>
    </xf>
    <xf numFmtId="44" fontId="4" fillId="3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49" fontId="4" fillId="3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O36" sqref="O36"/>
    </sheetView>
  </sheetViews>
  <sheetFormatPr defaultRowHeight="15" x14ac:dyDescent="0.25"/>
  <cols>
    <col min="2" max="2" width="50" customWidth="1"/>
    <col min="3" max="3" width="17.42578125" customWidth="1"/>
    <col min="4" max="4" width="10.85546875" customWidth="1"/>
    <col min="5" max="5" width="17.5703125" customWidth="1"/>
    <col min="6" max="6" width="19.5703125" customWidth="1"/>
  </cols>
  <sheetData>
    <row r="1" spans="1:6" x14ac:dyDescent="0.25">
      <c r="A1" s="45"/>
      <c r="B1" s="45"/>
      <c r="C1" s="1"/>
      <c r="D1" s="1"/>
      <c r="E1" s="1"/>
      <c r="F1" s="1"/>
    </row>
    <row r="2" spans="1:6" x14ac:dyDescent="0.25">
      <c r="A2" s="2"/>
      <c r="B2" s="2"/>
      <c r="C2" s="1"/>
      <c r="D2" s="1"/>
      <c r="E2" s="1"/>
      <c r="F2" s="1"/>
    </row>
    <row r="3" spans="1:6" ht="15.75" x14ac:dyDescent="0.25">
      <c r="A3" s="46" t="s">
        <v>21</v>
      </c>
      <c r="B3" s="46"/>
      <c r="C3" s="46"/>
      <c r="D3" s="46"/>
      <c r="E3" s="46"/>
      <c r="F3" s="46"/>
    </row>
    <row r="4" spans="1:6" x14ac:dyDescent="0.25">
      <c r="A4" s="54" t="s">
        <v>36</v>
      </c>
      <c r="B4" s="54"/>
      <c r="C4" s="54"/>
      <c r="D4" s="54"/>
      <c r="E4" s="54"/>
      <c r="F4" s="54"/>
    </row>
    <row r="5" spans="1:6" ht="15.75" thickBot="1" x14ac:dyDescent="0.3">
      <c r="A5" s="47"/>
      <c r="B5" s="47"/>
      <c r="C5" s="47"/>
      <c r="D5" s="47"/>
      <c r="E5" s="47"/>
      <c r="F5" s="47"/>
    </row>
    <row r="6" spans="1:6" ht="15.75" thickBot="1" x14ac:dyDescent="0.3">
      <c r="A6" s="48" t="s">
        <v>0</v>
      </c>
      <c r="B6" s="50" t="s">
        <v>1</v>
      </c>
      <c r="C6" s="52" t="s">
        <v>38</v>
      </c>
      <c r="D6" s="55" t="s">
        <v>45</v>
      </c>
      <c r="E6" s="56"/>
      <c r="F6" s="11" t="s">
        <v>44</v>
      </c>
    </row>
    <row r="7" spans="1:6" ht="36.75" thickBot="1" x14ac:dyDescent="0.3">
      <c r="A7" s="49"/>
      <c r="B7" s="51"/>
      <c r="C7" s="53"/>
      <c r="D7" s="8">
        <v>2025</v>
      </c>
      <c r="E7" s="8" t="s">
        <v>20</v>
      </c>
      <c r="F7" s="12" t="s">
        <v>2</v>
      </c>
    </row>
    <row r="8" spans="1:6" ht="15.75" thickBot="1" x14ac:dyDescent="0.3">
      <c r="A8" s="3">
        <v>1</v>
      </c>
      <c r="B8" s="4" t="s">
        <v>3</v>
      </c>
      <c r="C8" s="5" t="s">
        <v>4</v>
      </c>
      <c r="D8" s="6">
        <v>5</v>
      </c>
      <c r="E8" s="6">
        <v>5</v>
      </c>
      <c r="F8" s="7">
        <v>8</v>
      </c>
    </row>
    <row r="9" spans="1:6" x14ac:dyDescent="0.25">
      <c r="A9" s="16">
        <v>1</v>
      </c>
      <c r="B9" s="31" t="s">
        <v>5</v>
      </c>
      <c r="C9" s="17">
        <v>48</v>
      </c>
      <c r="D9" s="18">
        <v>7</v>
      </c>
      <c r="E9" s="9">
        <f>SUM(D9*F9)</f>
        <v>0</v>
      </c>
      <c r="F9" s="13"/>
    </row>
    <row r="10" spans="1:6" x14ac:dyDescent="0.25">
      <c r="A10" s="19">
        <v>2</v>
      </c>
      <c r="B10" s="32" t="s">
        <v>34</v>
      </c>
      <c r="C10" s="20">
        <v>24</v>
      </c>
      <c r="D10" s="21">
        <v>10</v>
      </c>
      <c r="E10" s="10">
        <f t="shared" ref="E10:E40" si="0">SUM(D10*F10)</f>
        <v>0</v>
      </c>
      <c r="F10" s="14"/>
    </row>
    <row r="11" spans="1:6" x14ac:dyDescent="0.25">
      <c r="A11" s="19">
        <v>3</v>
      </c>
      <c r="B11" s="32" t="s">
        <v>6</v>
      </c>
      <c r="C11" s="20">
        <v>24</v>
      </c>
      <c r="D11" s="21">
        <v>5</v>
      </c>
      <c r="E11" s="10">
        <f t="shared" si="0"/>
        <v>0</v>
      </c>
      <c r="F11" s="14"/>
    </row>
    <row r="12" spans="1:6" x14ac:dyDescent="0.25">
      <c r="A12" s="19">
        <v>4</v>
      </c>
      <c r="B12" s="32" t="s">
        <v>7</v>
      </c>
      <c r="C12" s="20">
        <v>12</v>
      </c>
      <c r="D12" s="21">
        <v>13</v>
      </c>
      <c r="E12" s="10">
        <f t="shared" si="0"/>
        <v>0</v>
      </c>
      <c r="F12" s="14"/>
    </row>
    <row r="13" spans="1:6" x14ac:dyDescent="0.25">
      <c r="A13" s="19">
        <v>5</v>
      </c>
      <c r="B13" s="32" t="s">
        <v>9</v>
      </c>
      <c r="C13" s="20" t="s">
        <v>8</v>
      </c>
      <c r="D13" s="21">
        <v>10</v>
      </c>
      <c r="E13" s="10">
        <f t="shared" si="0"/>
        <v>0</v>
      </c>
      <c r="F13" s="14"/>
    </row>
    <row r="14" spans="1:6" x14ac:dyDescent="0.25">
      <c r="A14" s="19">
        <v>6</v>
      </c>
      <c r="B14" s="32" t="s">
        <v>23</v>
      </c>
      <c r="C14" s="20">
        <v>12</v>
      </c>
      <c r="D14" s="21">
        <v>20</v>
      </c>
      <c r="E14" s="10">
        <f t="shared" si="0"/>
        <v>0</v>
      </c>
      <c r="F14" s="14"/>
    </row>
    <row r="15" spans="1:6" ht="22.5" x14ac:dyDescent="0.25">
      <c r="A15" s="19">
        <v>7</v>
      </c>
      <c r="B15" s="33" t="s">
        <v>24</v>
      </c>
      <c r="C15" s="22">
        <v>36</v>
      </c>
      <c r="D15" s="21">
        <v>0</v>
      </c>
      <c r="E15" s="10">
        <f t="shared" si="0"/>
        <v>0</v>
      </c>
      <c r="F15" s="14"/>
    </row>
    <row r="16" spans="1:6" x14ac:dyDescent="0.25">
      <c r="A16" s="19">
        <v>8</v>
      </c>
      <c r="B16" s="33" t="s">
        <v>33</v>
      </c>
      <c r="C16" s="22">
        <v>12</v>
      </c>
      <c r="D16" s="21">
        <v>20</v>
      </c>
      <c r="E16" s="10">
        <f t="shared" si="0"/>
        <v>0</v>
      </c>
      <c r="F16" s="14"/>
    </row>
    <row r="17" spans="1:6" x14ac:dyDescent="0.25">
      <c r="A17" s="19">
        <v>9</v>
      </c>
      <c r="B17" s="32" t="s">
        <v>10</v>
      </c>
      <c r="C17" s="20">
        <v>12</v>
      </c>
      <c r="D17" s="21">
        <v>20</v>
      </c>
      <c r="E17" s="10">
        <f t="shared" si="0"/>
        <v>0</v>
      </c>
      <c r="F17" s="14"/>
    </row>
    <row r="18" spans="1:6" x14ac:dyDescent="0.25">
      <c r="A18" s="19">
        <v>10</v>
      </c>
      <c r="B18" s="32" t="s">
        <v>22</v>
      </c>
      <c r="C18" s="20">
        <v>12</v>
      </c>
      <c r="D18" s="21">
        <v>2</v>
      </c>
      <c r="E18" s="10">
        <f t="shared" si="0"/>
        <v>0</v>
      </c>
      <c r="F18" s="14"/>
    </row>
    <row r="19" spans="1:6" x14ac:dyDescent="0.25">
      <c r="A19" s="19">
        <v>11</v>
      </c>
      <c r="B19" s="32" t="s">
        <v>11</v>
      </c>
      <c r="C19" s="20">
        <v>36</v>
      </c>
      <c r="D19" s="21">
        <v>7</v>
      </c>
      <c r="E19" s="10">
        <f t="shared" si="0"/>
        <v>0</v>
      </c>
      <c r="F19" s="14"/>
    </row>
    <row r="20" spans="1:6" x14ac:dyDescent="0.25">
      <c r="A20" s="19">
        <v>12</v>
      </c>
      <c r="B20" s="32" t="s">
        <v>12</v>
      </c>
      <c r="C20" s="20">
        <v>12</v>
      </c>
      <c r="D20" s="21">
        <v>20</v>
      </c>
      <c r="E20" s="10">
        <f t="shared" si="0"/>
        <v>0</v>
      </c>
      <c r="F20" s="14"/>
    </row>
    <row r="21" spans="1:6" x14ac:dyDescent="0.25">
      <c r="A21" s="19">
        <v>13</v>
      </c>
      <c r="B21" s="32" t="s">
        <v>13</v>
      </c>
      <c r="C21" s="20">
        <v>12</v>
      </c>
      <c r="D21" s="21">
        <v>20</v>
      </c>
      <c r="E21" s="10">
        <f t="shared" si="0"/>
        <v>0</v>
      </c>
      <c r="F21" s="14"/>
    </row>
    <row r="22" spans="1:6" x14ac:dyDescent="0.25">
      <c r="A22" s="19">
        <v>14</v>
      </c>
      <c r="B22" s="32" t="s">
        <v>14</v>
      </c>
      <c r="C22" s="20" t="s">
        <v>8</v>
      </c>
      <c r="D22" s="21">
        <v>1</v>
      </c>
      <c r="E22" s="10">
        <f t="shared" si="0"/>
        <v>0</v>
      </c>
      <c r="F22" s="14"/>
    </row>
    <row r="23" spans="1:6" x14ac:dyDescent="0.25">
      <c r="A23" s="19">
        <v>15</v>
      </c>
      <c r="B23" s="32" t="s">
        <v>15</v>
      </c>
      <c r="C23" s="20" t="s">
        <v>8</v>
      </c>
      <c r="D23" s="21">
        <v>1</v>
      </c>
      <c r="E23" s="10">
        <f t="shared" si="0"/>
        <v>0</v>
      </c>
      <c r="F23" s="14"/>
    </row>
    <row r="24" spans="1:6" x14ac:dyDescent="0.25">
      <c r="A24" s="19">
        <v>16</v>
      </c>
      <c r="B24" s="32" t="s">
        <v>25</v>
      </c>
      <c r="C24" s="20" t="s">
        <v>8</v>
      </c>
      <c r="D24" s="21">
        <v>19</v>
      </c>
      <c r="E24" s="10">
        <f t="shared" si="0"/>
        <v>0</v>
      </c>
      <c r="F24" s="14"/>
    </row>
    <row r="25" spans="1:6" x14ac:dyDescent="0.25">
      <c r="A25" s="19">
        <v>17</v>
      </c>
      <c r="B25" s="32" t="s">
        <v>16</v>
      </c>
      <c r="C25" s="20" t="s">
        <v>8</v>
      </c>
      <c r="D25" s="21">
        <v>10</v>
      </c>
      <c r="E25" s="10">
        <f t="shared" si="0"/>
        <v>0</v>
      </c>
      <c r="F25" s="14"/>
    </row>
    <row r="26" spans="1:6" x14ac:dyDescent="0.25">
      <c r="A26" s="19">
        <v>18</v>
      </c>
      <c r="B26" s="32" t="s">
        <v>42</v>
      </c>
      <c r="C26" s="20" t="s">
        <v>8</v>
      </c>
      <c r="D26" s="21">
        <v>25</v>
      </c>
      <c r="E26" s="10">
        <f t="shared" si="0"/>
        <v>0</v>
      </c>
      <c r="F26" s="14"/>
    </row>
    <row r="27" spans="1:6" x14ac:dyDescent="0.25">
      <c r="A27" s="19">
        <v>19</v>
      </c>
      <c r="B27" s="32" t="s">
        <v>26</v>
      </c>
      <c r="C27" s="20" t="s">
        <v>8</v>
      </c>
      <c r="D27" s="21">
        <v>15</v>
      </c>
      <c r="E27" s="10">
        <f t="shared" si="0"/>
        <v>0</v>
      </c>
      <c r="F27" s="14"/>
    </row>
    <row r="28" spans="1:6" x14ac:dyDescent="0.25">
      <c r="A28" s="19">
        <v>20</v>
      </c>
      <c r="B28" s="32" t="s">
        <v>17</v>
      </c>
      <c r="C28" s="20">
        <v>12</v>
      </c>
      <c r="D28" s="21">
        <v>50</v>
      </c>
      <c r="E28" s="10">
        <f t="shared" si="0"/>
        <v>0</v>
      </c>
      <c r="F28" s="14"/>
    </row>
    <row r="29" spans="1:6" x14ac:dyDescent="0.25">
      <c r="A29" s="19">
        <v>21</v>
      </c>
      <c r="B29" s="32" t="s">
        <v>18</v>
      </c>
      <c r="C29" s="20">
        <v>12</v>
      </c>
      <c r="D29" s="21">
        <v>50</v>
      </c>
      <c r="E29" s="10">
        <f t="shared" si="0"/>
        <v>0</v>
      </c>
      <c r="F29" s="14"/>
    </row>
    <row r="30" spans="1:6" x14ac:dyDescent="0.25">
      <c r="A30" s="19">
        <v>22</v>
      </c>
      <c r="B30" s="32" t="s">
        <v>37</v>
      </c>
      <c r="C30" s="20">
        <v>24</v>
      </c>
      <c r="D30" s="21">
        <v>0</v>
      </c>
      <c r="E30" s="10">
        <f t="shared" si="0"/>
        <v>0</v>
      </c>
      <c r="F30" s="14"/>
    </row>
    <row r="31" spans="1:6" x14ac:dyDescent="0.25">
      <c r="A31" s="19">
        <v>23</v>
      </c>
      <c r="B31" s="32" t="s">
        <v>31</v>
      </c>
      <c r="C31" s="20">
        <v>24</v>
      </c>
      <c r="D31" s="21">
        <v>2</v>
      </c>
      <c r="E31" s="10">
        <f t="shared" si="0"/>
        <v>0</v>
      </c>
      <c r="F31" s="14"/>
    </row>
    <row r="32" spans="1:6" x14ac:dyDescent="0.25">
      <c r="A32" s="19">
        <v>24</v>
      </c>
      <c r="B32" s="32" t="s">
        <v>27</v>
      </c>
      <c r="C32" s="20">
        <v>36</v>
      </c>
      <c r="D32" s="21">
        <v>9</v>
      </c>
      <c r="E32" s="10">
        <f t="shared" si="0"/>
        <v>0</v>
      </c>
      <c r="F32" s="14"/>
    </row>
    <row r="33" spans="1:8" x14ac:dyDescent="0.25">
      <c r="A33" s="19">
        <v>25</v>
      </c>
      <c r="B33" s="32" t="s">
        <v>28</v>
      </c>
      <c r="C33" s="20">
        <v>24</v>
      </c>
      <c r="D33" s="21">
        <v>10</v>
      </c>
      <c r="E33" s="10">
        <f t="shared" si="0"/>
        <v>0</v>
      </c>
      <c r="F33" s="14"/>
    </row>
    <row r="34" spans="1:8" ht="22.5" x14ac:dyDescent="0.25">
      <c r="A34" s="19">
        <v>26</v>
      </c>
      <c r="B34" s="33" t="s">
        <v>30</v>
      </c>
      <c r="C34" s="20">
        <v>12</v>
      </c>
      <c r="D34" s="21">
        <v>2</v>
      </c>
      <c r="E34" s="10">
        <f t="shared" si="0"/>
        <v>0</v>
      </c>
      <c r="F34" s="14"/>
    </row>
    <row r="35" spans="1:8" ht="22.5" x14ac:dyDescent="0.25">
      <c r="A35" s="23">
        <v>27</v>
      </c>
      <c r="B35" s="34" t="s">
        <v>29</v>
      </c>
      <c r="C35" s="24">
        <v>24</v>
      </c>
      <c r="D35" s="25">
        <v>2</v>
      </c>
      <c r="E35" s="10">
        <f t="shared" si="0"/>
        <v>0</v>
      </c>
      <c r="F35" s="15"/>
    </row>
    <row r="36" spans="1:8" x14ac:dyDescent="0.25">
      <c r="A36" s="26">
        <v>28</v>
      </c>
      <c r="B36" s="34" t="s">
        <v>35</v>
      </c>
      <c r="C36" s="24">
        <v>36</v>
      </c>
      <c r="D36" s="27">
        <v>8</v>
      </c>
      <c r="E36" s="10">
        <f t="shared" si="0"/>
        <v>0</v>
      </c>
      <c r="F36" s="14"/>
    </row>
    <row r="37" spans="1:8" x14ac:dyDescent="0.25">
      <c r="A37" s="26">
        <v>29</v>
      </c>
      <c r="B37" s="34" t="s">
        <v>39</v>
      </c>
      <c r="C37" s="24" t="s">
        <v>8</v>
      </c>
      <c r="D37" s="27">
        <v>5</v>
      </c>
      <c r="E37" s="10">
        <f t="shared" si="0"/>
        <v>0</v>
      </c>
      <c r="F37" s="14"/>
    </row>
    <row r="38" spans="1:8" x14ac:dyDescent="0.25">
      <c r="A38" s="26">
        <v>30</v>
      </c>
      <c r="B38" s="34" t="s">
        <v>40</v>
      </c>
      <c r="C38" s="24" t="s">
        <v>8</v>
      </c>
      <c r="D38" s="27">
        <v>6</v>
      </c>
      <c r="E38" s="10">
        <f t="shared" si="0"/>
        <v>0</v>
      </c>
      <c r="F38" s="14"/>
    </row>
    <row r="39" spans="1:8" x14ac:dyDescent="0.25">
      <c r="A39" s="28">
        <v>31</v>
      </c>
      <c r="B39" s="35" t="s">
        <v>32</v>
      </c>
      <c r="C39" s="20" t="s">
        <v>8</v>
      </c>
      <c r="D39" s="29">
        <v>16</v>
      </c>
      <c r="E39" s="10">
        <f t="shared" si="0"/>
        <v>0</v>
      </c>
      <c r="F39" s="15"/>
    </row>
    <row r="40" spans="1:8" x14ac:dyDescent="0.25">
      <c r="A40" s="28">
        <v>32</v>
      </c>
      <c r="B40" s="35" t="s">
        <v>43</v>
      </c>
      <c r="C40" s="20" t="s">
        <v>8</v>
      </c>
      <c r="D40" s="29">
        <v>2</v>
      </c>
      <c r="E40" s="10">
        <f t="shared" si="0"/>
        <v>0</v>
      </c>
      <c r="F40" s="15"/>
    </row>
    <row r="41" spans="1:8" ht="15.75" thickBot="1" x14ac:dyDescent="0.3">
      <c r="A41" s="28">
        <v>33</v>
      </c>
      <c r="B41" s="35" t="s">
        <v>41</v>
      </c>
      <c r="C41" s="20">
        <v>24</v>
      </c>
      <c r="D41" s="29">
        <v>2</v>
      </c>
      <c r="E41" s="37">
        <f>SUM(D41*F41)</f>
        <v>0</v>
      </c>
      <c r="F41" s="15"/>
    </row>
    <row r="42" spans="1:8" ht="15.75" thickBot="1" x14ac:dyDescent="0.3">
      <c r="A42" s="30"/>
      <c r="B42" s="36"/>
      <c r="C42" s="36"/>
      <c r="D42" s="42">
        <f>SUM(E9:E41)</f>
        <v>0</v>
      </c>
      <c r="E42" s="43"/>
      <c r="F42" s="44"/>
      <c r="G42" s="38" t="s">
        <v>47</v>
      </c>
      <c r="H42" t="s">
        <v>46</v>
      </c>
    </row>
    <row r="43" spans="1:8" ht="15.75" thickBot="1" x14ac:dyDescent="0.3">
      <c r="A43" s="36"/>
      <c r="B43" s="36"/>
      <c r="C43" s="36"/>
      <c r="D43" s="39" t="s">
        <v>19</v>
      </c>
      <c r="E43" s="40"/>
      <c r="F43" s="41"/>
    </row>
    <row r="46" spans="1:8" x14ac:dyDescent="0.25">
      <c r="B46" s="38" t="s">
        <v>48</v>
      </c>
    </row>
    <row r="50" spans="2:2" x14ac:dyDescent="0.25">
      <c r="B50" t="s">
        <v>49</v>
      </c>
    </row>
  </sheetData>
  <mergeCells count="10">
    <mergeCell ref="D43:F43"/>
    <mergeCell ref="D42:F42"/>
    <mergeCell ref="A1:B1"/>
    <mergeCell ref="A3:F3"/>
    <mergeCell ref="A5:F5"/>
    <mergeCell ref="A6:A7"/>
    <mergeCell ref="B6:B7"/>
    <mergeCell ref="C6:C7"/>
    <mergeCell ref="A4:F4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2025-04-23T12:08:00Z</dcterms:modified>
</cp:coreProperties>
</file>