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723" activeTab="1"/>
  </bookViews>
  <sheets>
    <sheet name="OGÓŁEM" sheetId="1" state="hidden" r:id="rId1"/>
    <sheet name="Formularz cenowy " sheetId="2" r:id="rId2"/>
  </sheets>
  <definedNames>
    <definedName name="Excel_BuiltIn__FilterDatabase_1">#REF!</definedName>
    <definedName name="Excel_BuiltIn_Print_Area_1_1">#REF!</definedName>
    <definedName name="Excel_BuiltIn_Print_Area_7_1">#REF!</definedName>
    <definedName name="Excel_BuiltIn_Print_Area_7_1_16">#REF!</definedName>
    <definedName name="Excel_BuiltIn_Print_Titles_1_1">#REF!</definedName>
    <definedName name="_xlnm.Print_Area" localSheetId="1">'Formularz cenowy '!$A$1:$J$25</definedName>
    <definedName name="_xlnm.Print_Area" localSheetId="0">'OGÓŁEM'!$A$1:$H$28</definedName>
  </definedNames>
  <calcPr fullCalcOnLoad="1"/>
</workbook>
</file>

<file path=xl/sharedStrings.xml><?xml version="1.0" encoding="utf-8"?>
<sst xmlns="http://schemas.openxmlformats.org/spreadsheetml/2006/main" count="54" uniqueCount="45">
  <si>
    <t>Numer pakietu</t>
  </si>
  <si>
    <t>kwota przeznaczona na sfinansowanie zamówienia</t>
  </si>
  <si>
    <t>SZACUNKOWA WARTOŚĆ ZAMÓWIENIA</t>
  </si>
  <si>
    <t>wartość netto</t>
  </si>
  <si>
    <t>wartość brutto</t>
  </si>
  <si>
    <t xml:space="preserve">szacunkowa wartość zamówienia </t>
  </si>
  <si>
    <t>zł</t>
  </si>
  <si>
    <t>wartość brutto zamówienia</t>
  </si>
  <si>
    <t>kwota przeznaczona na sfinansowanie</t>
  </si>
  <si>
    <t>wartość zamówienia w EURO</t>
  </si>
  <si>
    <t>euro</t>
  </si>
  <si>
    <t>Przedmiot zamówienia</t>
  </si>
  <si>
    <t>Razem</t>
  </si>
  <si>
    <t>Lp.</t>
  </si>
  <si>
    <t>Ilość  przedmiotu zamówienia</t>
  </si>
  <si>
    <t xml:space="preserve">             Niniejszym oświadczam/y, że przedstawione powyżej dane sa prawdziwe oraz zobowiązujemy się w przypadku wygrania przetargu, do dostarczenia sprzętu spełniającego wyspecyfikowane parametry.</t>
  </si>
  <si>
    <t xml:space="preserve">             Niniejszym oświadczam/y, że skonfigurowane wg powyższej specyfikacji sprzęt jest kompletny i po instalacji będzie gotowy do pracy bez dodatkowych zakupów.</t>
  </si>
  <si>
    <t>1.</t>
  </si>
  <si>
    <t>2.</t>
  </si>
  <si>
    <t>3.</t>
  </si>
  <si>
    <t>4.</t>
  </si>
  <si>
    <t>5.</t>
  </si>
  <si>
    <t>6.</t>
  </si>
  <si>
    <t>8.</t>
  </si>
  <si>
    <t>jm.</t>
  </si>
  <si>
    <t xml:space="preserve">Wykonawca zobowiązany jest na swój koszt zabezpieczyć całą dostawę i ponosi z tego tytułu pełną odpowiedzialność do momentu odebrania przedmiotu umowy przez Personel Zamawiającego </t>
  </si>
  <si>
    <t>kpl.</t>
  </si>
  <si>
    <t>7.</t>
  </si>
  <si>
    <t>9.</t>
  </si>
  <si>
    <t>10.</t>
  </si>
  <si>
    <t>UWAGA! W przypadku, gdy w danym wierszu Wykonawca przewiduje różne stawki podatku VAT, należy podzielić wiersz na taką ilość wierszy jakie zastosowane zostaną stawki podatku VAT ze wskazaniem przedmiotu zamówienia od którego zostaną naliczone stawki podatku VAT z rozbiciem na cenę jednostkową netto PLN, wartość netto PLN, stawkę podatku VAT (w % lub zw), wartość VAT PLN i wartość brutto PLN.</t>
  </si>
  <si>
    <t>System do kardioangiografii cyfrowej niezbędny do przeprowadzania szybkich i precyzyjnych interwencji kardiologicznych wraz z dostawą,  instalacją i niezbędnymi pracami adaptacyjnymi w wyznaczonych pomieszczeniach.</t>
  </si>
  <si>
    <t xml:space="preserve">Szkolenie - wynagrodzenie ryczałtowe </t>
  </si>
  <si>
    <t>Znak sprawy: 7/ZP/2021</t>
  </si>
  <si>
    <t>Nazwa handlowa i producent proponowanego przedmiotu zamówienia oraz numer katalogowy (jeżeli dotyczy)</t>
  </si>
  <si>
    <t>Cena jednostkowa netto PLN</t>
  </si>
  <si>
    <t>Wartość netto PLN</t>
  </si>
  <si>
    <t>Stawka podatku VAT (w % lub zw)</t>
  </si>
  <si>
    <t>Wartość VAT PLN</t>
  </si>
  <si>
    <t>Wartość brutto PLN</t>
  </si>
  <si>
    <t>UWAGA! Dokument należy podpisać kwalifikowanym podpisem elektronicznym.</t>
  </si>
  <si>
    <t>Załącznik nr 2 do SWZ</t>
  </si>
  <si>
    <t>Koszt finansowania dostawy z instalacją systemu do kardioangiografii cyfrowej</t>
  </si>
  <si>
    <t>FORMULARZ  CENOWY</t>
  </si>
  <si>
    <t>Zamawiający oświadcza, że  usługa szkoleniowa ma charakter usługi kształcenia zawodowego lub przekwalifikowania zawodowego i jest finansowana ze środków publicznych w całości - zgodnie z treścią art. 43 ust. 1 pkt 29 lit. c ustawy z dnia 11.03.2004r. o podatku od towarów i usług.</t>
  </si>
</sst>
</file>

<file path=xl/styles.xml><?xml version="1.0" encoding="utf-8"?>
<styleSheet xmlns="http://schemas.openxmlformats.org/spreadsheetml/2006/main">
  <numFmts count="4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 numFmtId="172" formatCode="_-* #,##0\ _z_ł_-;\-* #,##0\ _z_ł_-;_-* &quot;-&quot;\ _z_ł_-;_-@_-"/>
    <numFmt numFmtId="173" formatCode="_-* #,##0.00\ _z_ł_-;\-* #,##0.00\ _z_ł_-;_-* &quot;-&quot;??\ _z_ł_-;_-@_-"/>
    <numFmt numFmtId="174" formatCode="_ * #,##0_)\ _z_ł_ ;_ * \(#,##0\)\ _z_ł_ ;_ * &quot;-&quot;_)\ _z_ł_ ;_ @_ "/>
    <numFmt numFmtId="175" formatCode="_ * #,##0.00_)\ _z_ł_ ;_ * \(#,##0.00\)\ _z_ł_ ;_ * &quot;-&quot;??_)\ _z_ł_ ;_ @_ "/>
    <numFmt numFmtId="176" formatCode="#,##0.00\ [$zł-415];[Red]\-#,##0.00\ [$zł-415]"/>
    <numFmt numFmtId="177" formatCode="#,##0.00\ _z_ł"/>
    <numFmt numFmtId="178" formatCode="#,##0.00\ ;\-#,##0.00\ "/>
    <numFmt numFmtId="179" formatCode="\ #,##0.00&quot; zł &quot;;\-#,##0.00&quot; zł &quot;;&quot; -&quot;#&quot; zł &quot;;@\ "/>
    <numFmt numFmtId="180" formatCode="&quot;Tak&quot;;&quot;Tak&quot;;&quot;Nie&quot;"/>
    <numFmt numFmtId="181" formatCode="&quot;Prawda&quot;;&quot;Prawda&quot;;&quot;Fałsz&quot;"/>
    <numFmt numFmtId="182" formatCode="&quot;Włączone&quot;;&quot;Włączone&quot;;&quot;Wyłączone&quot;"/>
    <numFmt numFmtId="183" formatCode="[$€-2]\ #,##0.00_);[Red]\([$€-2]\ #,##0.00\)"/>
    <numFmt numFmtId="184" formatCode="[$-415]d\ mmmm\ yyyy"/>
    <numFmt numFmtId="185" formatCode="#,##0.000"/>
    <numFmt numFmtId="186" formatCode="#,##0.0\ _z_ł"/>
    <numFmt numFmtId="187" formatCode="#,##0\ _z_ł"/>
    <numFmt numFmtId="188" formatCode="[$-415]dddd\,\ d\ mmmm\ yyyy"/>
    <numFmt numFmtId="189" formatCode="#,##0.0"/>
    <numFmt numFmtId="190" formatCode="_-* #,##0.000\ &quot;zł&quot;_-;\-* #,##0.000\ &quot;zł&quot;_-;_-* &quot;-&quot;??\ &quot;zł&quot;_-;_-@_-"/>
    <numFmt numFmtId="191" formatCode="0.0"/>
    <numFmt numFmtId="192" formatCode="_-* #,##0.0\ _z_ł_-;\-* #,##0.0\ _z_ł_-;_-* &quot;-&quot;??\ _z_ł_-;_-@_-"/>
    <numFmt numFmtId="193" formatCode="_-* #,##0\ _z_ł_-;\-* #,##0\ _z_ł_-;_-* &quot;-&quot;??\ _z_ł_-;_-@_-"/>
    <numFmt numFmtId="194" formatCode="_ * #,##0.0_)\ &quot;zł&quot;_ ;_ * \(#,##0.0\)\ &quot;zł&quot;_ ;_ * &quot;-&quot;??_)\ &quot;zł&quot;_ ;_ @_ "/>
    <numFmt numFmtId="195" formatCode="_ * #,##0_)\ &quot;zł&quot;_ ;_ * \(#,##0\)\ &quot;zł&quot;_ ;_ * &quot;-&quot;??_)\ &quot;zł&quot;_ ;_ @_ "/>
    <numFmt numFmtId="196" formatCode="_-* #,##0.00\ [$zł-415]_-;\-* #,##0.00\ [$zł-415]_-;_-* &quot;-&quot;??\ [$zł-415]_-;_-@_-"/>
    <numFmt numFmtId="197" formatCode="_-* #,##0.0\ &quot;zł&quot;_-;\-* #,##0.0\ &quot;zł&quot;_-;_-* &quot;-&quot;??\ &quot;zł&quot;_-;_-@_-"/>
    <numFmt numFmtId="198" formatCode="_-* #,##0\ &quot;zł&quot;_-;\-* #,##0\ &quot;zł&quot;_-;_-* &quot;-&quot;??\ &quot;zł&quot;_-;_-@_-"/>
    <numFmt numFmtId="199" formatCode="_-* #,##0.0\ [$zł-415]_-;\-* #,##0.0\ [$zł-415]_-;_-* &quot;-&quot;??\ [$zł-415]_-;_-@_-"/>
    <numFmt numFmtId="200" formatCode="_-* #,##0\ [$zł-415]_-;\-* #,##0\ [$zł-415]_-;_-* &quot;-&quot;??\ [$zł-415]_-;_-@_-"/>
  </numFmts>
  <fonts count="59">
    <font>
      <sz val="11"/>
      <color indexed="8"/>
      <name val="Arial CE"/>
      <family val="2"/>
    </font>
    <font>
      <sz val="10"/>
      <name val="Arial"/>
      <family val="0"/>
    </font>
    <font>
      <b/>
      <i/>
      <sz val="16"/>
      <color indexed="8"/>
      <name val="Arial CE"/>
      <family val="2"/>
    </font>
    <font>
      <sz val="10"/>
      <color indexed="8"/>
      <name val="Arial CE"/>
      <family val="2"/>
    </font>
    <font>
      <b/>
      <i/>
      <u val="single"/>
      <sz val="11"/>
      <color indexed="8"/>
      <name val="Arial CE"/>
      <family val="2"/>
    </font>
    <font>
      <sz val="11"/>
      <color indexed="8"/>
      <name val="Tahoma"/>
      <family val="2"/>
    </font>
    <font>
      <b/>
      <sz val="11"/>
      <color indexed="8"/>
      <name val="Arial CE"/>
      <family val="2"/>
    </font>
    <font>
      <b/>
      <sz val="11"/>
      <color indexed="8"/>
      <name val="Tahoma"/>
      <family val="2"/>
    </font>
    <font>
      <sz val="10"/>
      <color indexed="8"/>
      <name val="Tahoma"/>
      <family val="2"/>
    </font>
    <font>
      <b/>
      <sz val="10"/>
      <name val="Tahoma"/>
      <family val="2"/>
    </font>
    <font>
      <b/>
      <sz val="10"/>
      <color indexed="8"/>
      <name val="Tahoma"/>
      <family val="2"/>
    </font>
    <font>
      <u val="single"/>
      <sz val="10"/>
      <color indexed="8"/>
      <name val="Tahoma"/>
      <family val="2"/>
    </font>
    <font>
      <sz val="10"/>
      <name val="Tahoma"/>
      <family val="2"/>
    </font>
    <font>
      <sz val="8"/>
      <color indexed="8"/>
      <name val="Tahoma"/>
      <family val="2"/>
    </font>
    <font>
      <b/>
      <sz val="14"/>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b/>
      <sz val="11"/>
      <color indexed="10"/>
      <name val="Tahoma"/>
      <family val="2"/>
    </font>
    <font>
      <b/>
      <sz val="10"/>
      <color indexed="21"/>
      <name val="Tahoma"/>
      <family val="2"/>
    </font>
    <font>
      <b/>
      <sz val="11"/>
      <color indexed="21"/>
      <name val="Tahoma"/>
      <family val="2"/>
    </font>
    <font>
      <b/>
      <sz val="10"/>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FF0000"/>
      <name val="Tahoma"/>
      <family val="2"/>
    </font>
    <font>
      <sz val="10"/>
      <color theme="1"/>
      <name val="Tahoma"/>
      <family val="2"/>
    </font>
    <font>
      <sz val="10"/>
      <color rgb="FF000000"/>
      <name val="Tahoma"/>
      <family val="2"/>
    </font>
    <font>
      <b/>
      <sz val="11"/>
      <color rgb="FF00B050"/>
      <name val="Tahoma"/>
      <family val="2"/>
    </font>
    <font>
      <b/>
      <sz val="10"/>
      <color rgb="FFFF0000"/>
      <name val="Tahoma"/>
      <family val="2"/>
    </font>
    <font>
      <b/>
      <sz val="10"/>
      <color rgb="FF00B050"/>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diagonalUp="1" diagonalDown="1">
      <left style="thin"/>
      <right style="thin"/>
      <top style="thin"/>
      <bottom style="thin"/>
      <diagonal style="thin"/>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73" fontId="1" fillId="0" borderId="0" applyFill="0" applyBorder="0" applyAlignment="0" applyProtection="0"/>
    <xf numFmtId="172" fontId="1" fillId="0" borderId="0" applyFill="0" applyBorder="0" applyAlignment="0" applyProtection="0"/>
    <xf numFmtId="179" fontId="3" fillId="0" borderId="0">
      <alignment/>
      <protection/>
    </xf>
    <xf numFmtId="0" fontId="2" fillId="0" borderId="0">
      <alignment horizontal="center"/>
      <protection/>
    </xf>
    <xf numFmtId="0" fontId="2" fillId="0" borderId="0">
      <alignment horizontal="center" textRotation="90"/>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3" fillId="0" borderId="0">
      <alignment/>
      <protection/>
    </xf>
    <xf numFmtId="0" fontId="3" fillId="0" borderId="0">
      <alignment/>
      <protection/>
    </xf>
    <xf numFmtId="0" fontId="36" fillId="0" borderId="0">
      <alignment/>
      <protection/>
    </xf>
    <xf numFmtId="0" fontId="47" fillId="27" borderId="1" applyNumberFormat="0" applyAlignment="0" applyProtection="0"/>
    <xf numFmtId="9" fontId="1" fillId="0" borderId="0" applyFill="0" applyBorder="0" applyAlignment="0" applyProtection="0"/>
    <xf numFmtId="0" fontId="4" fillId="0" borderId="0">
      <alignment/>
      <protection/>
    </xf>
    <xf numFmtId="176" fontId="4" fillId="0" borderId="0">
      <alignment/>
      <protection/>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69">
    <xf numFmtId="0" fontId="0" fillId="0" borderId="0" xfId="0" applyAlignment="1">
      <alignment/>
    </xf>
    <xf numFmtId="0" fontId="5"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xf>
    <xf numFmtId="177" fontId="5" fillId="0" borderId="11" xfId="0" applyNumberFormat="1" applyFont="1" applyBorder="1" applyAlignment="1">
      <alignment/>
    </xf>
    <xf numFmtId="0" fontId="7" fillId="0" borderId="0" xfId="0" applyFont="1" applyAlignment="1">
      <alignment/>
    </xf>
    <xf numFmtId="177" fontId="6" fillId="0" borderId="0" xfId="0" applyNumberFormat="1" applyFont="1" applyAlignment="1">
      <alignment horizontal="right"/>
    </xf>
    <xf numFmtId="0" fontId="6" fillId="0" borderId="0" xfId="0" applyFont="1" applyAlignment="1">
      <alignment/>
    </xf>
    <xf numFmtId="177" fontId="6" fillId="0" borderId="0" xfId="0" applyNumberFormat="1" applyFont="1" applyAlignment="1">
      <alignment/>
    </xf>
    <xf numFmtId="0" fontId="6" fillId="0" borderId="0" xfId="0" applyFont="1" applyAlignment="1">
      <alignment/>
    </xf>
    <xf numFmtId="4" fontId="6" fillId="0" borderId="0" xfId="0" applyNumberFormat="1" applyFont="1" applyAlignment="1">
      <alignment horizontal="center"/>
    </xf>
    <xf numFmtId="0" fontId="8" fillId="0" borderId="0" xfId="0" applyFont="1" applyAlignment="1">
      <alignment/>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0" borderId="12" xfId="0" applyFont="1" applyBorder="1" applyAlignment="1">
      <alignment horizontal="center" vertical="center" wrapText="1"/>
    </xf>
    <xf numFmtId="0" fontId="5" fillId="0" borderId="0" xfId="0" applyFont="1" applyBorder="1" applyAlignment="1">
      <alignment horizontal="center"/>
    </xf>
    <xf numFmtId="177" fontId="5" fillId="0" borderId="0" xfId="0" applyNumberFormat="1"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44" fontId="5" fillId="0" borderId="10" xfId="0" applyNumberFormat="1" applyFont="1" applyBorder="1" applyAlignment="1">
      <alignment horizontal="center" vertical="center"/>
    </xf>
    <xf numFmtId="44" fontId="5" fillId="0" borderId="11" xfId="0" applyNumberFormat="1" applyFont="1" applyBorder="1" applyAlignment="1">
      <alignment horizontal="center" vertical="center"/>
    </xf>
    <xf numFmtId="3" fontId="10" fillId="0" borderId="12" xfId="0" applyNumberFormat="1" applyFont="1" applyBorder="1" applyAlignment="1">
      <alignment horizontal="center" vertical="center" wrapText="1"/>
    </xf>
    <xf numFmtId="0" fontId="0" fillId="0" borderId="0" xfId="0" applyAlignment="1">
      <alignment/>
    </xf>
    <xf numFmtId="4" fontId="10" fillId="0" borderId="13" xfId="0" applyNumberFormat="1" applyFont="1" applyFill="1" applyBorder="1" applyAlignment="1">
      <alignment horizontal="center" vertical="center" wrapText="1"/>
    </xf>
    <xf numFmtId="0" fontId="5" fillId="0" borderId="0" xfId="0" applyFont="1" applyAlignment="1">
      <alignment horizontal="center" vertical="center"/>
    </xf>
    <xf numFmtId="44" fontId="12" fillId="0" borderId="0" xfId="66" applyFont="1" applyAlignment="1">
      <alignment/>
    </xf>
    <xf numFmtId="0" fontId="7" fillId="0" borderId="0" xfId="0" applyFont="1" applyAlignment="1">
      <alignment horizontal="center" wrapText="1"/>
    </xf>
    <xf numFmtId="44" fontId="9" fillId="0" borderId="12" xfId="66" applyFont="1" applyBorder="1" applyAlignment="1">
      <alignment horizontal="center" vertical="center" wrapText="1"/>
    </xf>
    <xf numFmtId="44" fontId="12" fillId="0" borderId="0" xfId="66" applyFont="1" applyFill="1" applyBorder="1" applyAlignment="1">
      <alignment vertical="center" wrapText="1"/>
    </xf>
    <xf numFmtId="0" fontId="11" fillId="0" borderId="0" xfId="0" applyFont="1" applyFill="1" applyBorder="1" applyAlignment="1">
      <alignment horizontal="left" vertical="center" wrapText="1"/>
    </xf>
    <xf numFmtId="0" fontId="5" fillId="0" borderId="0" xfId="0" applyFont="1" applyAlignment="1">
      <alignment/>
    </xf>
    <xf numFmtId="4" fontId="10" fillId="0" borderId="14" xfId="0" applyNumberFormat="1" applyFont="1" applyFill="1" applyBorder="1" applyAlignment="1">
      <alignment horizontal="center" vertical="center" wrapText="1"/>
    </xf>
    <xf numFmtId="0" fontId="5" fillId="33" borderId="0" xfId="0" applyFont="1" applyFill="1" applyAlignment="1">
      <alignment/>
    </xf>
    <xf numFmtId="0" fontId="53" fillId="0" borderId="0" xfId="0" applyFont="1" applyAlignment="1">
      <alignment vertical="center"/>
    </xf>
    <xf numFmtId="0" fontId="5" fillId="0" borderId="12" xfId="0" applyFont="1" applyBorder="1" applyAlignment="1">
      <alignment/>
    </xf>
    <xf numFmtId="0" fontId="10" fillId="0" borderId="12" xfId="0" applyFont="1" applyBorder="1" applyAlignment="1">
      <alignment horizontal="center" vertical="center" wrapText="1"/>
    </xf>
    <xf numFmtId="3" fontId="8" fillId="0" borderId="12"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44" fontId="8" fillId="0" borderId="12" xfId="0" applyNumberFormat="1" applyFont="1" applyBorder="1" applyAlignment="1">
      <alignment horizontal="center" vertical="center" wrapText="1"/>
    </xf>
    <xf numFmtId="170" fontId="54" fillId="0" borderId="12" xfId="0" applyNumberFormat="1" applyFont="1" applyBorder="1" applyAlignment="1">
      <alignment horizontal="center" vertical="center" wrapText="1"/>
    </xf>
    <xf numFmtId="170" fontId="8" fillId="0" borderId="12" xfId="0" applyNumberFormat="1" applyFont="1" applyBorder="1" applyAlignment="1">
      <alignment horizontal="center" vertical="center" wrapText="1"/>
    </xf>
    <xf numFmtId="0" fontId="55" fillId="0" borderId="12" xfId="0" applyFont="1" applyBorder="1" applyAlignment="1">
      <alignment horizontal="center" vertical="top" wrapText="1"/>
    </xf>
    <xf numFmtId="196" fontId="8" fillId="0" borderId="12" xfId="0" applyNumberFormat="1" applyFont="1" applyBorder="1" applyAlignment="1">
      <alignment horizontal="center" vertical="center" wrapText="1"/>
    </xf>
    <xf numFmtId="173" fontId="1" fillId="0" borderId="12" xfId="42" applyNumberFormat="1" applyBorder="1" applyAlignment="1">
      <alignment horizontal="center" vertical="center" wrapText="1"/>
    </xf>
    <xf numFmtId="4" fontId="10" fillId="0" borderId="12" xfId="0" applyNumberFormat="1" applyFont="1" applyFill="1" applyBorder="1" applyAlignment="1">
      <alignment horizontal="center" vertical="center" wrapText="1"/>
    </xf>
    <xf numFmtId="44" fontId="12" fillId="0" borderId="12" xfId="66" applyFont="1" applyBorder="1" applyAlignment="1">
      <alignment horizontal="center" vertical="center" wrapText="1"/>
    </xf>
    <xf numFmtId="0" fontId="9" fillId="0" borderId="12" xfId="0" applyFont="1" applyBorder="1" applyAlignment="1">
      <alignment horizontal="center" vertical="center" wrapText="1"/>
    </xf>
    <xf numFmtId="177" fontId="9" fillId="0" borderId="15" xfId="0" applyNumberFormat="1" applyFont="1" applyBorder="1" applyAlignment="1">
      <alignment horizontal="center" vertical="center" wrapText="1"/>
    </xf>
    <xf numFmtId="187" fontId="9" fillId="0" borderId="15"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7" fillId="33" borderId="0" xfId="0" applyFont="1" applyFill="1" applyAlignment="1">
      <alignment/>
    </xf>
    <xf numFmtId="44" fontId="9" fillId="0" borderId="0" xfId="66" applyFont="1" applyFill="1" applyBorder="1" applyAlignment="1">
      <alignment horizontal="center" vertical="center" wrapText="1"/>
    </xf>
    <xf numFmtId="0" fontId="7" fillId="0" borderId="0" xfId="0" applyFont="1" applyAlignment="1">
      <alignment/>
    </xf>
    <xf numFmtId="0" fontId="14" fillId="0" borderId="0" xfId="0" applyFont="1" applyAlignment="1">
      <alignment horizontal="center"/>
    </xf>
    <xf numFmtId="0" fontId="56" fillId="0" borderId="16" xfId="0" applyFont="1" applyBorder="1" applyAlignment="1">
      <alignment horizontal="center" vertical="center"/>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Alignment="1">
      <alignment horizontal="center" vertical="center" wrapText="1"/>
    </xf>
    <xf numFmtId="0" fontId="48" fillId="34" borderId="0" xfId="56" applyFont="1" applyFill="1" applyAlignment="1">
      <alignment horizontal="center" wrapText="1"/>
      <protection/>
    </xf>
    <xf numFmtId="0" fontId="0" fillId="0" borderId="0" xfId="0"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0" xfId="0" applyFont="1" applyAlignment="1">
      <alignment horizontal="center" vertical="center"/>
    </xf>
    <xf numFmtId="0" fontId="53" fillId="0" borderId="0" xfId="0" applyFont="1" applyAlignment="1">
      <alignment horizontal="center"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Currency 1" xfId="44"/>
    <cellStyle name="Heading" xfId="45"/>
    <cellStyle name="Heading1" xfId="46"/>
    <cellStyle name="Komórka połączona" xfId="47"/>
    <cellStyle name="Komórka zaznaczona" xfId="48"/>
    <cellStyle name="Nagłówek 1" xfId="49"/>
    <cellStyle name="Nagłówek 2" xfId="50"/>
    <cellStyle name="Nagłówek 3" xfId="51"/>
    <cellStyle name="Nagłówek 4" xfId="52"/>
    <cellStyle name="Neutralny" xfId="53"/>
    <cellStyle name="Normal_Arkusz1" xfId="54"/>
    <cellStyle name="Normalny 2" xfId="55"/>
    <cellStyle name="Normalny 3" xfId="56"/>
    <cellStyle name="Obliczenia" xfId="57"/>
    <cellStyle name="Percent" xfId="58"/>
    <cellStyle name="Result" xfId="59"/>
    <cellStyle name="Result2"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9"/>
  <sheetViews>
    <sheetView zoomScaleSheetLayoutView="100" zoomScalePageLayoutView="0" workbookViewId="0" topLeftCell="A2">
      <selection activeCell="H6" sqref="H6"/>
    </sheetView>
  </sheetViews>
  <sheetFormatPr defaultColWidth="8.3984375" defaultRowHeight="14.25"/>
  <cols>
    <col min="1" max="1" width="3.09765625" style="0" customWidth="1"/>
    <col min="2" max="2" width="10.5" style="0" customWidth="1"/>
    <col min="3" max="3" width="17.8984375" style="0" customWidth="1"/>
    <col min="4" max="4" width="21.8984375" style="0" customWidth="1"/>
    <col min="5" max="5" width="18.5" style="0" customWidth="1"/>
    <col min="6" max="6" width="12.5" style="0" customWidth="1"/>
    <col min="7" max="7" width="15.09765625" style="0" customWidth="1"/>
    <col min="8" max="8" width="11.8984375" style="0" customWidth="1"/>
  </cols>
  <sheetData>
    <row r="1" ht="14.25" hidden="1"/>
    <row r="2" spans="3:7" ht="14.25">
      <c r="C2" s="1"/>
      <c r="D2" s="1"/>
      <c r="E2" s="1"/>
      <c r="F2" s="1"/>
      <c r="G2" s="1"/>
    </row>
    <row r="3" spans="2:7" ht="28.5" customHeight="1">
      <c r="B3" s="1"/>
      <c r="C3" s="5" t="s">
        <v>2</v>
      </c>
      <c r="D3" s="1"/>
      <c r="E3" s="1"/>
      <c r="F3" s="1"/>
      <c r="G3" s="1"/>
    </row>
    <row r="4" spans="2:7" ht="15.75" customHeight="1">
      <c r="B4" s="1"/>
      <c r="C4" s="1"/>
      <c r="D4" s="1"/>
      <c r="E4" s="1"/>
      <c r="F4" s="1"/>
      <c r="G4" s="1"/>
    </row>
    <row r="5" spans="2:7" ht="69" customHeight="1">
      <c r="B5" s="20" t="s">
        <v>0</v>
      </c>
      <c r="C5" s="21" t="s">
        <v>3</v>
      </c>
      <c r="D5" s="21" t="s">
        <v>4</v>
      </c>
      <c r="E5" s="20" t="s">
        <v>1</v>
      </c>
      <c r="F5" s="1"/>
      <c r="G5" s="1"/>
    </row>
    <row r="6" spans="2:7" ht="33.75" customHeight="1">
      <c r="B6" s="3" t="s">
        <v>17</v>
      </c>
      <c r="C6" s="22">
        <v>122815</v>
      </c>
      <c r="D6" s="22">
        <v>132640.2</v>
      </c>
      <c r="E6" s="2"/>
      <c r="F6" s="1"/>
      <c r="G6" s="1"/>
    </row>
    <row r="7" spans="2:7" ht="29.25" customHeight="1">
      <c r="B7" s="3" t="s">
        <v>18</v>
      </c>
      <c r="C7" s="22">
        <v>257000</v>
      </c>
      <c r="D7" s="22">
        <v>277560</v>
      </c>
      <c r="E7" s="2"/>
      <c r="F7" s="1"/>
      <c r="G7" s="1"/>
    </row>
    <row r="8" spans="2:7" ht="30" customHeight="1">
      <c r="B8" s="3" t="s">
        <v>19</v>
      </c>
      <c r="C8" s="22">
        <v>371681.11</v>
      </c>
      <c r="D8" s="22">
        <v>401415.6</v>
      </c>
      <c r="E8" s="2"/>
      <c r="F8" s="1"/>
      <c r="G8" s="1"/>
    </row>
    <row r="9" spans="1:7" ht="28.5" customHeight="1">
      <c r="A9">
        <v>1</v>
      </c>
      <c r="B9" s="3" t="s">
        <v>20</v>
      </c>
      <c r="C9" s="23">
        <v>658849.72</v>
      </c>
      <c r="D9" s="23">
        <v>711790.17</v>
      </c>
      <c r="E9" s="4"/>
      <c r="F9" s="1"/>
      <c r="G9" s="1"/>
    </row>
    <row r="10" spans="2:7" ht="14.25">
      <c r="B10" s="18"/>
      <c r="C10" s="19"/>
      <c r="D10" s="19"/>
      <c r="E10" s="19"/>
      <c r="F10" s="1"/>
      <c r="G10" s="1"/>
    </row>
    <row r="13" spans="3:6" ht="15">
      <c r="C13" t="s">
        <v>5</v>
      </c>
      <c r="E13" s="6">
        <f>C9+C8+C7+C6</f>
        <v>1410345.83</v>
      </c>
      <c r="F13" s="7" t="s">
        <v>6</v>
      </c>
    </row>
    <row r="14" spans="5:6" ht="15">
      <c r="E14" s="8"/>
      <c r="F14" s="7"/>
    </row>
    <row r="15" spans="3:6" ht="15">
      <c r="C15" t="s">
        <v>7</v>
      </c>
      <c r="E15" s="8">
        <f>D9+D8+D7+D6</f>
        <v>1523405.97</v>
      </c>
      <c r="F15" s="7" t="s">
        <v>6</v>
      </c>
    </row>
    <row r="16" spans="5:6" ht="15">
      <c r="E16" s="9"/>
      <c r="F16" s="7"/>
    </row>
    <row r="17" spans="3:6" ht="15">
      <c r="C17" t="s">
        <v>8</v>
      </c>
      <c r="E17" s="8">
        <f>E9+E8+E7+E6</f>
        <v>0</v>
      </c>
      <c r="F17" s="7" t="s">
        <v>6</v>
      </c>
    </row>
    <row r="18" spans="5:6" ht="15">
      <c r="E18" s="9"/>
      <c r="F18" s="7"/>
    </row>
    <row r="19" spans="3:7" ht="15">
      <c r="C19" t="s">
        <v>9</v>
      </c>
      <c r="E19" s="10">
        <f>C9/G19</f>
        <v>155944.45312315083</v>
      </c>
      <c r="F19" s="7" t="s">
        <v>10</v>
      </c>
      <c r="G19">
        <v>4.2249</v>
      </c>
    </row>
  </sheetData>
  <sheetProtection selectLockedCells="1" selectUnlockedCells="1"/>
  <printOptions/>
  <pageMargins left="0.7479166666666667" right="0.7479166666666667" top="1.2798611111111111" bottom="1.2798611111111111" header="0.5118055555555555" footer="0.5118055555555555"/>
  <pageSetup horizontalDpi="300" verticalDpi="300" orientation="portrait" pageOrder="overThenDown" paperSize="9" scale="72"/>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tabSelected="1" view="pageBreakPreview" zoomScaleSheetLayoutView="100" workbookViewId="0" topLeftCell="A1">
      <selection activeCell="C12" sqref="C12"/>
    </sheetView>
  </sheetViews>
  <sheetFormatPr defaultColWidth="11" defaultRowHeight="14.25"/>
  <cols>
    <col min="1" max="1" width="3.59765625" style="1" customWidth="1"/>
    <col min="2" max="2" width="25.3984375" style="1" customWidth="1"/>
    <col min="3" max="3" width="23.8984375" style="1" customWidth="1"/>
    <col min="4" max="4" width="3.59765625" style="1" customWidth="1"/>
    <col min="5" max="5" width="11.59765625" style="1" customWidth="1"/>
    <col min="6" max="6" width="14.59765625" style="1" customWidth="1"/>
    <col min="7" max="7" width="18" style="1" customWidth="1"/>
    <col min="8" max="8" width="9.59765625" style="1" customWidth="1"/>
    <col min="9" max="9" width="15.3984375" style="1" customWidth="1"/>
    <col min="10" max="10" width="16.09765625" style="1" customWidth="1"/>
    <col min="11" max="11" width="18.59765625" style="1" customWidth="1"/>
    <col min="12" max="16384" width="11" style="1" customWidth="1"/>
  </cols>
  <sheetData>
    <row r="1" spans="1:10" ht="16.5" customHeight="1">
      <c r="A1" s="64"/>
      <c r="B1" s="64"/>
      <c r="C1" s="64"/>
      <c r="D1" s="64"/>
      <c r="E1" s="64"/>
      <c r="F1" s="64"/>
      <c r="G1" s="64"/>
      <c r="H1" s="64"/>
      <c r="I1" s="64"/>
      <c r="J1" s="64"/>
    </row>
    <row r="2" spans="1:10" ht="18">
      <c r="A2" s="57" t="s">
        <v>43</v>
      </c>
      <c r="B2" s="57"/>
      <c r="C2" s="57"/>
      <c r="D2" s="57"/>
      <c r="E2" s="57"/>
      <c r="F2" s="57"/>
      <c r="G2" s="57"/>
      <c r="H2" s="57"/>
      <c r="I2" s="57"/>
      <c r="J2" s="57"/>
    </row>
    <row r="3" spans="5:10" ht="14.25">
      <c r="E3" s="27"/>
      <c r="F3" s="28"/>
      <c r="G3" s="28"/>
      <c r="H3" s="56" t="s">
        <v>41</v>
      </c>
      <c r="I3" s="25"/>
      <c r="J3" s="33"/>
    </row>
    <row r="4" spans="5:9" ht="14.25">
      <c r="E4" s="27"/>
      <c r="F4" s="28"/>
      <c r="G4" s="28"/>
      <c r="H4" s="54" t="s">
        <v>33</v>
      </c>
      <c r="I4" s="35"/>
    </row>
    <row r="5" spans="1:10" ht="14.25">
      <c r="A5" s="67"/>
      <c r="B5" s="67"/>
      <c r="C5" s="67"/>
      <c r="D5" s="67"/>
      <c r="E5" s="67"/>
      <c r="F5" s="67"/>
      <c r="G5" s="67"/>
      <c r="H5" s="67"/>
      <c r="I5" s="67"/>
      <c r="J5" s="67"/>
    </row>
    <row r="6" spans="1:10" ht="14.25" customHeight="1">
      <c r="A6" s="62" t="s">
        <v>25</v>
      </c>
      <c r="B6" s="62"/>
      <c r="C6" s="62"/>
      <c r="D6" s="62"/>
      <c r="E6" s="62"/>
      <c r="F6" s="62"/>
      <c r="G6" s="62"/>
      <c r="H6" s="62"/>
      <c r="I6" s="62"/>
      <c r="J6" s="62"/>
    </row>
    <row r="7" spans="1:10" ht="14.25">
      <c r="A7" s="62"/>
      <c r="B7" s="62"/>
      <c r="C7" s="62"/>
      <c r="D7" s="62"/>
      <c r="E7" s="62"/>
      <c r="F7" s="62"/>
      <c r="G7" s="62"/>
      <c r="H7" s="62"/>
      <c r="I7" s="62"/>
      <c r="J7" s="62"/>
    </row>
    <row r="8" spans="1:10" ht="14.25">
      <c r="A8" s="62"/>
      <c r="B8" s="62"/>
      <c r="C8" s="62"/>
      <c r="D8" s="62"/>
      <c r="E8" s="62"/>
      <c r="F8" s="62"/>
      <c r="G8" s="62"/>
      <c r="H8" s="62"/>
      <c r="I8" s="62"/>
      <c r="J8" s="62"/>
    </row>
    <row r="9" spans="2:10" ht="14.25">
      <c r="B9" s="68"/>
      <c r="C9" s="68"/>
      <c r="D9" s="68"/>
      <c r="E9" s="68"/>
      <c r="F9" s="68"/>
      <c r="G9" s="68"/>
      <c r="H9" s="68"/>
      <c r="I9" s="68"/>
      <c r="J9" s="29"/>
    </row>
    <row r="10" spans="2:10" ht="43.5" customHeight="1">
      <c r="B10" s="59" t="s">
        <v>44</v>
      </c>
      <c r="C10" s="59"/>
      <c r="D10" s="59"/>
      <c r="E10" s="59"/>
      <c r="F10" s="59"/>
      <c r="G10" s="59"/>
      <c r="H10" s="59"/>
      <c r="I10" s="59"/>
      <c r="J10" s="59"/>
    </row>
    <row r="11" spans="1:10" ht="14.25">
      <c r="A11" s="11"/>
      <c r="B11" s="58"/>
      <c r="C11" s="58"/>
      <c r="D11" s="58"/>
      <c r="E11" s="58"/>
      <c r="F11" s="58"/>
      <c r="G11" s="58"/>
      <c r="H11" s="58"/>
      <c r="I11" s="58"/>
      <c r="J11" s="36"/>
    </row>
    <row r="12" spans="1:10" ht="85.5" customHeight="1">
      <c r="A12" s="17" t="s">
        <v>13</v>
      </c>
      <c r="B12" s="17" t="s">
        <v>11</v>
      </c>
      <c r="C12" s="49" t="s">
        <v>34</v>
      </c>
      <c r="D12" s="17" t="s">
        <v>24</v>
      </c>
      <c r="E12" s="17" t="s">
        <v>14</v>
      </c>
      <c r="F12" s="49" t="s">
        <v>35</v>
      </c>
      <c r="G12" s="49" t="s">
        <v>36</v>
      </c>
      <c r="H12" s="49" t="s">
        <v>37</v>
      </c>
      <c r="I12" s="49" t="s">
        <v>38</v>
      </c>
      <c r="J12" s="49" t="s">
        <v>39</v>
      </c>
    </row>
    <row r="13" spans="1:10" ht="17.25" customHeight="1">
      <c r="A13" s="17" t="s">
        <v>17</v>
      </c>
      <c r="B13" s="17" t="s">
        <v>18</v>
      </c>
      <c r="C13" s="17" t="s">
        <v>19</v>
      </c>
      <c r="D13" s="17" t="s">
        <v>20</v>
      </c>
      <c r="E13" s="17" t="s">
        <v>21</v>
      </c>
      <c r="F13" s="30" t="s">
        <v>22</v>
      </c>
      <c r="G13" s="30" t="s">
        <v>27</v>
      </c>
      <c r="H13" s="17" t="s">
        <v>23</v>
      </c>
      <c r="I13" s="49" t="s">
        <v>28</v>
      </c>
      <c r="J13" s="49" t="s">
        <v>29</v>
      </c>
    </row>
    <row r="14" spans="1:10" ht="109.5" customHeight="1">
      <c r="A14" s="38" t="s">
        <v>17</v>
      </c>
      <c r="B14" s="44" t="s">
        <v>31</v>
      </c>
      <c r="C14" s="17"/>
      <c r="D14" s="24" t="s">
        <v>26</v>
      </c>
      <c r="E14" s="17">
        <v>1</v>
      </c>
      <c r="F14" s="48"/>
      <c r="G14" s="46"/>
      <c r="H14" s="40"/>
      <c r="I14" s="42"/>
      <c r="J14" s="42"/>
    </row>
    <row r="15" spans="1:10" ht="75" customHeight="1">
      <c r="A15" s="38" t="s">
        <v>18</v>
      </c>
      <c r="B15" s="52" t="s">
        <v>32</v>
      </c>
      <c r="C15" s="24"/>
      <c r="D15" s="50"/>
      <c r="E15" s="51"/>
      <c r="F15" s="50"/>
      <c r="G15" s="46"/>
      <c r="H15" s="40"/>
      <c r="I15" s="43"/>
      <c r="J15" s="41"/>
    </row>
    <row r="16" spans="1:10" ht="75" customHeight="1">
      <c r="A16" s="38" t="s">
        <v>19</v>
      </c>
      <c r="B16" s="53" t="s">
        <v>42</v>
      </c>
      <c r="C16" s="37"/>
      <c r="D16" s="50"/>
      <c r="E16" s="51"/>
      <c r="F16" s="50"/>
      <c r="G16" s="46"/>
      <c r="H16" s="40"/>
      <c r="I16" s="39"/>
      <c r="J16" s="45"/>
    </row>
    <row r="17" spans="1:11" ht="14.25">
      <c r="A17" s="13"/>
      <c r="B17" s="12"/>
      <c r="C17" s="12"/>
      <c r="D17" s="12"/>
      <c r="E17" s="14"/>
      <c r="F17" s="55" t="s">
        <v>12</v>
      </c>
      <c r="G17" s="26"/>
      <c r="H17" s="34"/>
      <c r="I17" s="26"/>
      <c r="J17" s="47"/>
      <c r="K17" s="15"/>
    </row>
    <row r="18" spans="1:10" ht="14.25">
      <c r="A18" s="13"/>
      <c r="B18" s="12"/>
      <c r="C18" s="12"/>
      <c r="D18" s="12"/>
      <c r="E18" s="14"/>
      <c r="F18" s="31"/>
      <c r="G18" s="31"/>
      <c r="H18" s="14"/>
      <c r="I18" s="14"/>
      <c r="J18" s="15"/>
    </row>
    <row r="19" spans="2:10" ht="41.25" customHeight="1">
      <c r="B19" s="65" t="s">
        <v>15</v>
      </c>
      <c r="C19" s="65"/>
      <c r="D19" s="65"/>
      <c r="E19" s="65"/>
      <c r="F19" s="65"/>
      <c r="G19" s="65"/>
      <c r="H19" s="65"/>
      <c r="I19" s="65"/>
      <c r="J19" s="65"/>
    </row>
    <row r="20" spans="2:10" ht="27" customHeight="1">
      <c r="B20" s="65" t="s">
        <v>16</v>
      </c>
      <c r="C20" s="65"/>
      <c r="D20" s="65"/>
      <c r="E20" s="65"/>
      <c r="F20" s="65"/>
      <c r="G20" s="65"/>
      <c r="H20" s="65"/>
      <c r="I20" s="65"/>
      <c r="J20" s="65"/>
    </row>
    <row r="21" spans="2:10" ht="37.5" customHeight="1">
      <c r="B21" s="60" t="s">
        <v>30</v>
      </c>
      <c r="C21" s="60"/>
      <c r="D21" s="60"/>
      <c r="E21" s="60"/>
      <c r="F21" s="60"/>
      <c r="G21" s="60"/>
      <c r="H21" s="60"/>
      <c r="I21" s="60"/>
      <c r="J21" s="60"/>
    </row>
    <row r="22" spans="2:10" ht="12" customHeight="1">
      <c r="B22" s="16"/>
      <c r="C22" s="16"/>
      <c r="D22" s="16"/>
      <c r="E22" s="16"/>
      <c r="F22" s="66"/>
      <c r="G22" s="66"/>
      <c r="H22" s="16"/>
      <c r="I22" s="16"/>
      <c r="J22" s="32"/>
    </row>
    <row r="23" spans="2:10" ht="13.5" customHeight="1">
      <c r="B23" s="16"/>
      <c r="C23" s="16"/>
      <c r="D23" s="16"/>
      <c r="E23" s="16"/>
      <c r="F23" s="61"/>
      <c r="G23" s="61"/>
      <c r="H23" s="16"/>
      <c r="I23" s="16"/>
      <c r="J23" s="14"/>
    </row>
    <row r="24" spans="2:6" ht="15">
      <c r="B24" s="63" t="s">
        <v>40</v>
      </c>
      <c r="C24" s="63"/>
      <c r="D24" s="63"/>
      <c r="E24" s="63"/>
      <c r="F24" s="63"/>
    </row>
    <row r="33" ht="14.25">
      <c r="B33"/>
    </row>
  </sheetData>
  <sheetProtection/>
  <mergeCells count="13">
    <mergeCell ref="B24:F24"/>
    <mergeCell ref="A1:J1"/>
    <mergeCell ref="B19:J19"/>
    <mergeCell ref="B20:J20"/>
    <mergeCell ref="F22:G22"/>
    <mergeCell ref="A5:J5"/>
    <mergeCell ref="B9:I9"/>
    <mergeCell ref="A2:J2"/>
    <mergeCell ref="B11:I11"/>
    <mergeCell ref="B10:J10"/>
    <mergeCell ref="B21:J21"/>
    <mergeCell ref="F23:G23"/>
    <mergeCell ref="A6:J8"/>
  </mergeCells>
  <printOptions/>
  <pageMargins left="0.7" right="0.7" top="0.75" bottom="0.75" header="0.3" footer="0.3"/>
  <pageSetup fitToWidth="0" fitToHeight="1" horizontalDpi="600" verticalDpi="600" orientation="landscape" paperSize="9" scale="68"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Horodecka</dc:creator>
  <cp:keywords/>
  <dc:description/>
  <cp:lastModifiedBy>Radosław Jabłoński</cp:lastModifiedBy>
  <cp:lastPrinted>2021-04-08T10:06:35Z</cp:lastPrinted>
  <dcterms:created xsi:type="dcterms:W3CDTF">2014-07-14T12:25:41Z</dcterms:created>
  <dcterms:modified xsi:type="dcterms:W3CDTF">2021-04-08T10:06:39Z</dcterms:modified>
  <cp:category/>
  <cp:version/>
  <cp:contentType/>
  <cp:contentStatus/>
</cp:coreProperties>
</file>