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Przedszkole nr 1" sheetId="1" r:id="rId4"/>
  </sheets>
</workbook>
</file>

<file path=xl/sharedStrings.xml><?xml version="1.0" encoding="utf-8"?>
<sst xmlns="http://schemas.openxmlformats.org/spreadsheetml/2006/main" uniqueCount="32">
  <si>
    <r>
      <rPr>
        <b val="1"/>
        <sz val="10"/>
        <color indexed="9"/>
        <rFont val="Arial"/>
      </rPr>
      <t>UWAGA!</t>
    </r>
    <r>
      <rPr>
        <sz val="10"/>
        <color indexed="9"/>
        <rFont val="Arial"/>
      </rPr>
      <t xml:space="preserve">
</t>
    </r>
    <r>
      <rPr>
        <sz val="10"/>
        <color indexed="9"/>
        <rFont val="Arial"/>
      </rPr>
      <t xml:space="preserve">1. Dokument należy podpisać kwalifikowanym podpisem elektronicznym, podpisem zaufanym lub osobistym przez osobę/osoby uprawnioną/uprawnione do reprezentowanie Wykonawcy.
</t>
    </r>
    <r>
      <rPr>
        <sz val="10"/>
        <color indexed="9"/>
        <rFont val="Arial"/>
      </rPr>
      <t xml:space="preserve">2. Podpis własnoręczny nie jest tożsamy z elektronicznym podpisem osobistym.
</t>
    </r>
    <r>
      <rPr>
        <sz val="10"/>
        <color indexed="9"/>
        <rFont val="Arial"/>
      </rPr>
      <t xml:space="preserve">3. Nanoszenie jakichkolwiek zmian w treści dokumentu po opatrzeniu ww. podpisem może skutkować naruszeniem integralności podpisu, a w konsekwencji skutkować odrzuceniem oferty. </t>
    </r>
  </si>
  <si>
    <r>
      <rPr>
        <b val="1"/>
        <sz val="10"/>
        <color indexed="9"/>
        <rFont val="Arial"/>
      </rPr>
      <t xml:space="preserve">WAŻNE: </t>
    </r>
    <r>
      <rPr>
        <sz val="10"/>
        <color indexed="9"/>
        <rFont val="Arial"/>
      </rPr>
      <t>Wykonawca podaje stawkę VAT według stanu prawnego na dzień składania ofert, na podstawie Rozporządzenia Ministra Finansów z dnia 23 czerwca 2023 r. zmieniające rozporządzenia w sprawie obniżonych stawek podatki od towarów i usług w roku 2023 § 1. W rozporządzeniu Ministra Finansów z dnia 2 grudnia 2022 r. w sprawie obniżonych stawek podatku od towarów i usług w roku 2023 (Dz. U. poz. 2495 i 2808) w § 11 w ust. 1 we wprowadzeniu do wyliczenia wyrazy „30 czerwca 2023 r.” zastępuje się wyrazami „31 grudnia 2023 r.”</t>
    </r>
  </si>
  <si>
    <t>Część VI - drób:</t>
  </si>
  <si>
    <t>Załącznik nr 3 - Przedszkole NR 1  w Ustrzykach Dolnych, ul. Pionierska 8.</t>
  </si>
  <si>
    <t>Lp.</t>
  </si>
  <si>
    <t>Nazwa artykułu/produktu</t>
  </si>
  <si>
    <t>J. miary</t>
  </si>
  <si>
    <r>
      <rPr>
        <b val="1"/>
        <sz val="9"/>
        <color indexed="8"/>
        <rFont val="Arial"/>
      </rPr>
      <t>*</t>
    </r>
    <r>
      <rPr>
        <sz val="9"/>
        <color indexed="8"/>
        <rFont val="Arial"/>
      </rPr>
      <t xml:space="preserve"> Ilość</t>
    </r>
  </si>
  <si>
    <t>Cena jednostkowa netto</t>
  </si>
  <si>
    <t>Wartość netto</t>
  </si>
  <si>
    <t>Stawka Vat</t>
  </si>
  <si>
    <t>Cena jednostkowa brutto</t>
  </si>
  <si>
    <t>Wartość brutto</t>
  </si>
  <si>
    <t>1.</t>
  </si>
  <si>
    <t>Ćwiartka z kurczaka - ŚWIEŻA</t>
  </si>
  <si>
    <t>kg.</t>
  </si>
  <si>
    <t>2.</t>
  </si>
  <si>
    <t>Filet z indyka - ŚWIEŻY</t>
  </si>
  <si>
    <t>3.</t>
  </si>
  <si>
    <t>Filet z kurczaka  - ŚWIEŻY</t>
  </si>
  <si>
    <t>4.</t>
  </si>
  <si>
    <t>Kurczak - ŚWIEŻY</t>
  </si>
  <si>
    <t>5.</t>
  </si>
  <si>
    <t>Podudzie z kurczaka - ŚWIEŻE</t>
  </si>
  <si>
    <t>6.</t>
  </si>
  <si>
    <t>Udka z kurczaka</t>
  </si>
  <si>
    <t>7.</t>
  </si>
  <si>
    <t>Wątróbka drobiowa - ŚWIEŻA</t>
  </si>
  <si>
    <t>SUMA</t>
  </si>
  <si>
    <t>* pojedynczy, klasa I, bez nastrzyku,</t>
  </si>
  <si>
    <t>** bez kości</t>
  </si>
  <si>
    <t>* podane ilości stanowią wielkość szacunkową</t>
  </si>
</sst>
</file>

<file path=xl/styles.xml><?xml version="1.0" encoding="utf-8"?>
<styleSheet xmlns="http://schemas.openxmlformats.org/spreadsheetml/2006/main">
  <numFmts count="1">
    <numFmt numFmtId="0" formatCode="General"/>
  </numFmts>
  <fonts count="11">
    <font>
      <sz val="11"/>
      <color indexed="8"/>
      <name val="Calibri"/>
    </font>
    <font>
      <sz val="10"/>
      <color indexed="8"/>
      <name val="Arial"/>
    </font>
    <font>
      <sz val="12"/>
      <color indexed="8"/>
      <name val="Helvetica Neue"/>
    </font>
    <font>
      <sz val="15"/>
      <color indexed="8"/>
      <name val="Calibri"/>
    </font>
    <font>
      <sz val="10"/>
      <color indexed="9"/>
      <name val="Arial"/>
    </font>
    <font>
      <b val="1"/>
      <sz val="10"/>
      <color indexed="9"/>
      <name val="Arial"/>
    </font>
    <font>
      <b val="1"/>
      <sz val="11"/>
      <color indexed="8"/>
      <name val="Arial"/>
    </font>
    <font>
      <sz val="11"/>
      <color indexed="8"/>
      <name val="Arial"/>
    </font>
    <font>
      <sz val="9"/>
      <color indexed="8"/>
      <name val="Arial"/>
    </font>
    <font>
      <b val="1"/>
      <sz val="9"/>
      <color indexed="8"/>
      <name val="Arial"/>
    </font>
    <font>
      <b val="1"/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9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4" fillId="2" borderId="1" applyNumberFormat="1" applyFont="1" applyFill="1" applyBorder="1" applyAlignment="1" applyProtection="0">
      <alignment horizontal="left" vertical="top" wrapText="1"/>
    </xf>
    <xf numFmtId="0" fontId="4" fillId="2" borderId="2" applyNumberFormat="0" applyFont="1" applyFill="1" applyBorder="1" applyAlignment="1" applyProtection="0">
      <alignment horizontal="left" vertical="top"/>
    </xf>
    <xf numFmtId="0" fontId="4" fillId="2" borderId="3" applyNumberFormat="0" applyFont="1" applyFill="1" applyBorder="1" applyAlignment="1" applyProtection="0">
      <alignment horizontal="left" vertical="top"/>
    </xf>
    <xf numFmtId="49" fontId="4" fillId="2" borderId="1" applyNumberFormat="1" applyFont="1" applyFill="1" applyBorder="1" applyAlignment="1" applyProtection="0">
      <alignment horizontal="left" vertical="center" wrapText="1"/>
    </xf>
    <xf numFmtId="0" fontId="4" fillId="2" borderId="2" applyNumberFormat="0" applyFont="1" applyFill="1" applyBorder="1" applyAlignment="1" applyProtection="0">
      <alignment horizontal="left" vertical="center" wrapText="1"/>
    </xf>
    <xf numFmtId="0" fontId="4" fillId="2" borderId="3" applyNumberFormat="0" applyFont="1" applyFill="1" applyBorder="1" applyAlignment="1" applyProtection="0">
      <alignment horizontal="left" vertical="center" wrapText="1"/>
    </xf>
    <xf numFmtId="49" fontId="6" fillId="2" borderId="4" applyNumberFormat="1" applyFont="1" applyFill="1" applyBorder="1" applyAlignment="1" applyProtection="0">
      <alignment horizontal="center" vertical="center"/>
    </xf>
    <xf numFmtId="0" fontId="6" fillId="2" borderId="4" applyNumberFormat="0" applyFont="1" applyFill="1" applyBorder="1" applyAlignment="1" applyProtection="0">
      <alignment horizontal="center" vertical="center"/>
    </xf>
    <xf numFmtId="49" fontId="6" fillId="2" borderId="4" applyNumberFormat="1" applyFont="1" applyFill="1" applyBorder="1" applyAlignment="1" applyProtection="0">
      <alignment horizontal="left" vertical="center"/>
    </xf>
    <xf numFmtId="0" fontId="7" fillId="2" borderId="4" applyNumberFormat="0" applyFont="1" applyFill="1" applyBorder="1" applyAlignment="1" applyProtection="0">
      <alignment horizontal="left" vertical="center"/>
    </xf>
    <xf numFmtId="49" fontId="8" fillId="3" borderId="4" applyNumberFormat="1" applyFont="1" applyFill="1" applyBorder="1" applyAlignment="1" applyProtection="0">
      <alignment horizontal="center" vertical="center"/>
    </xf>
    <xf numFmtId="49" fontId="8" fillId="3" borderId="4" applyNumberFormat="1" applyFont="1" applyFill="1" applyBorder="1" applyAlignment="1" applyProtection="0">
      <alignment horizontal="center" vertical="center" wrapText="1"/>
    </xf>
    <xf numFmtId="49" fontId="8" fillId="2" borderId="4" applyNumberFormat="1" applyFont="1" applyFill="1" applyBorder="1" applyAlignment="1" applyProtection="0">
      <alignment horizontal="left" vertical="bottom"/>
    </xf>
    <xf numFmtId="49" fontId="8" fillId="2" borderId="4" applyNumberFormat="1" applyFont="1" applyFill="1" applyBorder="1" applyAlignment="1" applyProtection="0">
      <alignment horizontal="left" vertical="center"/>
    </xf>
    <xf numFmtId="49" fontId="8" fillId="2" borderId="4" applyNumberFormat="1" applyFont="1" applyFill="1" applyBorder="1" applyAlignment="1" applyProtection="0">
      <alignment horizontal="center" vertical="center"/>
    </xf>
    <xf numFmtId="0" fontId="8" fillId="2" borderId="4" applyNumberFormat="1" applyFont="1" applyFill="1" applyBorder="1" applyAlignment="1" applyProtection="0">
      <alignment horizontal="center" vertical="center"/>
    </xf>
    <xf numFmtId="0" fontId="0" fillId="2" borderId="4" applyNumberFormat="1" applyFont="1" applyFill="1" applyBorder="1" applyAlignment="1" applyProtection="0">
      <alignment vertical="bottom"/>
    </xf>
    <xf numFmtId="9" fontId="0" fillId="2" borderId="4" applyNumberFormat="1" applyFont="1" applyFill="1" applyBorder="1" applyAlignment="1" applyProtection="0">
      <alignment vertical="bottom"/>
    </xf>
    <xf numFmtId="0" fontId="0" fillId="2" borderId="4" applyNumberFormat="0" applyFont="1" applyFill="1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horizontal="left" vertical="bottom"/>
    </xf>
    <xf numFmtId="0" fontId="0" fillId="3" borderId="6" applyNumberFormat="0" applyFont="1" applyFill="1" applyBorder="1" applyAlignment="1" applyProtection="0">
      <alignment horizontal="left" vertical="bottom"/>
    </xf>
    <xf numFmtId="0" fontId="0" fillId="3" borderId="7" applyNumberFormat="0" applyFont="1" applyFill="1" applyBorder="1" applyAlignment="1" applyProtection="0">
      <alignment horizontal="left" vertical="bottom"/>
    </xf>
    <xf numFmtId="0" fontId="0" fillId="3" borderId="4" applyNumberFormat="1" applyFont="1" applyFill="1" applyBorder="1" applyAlignment="1" applyProtection="0">
      <alignment vertical="bottom"/>
    </xf>
    <xf numFmtId="9" fontId="0" fillId="3" borderId="4" applyNumberFormat="1" applyFont="1" applyFill="1" applyBorder="1" applyAlignment="1" applyProtection="0">
      <alignment vertical="bottom"/>
    </xf>
    <xf numFmtId="49" fontId="1" fillId="2" borderId="1" applyNumberFormat="1" applyFont="1" applyFill="1" applyBorder="1" applyAlignment="1" applyProtection="0">
      <alignment horizontal="left" vertical="center"/>
    </xf>
    <xf numFmtId="0" fontId="1" fillId="2" borderId="2" applyNumberFormat="0" applyFont="1" applyFill="1" applyBorder="1" applyAlignment="1" applyProtection="0">
      <alignment horizontal="left" vertical="center"/>
    </xf>
    <xf numFmtId="0" fontId="1" fillId="2" borderId="3" applyNumberFormat="0" applyFont="1" applyFill="1" applyBorder="1" applyAlignment="1" applyProtection="0">
      <alignment horizontal="left" vertical="center"/>
    </xf>
    <xf numFmtId="49" fontId="10" fillId="2" borderId="1" applyNumberFormat="1" applyFont="1" applyFill="1" applyBorder="1" applyAlignment="1" applyProtection="0">
      <alignment horizontal="left" vertical="center"/>
    </xf>
    <xf numFmtId="0" fontId="10" fillId="2" borderId="2" applyNumberFormat="0" applyFont="1" applyFill="1" applyBorder="1" applyAlignment="1" applyProtection="0">
      <alignment horizontal="left" vertical="center"/>
    </xf>
    <xf numFmtId="0" fontId="10" fillId="2" borderId="3" applyNumberFormat="0" applyFont="1" applyFill="1" applyBorder="1" applyAlignment="1" applyProtection="0">
      <alignment horizontal="left" vertical="center"/>
    </xf>
    <xf numFmtId="0" fontId="1" fillId="2" borderId="8" applyNumberFormat="0" applyFont="1" applyFill="1" applyBorder="1" applyAlignment="1" applyProtection="0">
      <alignment vertical="center" wrapText="1"/>
    </xf>
    <xf numFmtId="0" fontId="0" fillId="2" borderId="8" applyNumberFormat="0" applyFont="1" applyFill="1" applyBorder="1" applyAlignment="1" applyProtection="0">
      <alignment vertical="center"/>
    </xf>
    <xf numFmtId="0" fontId="0" fillId="2" borderId="8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top"/>
    </xf>
    <xf numFmtId="0" fontId="0" fillId="2" borderId="9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bottom"/>
    </xf>
    <xf numFmtId="0" fontId="0" fillId="2" borderId="9" applyNumberFormat="0" applyFont="1" applyFill="1" applyBorder="1" applyAlignment="1" applyProtection="0">
      <alignment vertical="top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0000"/>
      <rgbColor rgb="ffffffff"/>
      <rgbColor rgb="ffaaaaaa"/>
      <rgbColor rgb="ffd8d8d8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Motyw pakietu Office">
  <a:themeElements>
    <a:clrScheme name="Motyw pakietu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Motyw pakietu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Motyw pakietu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I22"/>
  <sheetViews>
    <sheetView workbookViewId="0" showGridLines="0" defaultGridColor="1"/>
  </sheetViews>
  <sheetFormatPr defaultColWidth="8.83333" defaultRowHeight="15" customHeight="1" outlineLevelRow="0" outlineLevelCol="0"/>
  <cols>
    <col min="1" max="1" width="6.17188" style="1" customWidth="1"/>
    <col min="2" max="2" width="40.3516" style="1" customWidth="1"/>
    <col min="3" max="4" width="8.85156" style="1" customWidth="1"/>
    <col min="5" max="5" width="12.8516" style="1" customWidth="1"/>
    <col min="6" max="6" width="13.5" style="1" customWidth="1"/>
    <col min="7" max="7" width="8.85156" style="1" customWidth="1"/>
    <col min="8" max="8" width="12.8516" style="1" customWidth="1"/>
    <col min="9" max="9" width="16.1719" style="1" customWidth="1"/>
    <col min="10" max="16384" width="8.85156" style="1" customWidth="1"/>
  </cols>
  <sheetData>
    <row r="1" ht="83.25" customHeight="1">
      <c r="A1" t="s" s="2">
        <v>0</v>
      </c>
      <c r="B1" s="3"/>
      <c r="C1" s="3"/>
      <c r="D1" s="3"/>
      <c r="E1" s="3"/>
      <c r="F1" s="3"/>
      <c r="G1" s="3"/>
      <c r="H1" s="3"/>
      <c r="I1" s="4"/>
    </row>
    <row r="2" ht="54.75" customHeight="1">
      <c r="A2" t="s" s="5">
        <v>1</v>
      </c>
      <c r="B2" s="6"/>
      <c r="C2" s="6"/>
      <c r="D2" s="6"/>
      <c r="E2" s="6"/>
      <c r="F2" s="6"/>
      <c r="G2" s="6"/>
      <c r="H2" s="6"/>
      <c r="I2" s="7"/>
    </row>
    <row r="3" ht="23.25" customHeight="1">
      <c r="A3" t="s" s="8">
        <v>2</v>
      </c>
      <c r="B3" s="9"/>
      <c r="C3" s="9"/>
      <c r="D3" s="9"/>
      <c r="E3" s="9"/>
      <c r="F3" s="9"/>
      <c r="G3" s="9"/>
      <c r="H3" s="9"/>
      <c r="I3" s="9"/>
    </row>
    <row r="4" ht="18.75" customHeight="1">
      <c r="A4" t="s" s="10">
        <v>3</v>
      </c>
      <c r="B4" s="11"/>
      <c r="C4" s="11"/>
      <c r="D4" s="11"/>
      <c r="E4" s="11"/>
      <c r="F4" s="11"/>
      <c r="G4" s="11"/>
      <c r="H4" s="11"/>
      <c r="I4" s="11"/>
    </row>
    <row r="5" ht="40.5" customHeight="1">
      <c r="A5" t="s" s="12">
        <v>4</v>
      </c>
      <c r="B5" t="s" s="12">
        <v>5</v>
      </c>
      <c r="C5" t="s" s="12">
        <v>6</v>
      </c>
      <c r="D5" t="s" s="12">
        <v>7</v>
      </c>
      <c r="E5" t="s" s="13">
        <v>8</v>
      </c>
      <c r="F5" t="s" s="13">
        <v>9</v>
      </c>
      <c r="G5" t="s" s="13">
        <v>10</v>
      </c>
      <c r="H5" t="s" s="13">
        <v>11</v>
      </c>
      <c r="I5" t="s" s="13">
        <v>12</v>
      </c>
    </row>
    <row r="6" ht="13.55" customHeight="1">
      <c r="A6" t="s" s="14">
        <v>13</v>
      </c>
      <c r="B6" t="s" s="15">
        <v>14</v>
      </c>
      <c r="C6" t="s" s="16">
        <v>15</v>
      </c>
      <c r="D6" s="17">
        <v>40</v>
      </c>
      <c r="E6" s="18">
        <v>8.9</v>
      </c>
      <c r="F6" s="18">
        <f>E6*D6</f>
        <v>356</v>
      </c>
      <c r="G6" s="19">
        <v>0</v>
      </c>
      <c r="H6" s="18">
        <f>E6</f>
        <v>8.9</v>
      </c>
      <c r="I6" s="18">
        <f>F6</f>
        <v>356</v>
      </c>
    </row>
    <row r="7" ht="13.55" customHeight="1">
      <c r="A7" t="s" s="14">
        <v>16</v>
      </c>
      <c r="B7" t="s" s="15">
        <v>17</v>
      </c>
      <c r="C7" t="s" s="16">
        <v>15</v>
      </c>
      <c r="D7" s="17">
        <v>62</v>
      </c>
      <c r="E7" s="18">
        <v>28.9</v>
      </c>
      <c r="F7" s="18">
        <f>E7*D7</f>
        <v>1791.8</v>
      </c>
      <c r="G7" s="19">
        <v>0</v>
      </c>
      <c r="H7" s="18">
        <f>E7</f>
        <v>28.9</v>
      </c>
      <c r="I7" s="18">
        <f>F7</f>
        <v>1791.8</v>
      </c>
    </row>
    <row r="8" ht="13.55" customHeight="1">
      <c r="A8" t="s" s="14">
        <v>18</v>
      </c>
      <c r="B8" t="s" s="15">
        <v>19</v>
      </c>
      <c r="C8" t="s" s="16">
        <v>15</v>
      </c>
      <c r="D8" s="17">
        <v>114</v>
      </c>
      <c r="E8" s="18">
        <v>20.9</v>
      </c>
      <c r="F8" s="18">
        <f>E8*D8</f>
        <v>2382.6</v>
      </c>
      <c r="G8" s="19">
        <v>0</v>
      </c>
      <c r="H8" s="18">
        <f>E8</f>
        <v>20.9</v>
      </c>
      <c r="I8" s="18">
        <f>F8</f>
        <v>2382.6</v>
      </c>
    </row>
    <row r="9" ht="13.55" customHeight="1">
      <c r="A9" t="s" s="14">
        <v>20</v>
      </c>
      <c r="B9" t="s" s="15">
        <v>21</v>
      </c>
      <c r="C9" t="s" s="16">
        <v>15</v>
      </c>
      <c r="D9" s="17">
        <v>2</v>
      </c>
      <c r="E9" s="18">
        <v>12.9</v>
      </c>
      <c r="F9" s="18">
        <f>E9*D9</f>
        <v>25.8</v>
      </c>
      <c r="G9" s="19">
        <v>0</v>
      </c>
      <c r="H9" s="18">
        <f>E9</f>
        <v>12.9</v>
      </c>
      <c r="I9" s="18">
        <f>F9</f>
        <v>25.8</v>
      </c>
    </row>
    <row r="10" ht="13.55" customHeight="1">
      <c r="A10" t="s" s="14">
        <v>22</v>
      </c>
      <c r="B10" t="s" s="15">
        <v>23</v>
      </c>
      <c r="C10" t="s" s="16">
        <v>15</v>
      </c>
      <c r="D10" s="17">
        <v>125</v>
      </c>
      <c r="E10" s="18">
        <v>12.9</v>
      </c>
      <c r="F10" s="18">
        <f>E10*D10</f>
        <v>1612.5</v>
      </c>
      <c r="G10" s="19">
        <v>0</v>
      </c>
      <c r="H10" s="18">
        <f>E10</f>
        <v>12.9</v>
      </c>
      <c r="I10" s="18">
        <f>F10</f>
        <v>1612.5</v>
      </c>
    </row>
    <row r="11" ht="13.55" customHeight="1">
      <c r="A11" t="s" s="14">
        <v>24</v>
      </c>
      <c r="B11" t="s" s="15">
        <v>25</v>
      </c>
      <c r="C11" t="s" s="16">
        <v>15</v>
      </c>
      <c r="D11" s="17">
        <v>53</v>
      </c>
      <c r="E11" s="18">
        <v>9.9</v>
      </c>
      <c r="F11" s="18">
        <f>E11*D11</f>
        <v>524.7</v>
      </c>
      <c r="G11" s="19">
        <v>0</v>
      </c>
      <c r="H11" s="18">
        <f>E11</f>
        <v>9.9</v>
      </c>
      <c r="I11" s="18">
        <f>F11</f>
        <v>524.7</v>
      </c>
    </row>
    <row r="12" ht="13.55" customHeight="1">
      <c r="A12" t="s" s="14">
        <v>26</v>
      </c>
      <c r="B12" t="s" s="15">
        <v>27</v>
      </c>
      <c r="C12" t="s" s="16">
        <v>15</v>
      </c>
      <c r="D12" s="17">
        <v>7</v>
      </c>
      <c r="E12" s="18">
        <v>5.9</v>
      </c>
      <c r="F12" s="18">
        <f>E12*D12</f>
        <v>41.3</v>
      </c>
      <c r="G12" s="19">
        <v>0</v>
      </c>
      <c r="H12" s="18">
        <f>E12</f>
        <v>5.9</v>
      </c>
      <c r="I12" s="18">
        <f>F12</f>
        <v>41.3</v>
      </c>
    </row>
    <row r="13" ht="26.25" customHeight="1">
      <c r="A13" s="20"/>
      <c r="B13" t="s" s="21">
        <v>28</v>
      </c>
      <c r="C13" s="22"/>
      <c r="D13" s="23"/>
      <c r="E13" s="24">
        <f>SUM(E6:E12)</f>
        <v>100.3</v>
      </c>
      <c r="F13" s="24">
        <f>SUM(F6:F12)</f>
        <v>6734.7</v>
      </c>
      <c r="G13" s="25">
        <f>SUM(G6:G12)</f>
        <v>0</v>
      </c>
      <c r="H13" s="24">
        <f>SUM(H6:H12)</f>
        <v>100.3</v>
      </c>
      <c r="I13" s="24">
        <f>SUM(I6:I12)</f>
        <v>6734.7</v>
      </c>
    </row>
    <row r="14" ht="13.65" customHeight="1">
      <c r="A14" t="s" s="26">
        <v>29</v>
      </c>
      <c r="B14" s="27"/>
      <c r="C14" s="27"/>
      <c r="D14" s="27"/>
      <c r="E14" s="27"/>
      <c r="F14" s="27"/>
      <c r="G14" s="27"/>
      <c r="H14" s="27"/>
      <c r="I14" s="28"/>
    </row>
    <row r="15" ht="13.65" customHeight="1">
      <c r="A15" t="s" s="26">
        <v>30</v>
      </c>
      <c r="B15" s="27"/>
      <c r="C15" s="27"/>
      <c r="D15" s="27"/>
      <c r="E15" s="27"/>
      <c r="F15" s="27"/>
      <c r="G15" s="27"/>
      <c r="H15" s="27"/>
      <c r="I15" s="28"/>
    </row>
    <row r="16" ht="13.65" customHeight="1">
      <c r="A16" t="s" s="29">
        <v>31</v>
      </c>
      <c r="B16" s="30"/>
      <c r="C16" s="30"/>
      <c r="D16" s="30"/>
      <c r="E16" s="30"/>
      <c r="F16" s="30"/>
      <c r="G16" s="30"/>
      <c r="H16" s="30"/>
      <c r="I16" s="31"/>
    </row>
    <row r="17" ht="15" customHeight="1">
      <c r="A17" s="32"/>
      <c r="B17" s="33"/>
      <c r="C17" s="33"/>
      <c r="D17" s="33"/>
      <c r="E17" s="34"/>
      <c r="F17" s="35"/>
      <c r="G17" s="35"/>
      <c r="H17" s="35"/>
      <c r="I17" s="35"/>
    </row>
    <row r="18" ht="13.55" customHeight="1">
      <c r="A18" s="36"/>
      <c r="B18" s="36"/>
      <c r="C18" s="36"/>
      <c r="D18" s="36"/>
      <c r="E18" s="37"/>
      <c r="F18" s="38"/>
      <c r="G18" s="38"/>
      <c r="H18" s="38"/>
      <c r="I18" s="38"/>
    </row>
    <row r="19" ht="13.55" customHeight="1">
      <c r="A19" s="36"/>
      <c r="B19" s="36"/>
      <c r="C19" s="36"/>
      <c r="D19" s="36"/>
      <c r="E19" s="37"/>
      <c r="F19" s="38"/>
      <c r="G19" s="38"/>
      <c r="H19" s="38"/>
      <c r="I19" s="38"/>
    </row>
    <row r="20" ht="13.55" customHeight="1">
      <c r="A20" s="36"/>
      <c r="B20" s="36"/>
      <c r="C20" s="36"/>
      <c r="D20" s="36"/>
      <c r="E20" s="37"/>
      <c r="F20" s="38"/>
      <c r="G20" s="38"/>
      <c r="H20" s="38"/>
      <c r="I20" s="38"/>
    </row>
    <row r="21" ht="13.55" customHeight="1">
      <c r="A21" s="36"/>
      <c r="B21" s="36"/>
      <c r="C21" s="36"/>
      <c r="D21" s="36"/>
      <c r="E21" s="37"/>
      <c r="F21" s="37"/>
      <c r="G21" s="37"/>
      <c r="H21" s="37"/>
      <c r="I21" s="37"/>
    </row>
    <row r="22" ht="10.5" customHeight="1">
      <c r="A22" s="36"/>
      <c r="B22" s="36"/>
      <c r="C22" s="36"/>
      <c r="D22" s="36"/>
      <c r="E22" s="37"/>
      <c r="F22" s="37"/>
      <c r="G22" s="37"/>
      <c r="H22" s="37"/>
      <c r="I22" s="37"/>
    </row>
  </sheetData>
  <mergeCells count="8">
    <mergeCell ref="A14:I14"/>
    <mergeCell ref="A15:I15"/>
    <mergeCell ref="A16:I16"/>
    <mergeCell ref="A1:I1"/>
    <mergeCell ref="A3:I3"/>
    <mergeCell ref="A4:I4"/>
    <mergeCell ref="B13:D13"/>
    <mergeCell ref="A2:I2"/>
  </mergeCells>
  <pageMargins left="0.7" right="0.7" top="0.53125" bottom="0.75" header="0.3" footer="0.3"/>
  <pageSetup firstPageNumber="1" fitToHeight="1" fitToWidth="1" scale="100" useFirstPageNumber="0" orientation="landscape" pageOrder="downThenOver"/>
  <headerFooter>
    <oddHeader>&amp;C&amp;"Arial,Regular"&amp;10&amp;K000000FORMULARZ CENOWY</oddHeader>
    <oddFooter>&amp;L&amp;"Helvetica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