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je dokumenty\Klienci po Konradzie\Gminy i Powiaty\Gmina Poniec\Przetarg 2024\SWZ\"/>
    </mc:Choice>
  </mc:AlternateContent>
  <bookViews>
    <workbookView xWindow="0" yWindow="0" windowWidth="28800" windowHeight="12030"/>
  </bookViews>
  <sheets>
    <sheet name="pojazdy" sheetId="4" r:id="rId1"/>
  </sheets>
  <calcPr calcId="162913"/>
</workbook>
</file>

<file path=xl/calcChain.xml><?xml version="1.0" encoding="utf-8"?>
<calcChain xmlns="http://schemas.openxmlformats.org/spreadsheetml/2006/main">
  <c r="M27" i="4" l="1"/>
</calcChain>
</file>

<file path=xl/sharedStrings.xml><?xml version="1.0" encoding="utf-8"?>
<sst xmlns="http://schemas.openxmlformats.org/spreadsheetml/2006/main" count="196" uniqueCount="132">
  <si>
    <t>VIN</t>
  </si>
  <si>
    <t>Liczba miejsc</t>
  </si>
  <si>
    <t>Pojemność/ Ładowność</t>
  </si>
  <si>
    <t>Rodzaj pojazdu</t>
  </si>
  <si>
    <t>Rok produkcji</t>
  </si>
  <si>
    <t>Nr rejestr.</t>
  </si>
  <si>
    <t>Marka, typ, model</t>
  </si>
  <si>
    <t>OC</t>
  </si>
  <si>
    <t>przyczepa lekka</t>
  </si>
  <si>
    <t>-</t>
  </si>
  <si>
    <t>OC, NNW</t>
  </si>
  <si>
    <t>ciągnik rolniczy</t>
  </si>
  <si>
    <t>Neptun Remorque 1</t>
  </si>
  <si>
    <t>ciężarowy</t>
  </si>
  <si>
    <t>Lp</t>
  </si>
  <si>
    <t>pierwsza. Rej.</t>
  </si>
  <si>
    <t>ładowność [kg]</t>
  </si>
  <si>
    <t>moc [kW]</t>
  </si>
  <si>
    <t>zakres ubezpieczenia</t>
  </si>
  <si>
    <t>suma ubezpieczenia AC 2023</t>
  </si>
  <si>
    <t>właściciel</t>
  </si>
  <si>
    <t>Peugeot Boxer 2.0 HDI</t>
  </si>
  <si>
    <t>PGSXG44</t>
  </si>
  <si>
    <t>1997</t>
  </si>
  <si>
    <t>1360</t>
  </si>
  <si>
    <t>62</t>
  </si>
  <si>
    <t>VF3ZBAMNB17525950</t>
  </si>
  <si>
    <t>OC, AC, NNW</t>
  </si>
  <si>
    <t>Gminne Centrum Kultury, Sportu, Turystyki i Rekreacji</t>
  </si>
  <si>
    <t>Jelcz 022R</t>
  </si>
  <si>
    <t>PGSA400</t>
  </si>
  <si>
    <t>specjalny pożarniczy</t>
  </si>
  <si>
    <t>6842</t>
  </si>
  <si>
    <t>0</t>
  </si>
  <si>
    <t>SUSP142CJW0000066</t>
  </si>
  <si>
    <t>OSP Poniec, ul. Szkolna 3,  64-125 Poniec</t>
  </si>
  <si>
    <t xml:space="preserve">Ford Transit 350M </t>
  </si>
  <si>
    <t>PGS50AT</t>
  </si>
  <si>
    <t>2402</t>
  </si>
  <si>
    <t>66,2</t>
  </si>
  <si>
    <t>WF0LXXBDFL5K73635</t>
  </si>
  <si>
    <t xml:space="preserve">OC, AC, NNW </t>
  </si>
  <si>
    <t>FSC Starachowice Star 244L</t>
  </si>
  <si>
    <t>LEC 527R</t>
  </si>
  <si>
    <t>3500</t>
  </si>
  <si>
    <t>01630</t>
  </si>
  <si>
    <t>Urząd Miejski w Poniecu, ul. Rynek 24, 64-125 Poniec</t>
  </si>
  <si>
    <t>FS Lublin Żuk A15C</t>
  </si>
  <si>
    <t>PGSU227</t>
  </si>
  <si>
    <t>2120</t>
  </si>
  <si>
    <t>51,5</t>
  </si>
  <si>
    <t>Volkswagen T6 Kombi 3,400</t>
  </si>
  <si>
    <t>PGS20200</t>
  </si>
  <si>
    <t>osobowy do przewozu osób niepełnosprawnych</t>
  </si>
  <si>
    <t>WV2ZZZ7HZHH025221</t>
  </si>
  <si>
    <t>Gmina Poniec</t>
  </si>
  <si>
    <t xml:space="preserve">Peugeot Expert 1.9 D </t>
  </si>
  <si>
    <t>PGS73SP</t>
  </si>
  <si>
    <t>1905</t>
  </si>
  <si>
    <t>880</t>
  </si>
  <si>
    <t>51</t>
  </si>
  <si>
    <t>VF3222DB212223299</t>
  </si>
  <si>
    <t>OC, NW</t>
  </si>
  <si>
    <t>GZWiK,  Drzewce 48, 64-125 Poniec</t>
  </si>
  <si>
    <t xml:space="preserve">Peugeot Boxer </t>
  </si>
  <si>
    <t>PGS57887</t>
  </si>
  <si>
    <t>1335</t>
  </si>
  <si>
    <t>96</t>
  </si>
  <si>
    <t>VF3YD2MFC12J58432</t>
  </si>
  <si>
    <t>OC, AC, NW</t>
  </si>
  <si>
    <t>Dressta 9.50M koparko-ładowakra</t>
  </si>
  <si>
    <t>koparko-ładowarka</t>
  </si>
  <si>
    <t>PGS6F87</t>
  </si>
  <si>
    <t>SXE1P202DGS003744</t>
  </si>
  <si>
    <t>Kościan CB7.3W</t>
  </si>
  <si>
    <t>LSP9434</t>
  </si>
  <si>
    <t>przyczepa ciężarowa rolnicza (przewóz wody)</t>
  </si>
  <si>
    <t>11500</t>
  </si>
  <si>
    <t>SUAJNC00LKS003908</t>
  </si>
  <si>
    <t>SAM PD1</t>
  </si>
  <si>
    <t>PGS96SW</t>
  </si>
  <si>
    <t>przyczepa cięzarowa rolnicza</t>
  </si>
  <si>
    <t>2500</t>
  </si>
  <si>
    <t>PGS006050214</t>
  </si>
  <si>
    <t>Ursus C-355</t>
  </si>
  <si>
    <t>PGS C313</t>
  </si>
  <si>
    <t>3120</t>
  </si>
  <si>
    <t>182803</t>
  </si>
  <si>
    <t xml:space="preserve"> Bielarus 952</t>
  </si>
  <si>
    <t>PGSNT26</t>
  </si>
  <si>
    <t>4750</t>
  </si>
  <si>
    <t>90904706</t>
  </si>
  <si>
    <t>OC,NNW</t>
  </si>
  <si>
    <t>Meprozet Kościan</t>
  </si>
  <si>
    <t>brak</t>
  </si>
  <si>
    <t>naczepa asenizacyjna</t>
  </si>
  <si>
    <t>MEP 173764005</t>
  </si>
  <si>
    <t>Stal D45VM</t>
  </si>
  <si>
    <t>PGS N100</t>
  </si>
  <si>
    <t>przyczepa</t>
  </si>
  <si>
    <t>4000</t>
  </si>
  <si>
    <t>983</t>
  </si>
  <si>
    <t>Kosiarka bijakowa</t>
  </si>
  <si>
    <t>wolnobieżne</t>
  </si>
  <si>
    <t>Zamiatarka Agata</t>
  </si>
  <si>
    <t>Ursus 4512</t>
  </si>
  <si>
    <t>PGS C106</t>
  </si>
  <si>
    <t>3860</t>
  </si>
  <si>
    <t>12000</t>
  </si>
  <si>
    <t>P002392U</t>
  </si>
  <si>
    <t>KosiarkaVT 155</t>
  </si>
  <si>
    <t>----</t>
  </si>
  <si>
    <t>kosiarka</t>
  </si>
  <si>
    <t>MAN TGM 15.290</t>
  </si>
  <si>
    <t>PGS07221</t>
  </si>
  <si>
    <t>specjalny, pożarniczy</t>
  </si>
  <si>
    <t>WMAN16ZZ5FY321293</t>
  </si>
  <si>
    <t>MAN TGM L.2007.46.010</t>
  </si>
  <si>
    <t>PGS27998</t>
  </si>
  <si>
    <t>WMAN38ZZ6JY369111</t>
  </si>
  <si>
    <t>Fiat Ducato</t>
  </si>
  <si>
    <t>PGS46219</t>
  </si>
  <si>
    <t>ZFA25000002272483</t>
  </si>
  <si>
    <t>Koparka Neuson ET18D</t>
  </si>
  <si>
    <t>koparka</t>
  </si>
  <si>
    <t>WNCE1202P0008110</t>
  </si>
  <si>
    <t>WIOLA B2530</t>
  </si>
  <si>
    <t>PGS8T88</t>
  </si>
  <si>
    <t>SUCE6ALA4N1008992</t>
  </si>
  <si>
    <t>OC,AC</t>
  </si>
  <si>
    <t>RAZEM</t>
  </si>
  <si>
    <t>OC, AC, NNW, 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</si>
</sst>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1"/>
    <xf numFmtId="0" fontId="1" fillId="2" borderId="0" xfId="1" applyFill="1"/>
    <xf numFmtId="0" fontId="1" fillId="0" borderId="0" xfId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4" fontId="6" fillId="2" borderId="1" xfId="3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quotePrefix="1" applyFont="1" applyFill="1" applyBorder="1" applyAlignment="1">
      <alignment horizontal="center" vertical="center" wrapText="1"/>
    </xf>
    <xf numFmtId="8" fontId="6" fillId="2" borderId="1" xfId="3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horizontal="right" vertical="center"/>
    </xf>
    <xf numFmtId="49" fontId="6" fillId="2" borderId="1" xfId="1" quotePrefix="1" applyNumberFormat="1" applyFont="1" applyFill="1" applyBorder="1" applyAlignment="1">
      <alignment horizontal="center" vertical="center" wrapText="1"/>
    </xf>
    <xf numFmtId="14" fontId="6" fillId="2" borderId="1" xfId="1" quotePrefix="1" applyNumberFormat="1" applyFont="1" applyFill="1" applyBorder="1" applyAlignment="1">
      <alignment horizontal="center" vertical="center" wrapText="1"/>
    </xf>
    <xf numFmtId="164" fontId="6" fillId="2" borderId="1" xfId="3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/>
    <xf numFmtId="0" fontId="7" fillId="2" borderId="1" xfId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</cellXfs>
  <cellStyles count="4">
    <cellStyle name="Normalny" xfId="0" builtinId="0"/>
    <cellStyle name="Normalny 2" xfId="1"/>
    <cellStyle name="Walutowy" xfId="3" builtinId="4"/>
    <cellStyle name="Walutow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tabSelected="1" workbookViewId="0">
      <selection activeCell="L7" sqref="L7"/>
    </sheetView>
  </sheetViews>
  <sheetFormatPr defaultColWidth="0" defaultRowHeight="12.75"/>
  <cols>
    <col min="1" max="1" width="3.25" style="1" customWidth="1"/>
    <col min="2" max="2" width="16.875" style="1" customWidth="1"/>
    <col min="3" max="3" width="9.625" style="1" customWidth="1"/>
    <col min="4" max="4" width="8.625" style="1" customWidth="1"/>
    <col min="5" max="5" width="15.5" style="1" bestFit="1" customWidth="1"/>
    <col min="6" max="6" width="14.375" style="3" customWidth="1"/>
    <col min="7" max="7" width="6.625" style="1" customWidth="1"/>
    <col min="8" max="9" width="15.625" style="1" customWidth="1"/>
    <col min="10" max="10" width="17.25" style="1" customWidth="1"/>
    <col min="11" max="11" width="19.75" style="1" customWidth="1"/>
    <col min="12" max="12" width="12.625" style="1" customWidth="1"/>
    <col min="13" max="13" width="12.5" style="1" customWidth="1"/>
    <col min="14" max="14" width="28.25" style="1" customWidth="1"/>
    <col min="15" max="17" width="8" style="2" customWidth="1"/>
    <col min="18" max="20" width="8" style="1" hidden="1" customWidth="1"/>
    <col min="21" max="16384" width="8" style="1" hidden="1"/>
  </cols>
  <sheetData>
    <row r="1" spans="1:14" ht="42">
      <c r="A1" s="4" t="s">
        <v>14</v>
      </c>
      <c r="B1" s="4" t="s">
        <v>6</v>
      </c>
      <c r="C1" s="4" t="s">
        <v>5</v>
      </c>
      <c r="D1" s="4" t="s">
        <v>4</v>
      </c>
      <c r="E1" s="4" t="s">
        <v>15</v>
      </c>
      <c r="F1" s="4" t="s">
        <v>3</v>
      </c>
      <c r="G1" s="4" t="s">
        <v>2</v>
      </c>
      <c r="H1" s="4" t="s">
        <v>16</v>
      </c>
      <c r="I1" s="4" t="s">
        <v>17</v>
      </c>
      <c r="J1" s="4" t="s">
        <v>1</v>
      </c>
      <c r="K1" s="4" t="s">
        <v>0</v>
      </c>
      <c r="L1" s="4" t="s">
        <v>18</v>
      </c>
      <c r="M1" s="4" t="s">
        <v>19</v>
      </c>
      <c r="N1" s="4" t="s">
        <v>20</v>
      </c>
    </row>
    <row r="2" spans="1:14" ht="25.5">
      <c r="A2" s="5">
        <v>1</v>
      </c>
      <c r="B2" s="5" t="s">
        <v>21</v>
      </c>
      <c r="C2" s="5" t="s">
        <v>22</v>
      </c>
      <c r="D2" s="5">
        <v>2005</v>
      </c>
      <c r="E2" s="6">
        <v>38820</v>
      </c>
      <c r="F2" s="5" t="s">
        <v>13</v>
      </c>
      <c r="G2" s="7" t="s">
        <v>23</v>
      </c>
      <c r="H2" s="7" t="s">
        <v>24</v>
      </c>
      <c r="I2" s="7" t="s">
        <v>25</v>
      </c>
      <c r="J2" s="5">
        <v>7</v>
      </c>
      <c r="K2" s="7" t="s">
        <v>26</v>
      </c>
      <c r="L2" s="7" t="s">
        <v>27</v>
      </c>
      <c r="M2" s="8">
        <v>9000</v>
      </c>
      <c r="N2" s="9" t="s">
        <v>28</v>
      </c>
    </row>
    <row r="3" spans="1:14" ht="25.5">
      <c r="A3" s="5">
        <v>2</v>
      </c>
      <c r="B3" s="5" t="s">
        <v>29</v>
      </c>
      <c r="C3" s="5" t="s">
        <v>30</v>
      </c>
      <c r="D3" s="5">
        <v>1998</v>
      </c>
      <c r="E3" s="6">
        <v>36672</v>
      </c>
      <c r="F3" s="5" t="s">
        <v>31</v>
      </c>
      <c r="G3" s="7" t="s">
        <v>32</v>
      </c>
      <c r="H3" s="7" t="s">
        <v>33</v>
      </c>
      <c r="I3" s="7"/>
      <c r="J3" s="5">
        <v>6</v>
      </c>
      <c r="K3" s="7" t="s">
        <v>34</v>
      </c>
      <c r="L3" s="7" t="s">
        <v>10</v>
      </c>
      <c r="M3" s="8"/>
      <c r="N3" s="5" t="s">
        <v>35</v>
      </c>
    </row>
    <row r="4" spans="1:14" ht="25.5">
      <c r="A4" s="5">
        <v>3</v>
      </c>
      <c r="B4" s="5" t="s">
        <v>36</v>
      </c>
      <c r="C4" s="5" t="s">
        <v>37</v>
      </c>
      <c r="D4" s="5">
        <v>2005</v>
      </c>
      <c r="E4" s="6">
        <v>38670</v>
      </c>
      <c r="F4" s="5" t="s">
        <v>31</v>
      </c>
      <c r="G4" s="7" t="s">
        <v>38</v>
      </c>
      <c r="H4" s="7" t="s">
        <v>33</v>
      </c>
      <c r="I4" s="7" t="s">
        <v>39</v>
      </c>
      <c r="J4" s="5">
        <v>6</v>
      </c>
      <c r="K4" s="7" t="s">
        <v>40</v>
      </c>
      <c r="L4" s="7" t="s">
        <v>41</v>
      </c>
      <c r="M4" s="8">
        <v>43000</v>
      </c>
      <c r="N4" s="5" t="s">
        <v>35</v>
      </c>
    </row>
    <row r="5" spans="1:14" ht="25.5">
      <c r="A5" s="5">
        <v>4</v>
      </c>
      <c r="B5" s="5" t="s">
        <v>42</v>
      </c>
      <c r="C5" s="5" t="s">
        <v>43</v>
      </c>
      <c r="D5" s="5">
        <v>1976</v>
      </c>
      <c r="E5" s="5"/>
      <c r="F5" s="5" t="s">
        <v>31</v>
      </c>
      <c r="G5" s="7" t="s">
        <v>32</v>
      </c>
      <c r="H5" s="7" t="s">
        <v>44</v>
      </c>
      <c r="I5" s="7"/>
      <c r="J5" s="5">
        <v>6</v>
      </c>
      <c r="K5" s="7" t="s">
        <v>45</v>
      </c>
      <c r="L5" s="7" t="s">
        <v>7</v>
      </c>
      <c r="M5" s="8"/>
      <c r="N5" s="5" t="s">
        <v>46</v>
      </c>
    </row>
    <row r="6" spans="1:14" ht="25.5">
      <c r="A6" s="5">
        <v>5</v>
      </c>
      <c r="B6" s="5" t="s">
        <v>47</v>
      </c>
      <c r="C6" s="5" t="s">
        <v>48</v>
      </c>
      <c r="D6" s="5">
        <v>1983</v>
      </c>
      <c r="E6" s="6">
        <v>30613</v>
      </c>
      <c r="F6" s="5" t="s">
        <v>31</v>
      </c>
      <c r="G6" s="7" t="s">
        <v>49</v>
      </c>
      <c r="H6" s="7" t="s">
        <v>33</v>
      </c>
      <c r="I6" s="7" t="s">
        <v>50</v>
      </c>
      <c r="J6" s="5">
        <v>4</v>
      </c>
      <c r="K6" s="7">
        <v>389789</v>
      </c>
      <c r="L6" s="7" t="s">
        <v>10</v>
      </c>
      <c r="M6" s="8"/>
      <c r="N6" s="5" t="s">
        <v>46</v>
      </c>
    </row>
    <row r="7" spans="1:14" ht="38.25">
      <c r="A7" s="5">
        <v>6</v>
      </c>
      <c r="B7" s="5" t="s">
        <v>51</v>
      </c>
      <c r="C7" s="5" t="s">
        <v>52</v>
      </c>
      <c r="D7" s="5">
        <v>2016</v>
      </c>
      <c r="E7" s="6">
        <v>42611</v>
      </c>
      <c r="F7" s="5" t="s">
        <v>53</v>
      </c>
      <c r="G7" s="5">
        <v>1968</v>
      </c>
      <c r="H7" s="5">
        <v>0</v>
      </c>
      <c r="I7" s="5">
        <v>110</v>
      </c>
      <c r="J7" s="5">
        <v>9</v>
      </c>
      <c r="K7" s="5" t="s">
        <v>54</v>
      </c>
      <c r="L7" s="5" t="s">
        <v>131</v>
      </c>
      <c r="M7" s="8">
        <v>80000</v>
      </c>
      <c r="N7" s="5" t="s">
        <v>55</v>
      </c>
    </row>
    <row r="8" spans="1:14">
      <c r="A8" s="5">
        <v>7</v>
      </c>
      <c r="B8" s="5" t="s">
        <v>56</v>
      </c>
      <c r="C8" s="5" t="s">
        <v>57</v>
      </c>
      <c r="D8" s="5">
        <v>1997</v>
      </c>
      <c r="E8" s="6">
        <v>35529</v>
      </c>
      <c r="F8" s="5" t="s">
        <v>13</v>
      </c>
      <c r="G8" s="7" t="s">
        <v>58</v>
      </c>
      <c r="H8" s="7" t="s">
        <v>59</v>
      </c>
      <c r="I8" s="7" t="s">
        <v>60</v>
      </c>
      <c r="J8" s="10">
        <v>3</v>
      </c>
      <c r="K8" s="7" t="s">
        <v>61</v>
      </c>
      <c r="L8" s="7" t="s">
        <v>62</v>
      </c>
      <c r="M8" s="8"/>
      <c r="N8" s="5" t="s">
        <v>63</v>
      </c>
    </row>
    <row r="9" spans="1:14">
      <c r="A9" s="5">
        <v>8</v>
      </c>
      <c r="B9" s="5" t="s">
        <v>64</v>
      </c>
      <c r="C9" s="5" t="s">
        <v>65</v>
      </c>
      <c r="D9" s="5">
        <v>2018</v>
      </c>
      <c r="E9" s="6">
        <v>43429</v>
      </c>
      <c r="F9" s="5" t="s">
        <v>13</v>
      </c>
      <c r="G9" s="7" t="s">
        <v>23</v>
      </c>
      <c r="H9" s="7" t="s">
        <v>66</v>
      </c>
      <c r="I9" s="7" t="s">
        <v>67</v>
      </c>
      <c r="J9" s="5">
        <v>7</v>
      </c>
      <c r="K9" s="7" t="s">
        <v>68</v>
      </c>
      <c r="L9" s="7" t="s">
        <v>69</v>
      </c>
      <c r="M9" s="11">
        <v>105000</v>
      </c>
      <c r="N9" s="5" t="s">
        <v>63</v>
      </c>
    </row>
    <row r="10" spans="1:14" ht="25.5">
      <c r="A10" s="5">
        <v>9</v>
      </c>
      <c r="B10" s="5" t="s">
        <v>70</v>
      </c>
      <c r="C10" s="12" t="s">
        <v>9</v>
      </c>
      <c r="D10" s="12">
        <v>2014</v>
      </c>
      <c r="E10" s="12"/>
      <c r="F10" s="5" t="s">
        <v>71</v>
      </c>
      <c r="G10" s="12"/>
      <c r="H10" s="12"/>
      <c r="I10" s="12"/>
      <c r="J10" s="12">
        <v>1</v>
      </c>
      <c r="K10" s="12">
        <v>11585</v>
      </c>
      <c r="L10" s="12" t="s">
        <v>27</v>
      </c>
      <c r="M10" s="8">
        <v>160000</v>
      </c>
      <c r="N10" s="5" t="s">
        <v>63</v>
      </c>
    </row>
    <row r="11" spans="1:14">
      <c r="A11" s="5">
        <v>10</v>
      </c>
      <c r="B11" s="12" t="s">
        <v>12</v>
      </c>
      <c r="C11" s="5" t="s">
        <v>72</v>
      </c>
      <c r="D11" s="5">
        <v>2016</v>
      </c>
      <c r="E11" s="6">
        <v>42604</v>
      </c>
      <c r="F11" s="5" t="s">
        <v>8</v>
      </c>
      <c r="G11" s="5">
        <v>0</v>
      </c>
      <c r="H11" s="5">
        <v>640</v>
      </c>
      <c r="I11" s="5">
        <v>0</v>
      </c>
      <c r="J11" s="5">
        <v>0</v>
      </c>
      <c r="K11" s="5" t="s">
        <v>73</v>
      </c>
      <c r="L11" s="13" t="s">
        <v>7</v>
      </c>
      <c r="M11" s="8"/>
      <c r="N11" s="5" t="s">
        <v>63</v>
      </c>
    </row>
    <row r="12" spans="1:14" ht="38.25">
      <c r="A12" s="5">
        <v>11</v>
      </c>
      <c r="B12" s="5" t="s">
        <v>74</v>
      </c>
      <c r="C12" s="5" t="s">
        <v>75</v>
      </c>
      <c r="D12" s="5">
        <v>1993</v>
      </c>
      <c r="E12" s="6">
        <v>34136</v>
      </c>
      <c r="F12" s="5" t="s">
        <v>76</v>
      </c>
      <c r="G12" s="7" t="s">
        <v>33</v>
      </c>
      <c r="H12" s="7" t="s">
        <v>77</v>
      </c>
      <c r="I12" s="7" t="s">
        <v>33</v>
      </c>
      <c r="J12" s="10">
        <v>0</v>
      </c>
      <c r="K12" s="7" t="s">
        <v>78</v>
      </c>
      <c r="L12" s="7" t="s">
        <v>7</v>
      </c>
      <c r="M12" s="8"/>
      <c r="N12" s="5" t="s">
        <v>63</v>
      </c>
    </row>
    <row r="13" spans="1:14" ht="25.5">
      <c r="A13" s="5">
        <v>12</v>
      </c>
      <c r="B13" s="5" t="s">
        <v>79</v>
      </c>
      <c r="C13" s="5" t="s">
        <v>80</v>
      </c>
      <c r="D13" s="5">
        <v>2005</v>
      </c>
      <c r="E13" s="6">
        <v>38490</v>
      </c>
      <c r="F13" s="5" t="s">
        <v>81</v>
      </c>
      <c r="G13" s="7" t="s">
        <v>33</v>
      </c>
      <c r="H13" s="7" t="s">
        <v>82</v>
      </c>
      <c r="I13" s="7" t="s">
        <v>33</v>
      </c>
      <c r="J13" s="10">
        <v>0</v>
      </c>
      <c r="K13" s="7" t="s">
        <v>83</v>
      </c>
      <c r="L13" s="7" t="s">
        <v>7</v>
      </c>
      <c r="M13" s="8"/>
      <c r="N13" s="5" t="s">
        <v>63</v>
      </c>
    </row>
    <row r="14" spans="1:14">
      <c r="A14" s="5">
        <v>13</v>
      </c>
      <c r="B14" s="5" t="s">
        <v>84</v>
      </c>
      <c r="C14" s="5" t="s">
        <v>85</v>
      </c>
      <c r="D14" s="5">
        <v>1973</v>
      </c>
      <c r="E14" s="5"/>
      <c r="F14" s="5" t="s">
        <v>11</v>
      </c>
      <c r="G14" s="7" t="s">
        <v>86</v>
      </c>
      <c r="H14" s="7"/>
      <c r="I14" s="7"/>
      <c r="J14" s="5">
        <v>2</v>
      </c>
      <c r="K14" s="7" t="s">
        <v>87</v>
      </c>
      <c r="L14" s="7" t="s">
        <v>10</v>
      </c>
      <c r="M14" s="8"/>
      <c r="N14" s="5" t="s">
        <v>63</v>
      </c>
    </row>
    <row r="15" spans="1:14">
      <c r="A15" s="5">
        <v>14</v>
      </c>
      <c r="B15" s="5" t="s">
        <v>88</v>
      </c>
      <c r="C15" s="5" t="s">
        <v>89</v>
      </c>
      <c r="D15" s="5">
        <v>2010</v>
      </c>
      <c r="E15" s="5"/>
      <c r="F15" s="5" t="s">
        <v>11</v>
      </c>
      <c r="G15" s="7" t="s">
        <v>90</v>
      </c>
      <c r="H15" s="7"/>
      <c r="I15" s="7"/>
      <c r="J15" s="10">
        <v>1</v>
      </c>
      <c r="K15" s="7" t="s">
        <v>91</v>
      </c>
      <c r="L15" s="5" t="s">
        <v>92</v>
      </c>
      <c r="M15" s="8"/>
      <c r="N15" s="5" t="s">
        <v>63</v>
      </c>
    </row>
    <row r="16" spans="1:14" ht="25.5">
      <c r="A16" s="5">
        <v>15</v>
      </c>
      <c r="B16" s="5" t="s">
        <v>93</v>
      </c>
      <c r="C16" s="5" t="s">
        <v>94</v>
      </c>
      <c r="D16" s="5">
        <v>2017</v>
      </c>
      <c r="E16" s="5"/>
      <c r="F16" s="14" t="s">
        <v>95</v>
      </c>
      <c r="G16" s="14">
        <v>0</v>
      </c>
      <c r="H16" s="14"/>
      <c r="I16" s="14">
        <v>0</v>
      </c>
      <c r="J16" s="14">
        <v>0</v>
      </c>
      <c r="K16" s="14" t="s">
        <v>96</v>
      </c>
      <c r="L16" s="5" t="s">
        <v>7</v>
      </c>
      <c r="M16" s="15"/>
      <c r="N16" s="5" t="s">
        <v>63</v>
      </c>
    </row>
    <row r="17" spans="1:14">
      <c r="A17" s="5">
        <v>16</v>
      </c>
      <c r="B17" s="5" t="s">
        <v>97</v>
      </c>
      <c r="C17" s="5" t="s">
        <v>98</v>
      </c>
      <c r="D17" s="5">
        <v>1988</v>
      </c>
      <c r="E17" s="5"/>
      <c r="F17" s="5" t="s">
        <v>99</v>
      </c>
      <c r="G17" s="7" t="s">
        <v>33</v>
      </c>
      <c r="H17" s="7" t="s">
        <v>100</v>
      </c>
      <c r="I17" s="7"/>
      <c r="J17" s="10">
        <v>0</v>
      </c>
      <c r="K17" s="7" t="s">
        <v>101</v>
      </c>
      <c r="L17" s="7" t="s">
        <v>7</v>
      </c>
      <c r="M17" s="8"/>
      <c r="N17" s="5" t="s">
        <v>63</v>
      </c>
    </row>
    <row r="18" spans="1:14">
      <c r="A18" s="5">
        <v>17</v>
      </c>
      <c r="B18" s="5" t="s">
        <v>102</v>
      </c>
      <c r="C18" s="5" t="s">
        <v>9</v>
      </c>
      <c r="D18" s="5">
        <v>2013</v>
      </c>
      <c r="E18" s="5"/>
      <c r="F18" s="5" t="s">
        <v>103</v>
      </c>
      <c r="G18" s="7" t="s">
        <v>33</v>
      </c>
      <c r="H18" s="7" t="s">
        <v>33</v>
      </c>
      <c r="I18" s="7"/>
      <c r="J18" s="10">
        <v>0</v>
      </c>
      <c r="K18" s="7"/>
      <c r="L18" s="7" t="s">
        <v>10</v>
      </c>
      <c r="M18" s="16"/>
      <c r="N18" s="5" t="s">
        <v>63</v>
      </c>
    </row>
    <row r="19" spans="1:14">
      <c r="A19" s="5">
        <v>18</v>
      </c>
      <c r="B19" s="12" t="s">
        <v>104</v>
      </c>
      <c r="C19" s="12" t="s">
        <v>9</v>
      </c>
      <c r="D19" s="12">
        <v>2014</v>
      </c>
      <c r="E19" s="12"/>
      <c r="F19" s="12" t="s">
        <v>103</v>
      </c>
      <c r="G19" s="12">
        <v>0</v>
      </c>
      <c r="H19" s="12"/>
      <c r="I19" s="12"/>
      <c r="J19" s="12">
        <v>0</v>
      </c>
      <c r="K19" s="12"/>
      <c r="L19" s="7" t="s">
        <v>10</v>
      </c>
      <c r="M19" s="17"/>
      <c r="N19" s="5" t="s">
        <v>63</v>
      </c>
    </row>
    <row r="20" spans="1:14" ht="25.5">
      <c r="A20" s="5">
        <v>19</v>
      </c>
      <c r="B20" s="5" t="s">
        <v>105</v>
      </c>
      <c r="C20" s="5" t="s">
        <v>106</v>
      </c>
      <c r="D20" s="5">
        <v>1991</v>
      </c>
      <c r="E20" s="5"/>
      <c r="F20" s="5" t="s">
        <v>11</v>
      </c>
      <c r="G20" s="7" t="s">
        <v>107</v>
      </c>
      <c r="H20" s="7" t="s">
        <v>108</v>
      </c>
      <c r="I20" s="7"/>
      <c r="J20" s="5">
        <v>1</v>
      </c>
      <c r="K20" s="7" t="s">
        <v>109</v>
      </c>
      <c r="L20" s="7" t="s">
        <v>10</v>
      </c>
      <c r="M20" s="8"/>
      <c r="N20" s="5" t="s">
        <v>46</v>
      </c>
    </row>
    <row r="21" spans="1:14">
      <c r="A21" s="5">
        <v>20</v>
      </c>
      <c r="B21" s="5" t="s">
        <v>110</v>
      </c>
      <c r="C21" s="10" t="s">
        <v>111</v>
      </c>
      <c r="D21" s="10" t="s">
        <v>111</v>
      </c>
      <c r="E21" s="10"/>
      <c r="F21" s="5" t="s">
        <v>112</v>
      </c>
      <c r="G21" s="10" t="s">
        <v>111</v>
      </c>
      <c r="H21" s="10">
        <v>0</v>
      </c>
      <c r="I21" s="10"/>
      <c r="J21" s="5">
        <v>1</v>
      </c>
      <c r="K21" s="18" t="s">
        <v>111</v>
      </c>
      <c r="L21" s="7" t="s">
        <v>10</v>
      </c>
      <c r="M21" s="8"/>
      <c r="N21" s="5" t="s">
        <v>63</v>
      </c>
    </row>
    <row r="22" spans="1:14" ht="25.5">
      <c r="A22" s="5">
        <v>21</v>
      </c>
      <c r="B22" s="5" t="s">
        <v>113</v>
      </c>
      <c r="C22" s="10" t="s">
        <v>114</v>
      </c>
      <c r="D22" s="10">
        <v>2014</v>
      </c>
      <c r="E22" s="19">
        <v>41942</v>
      </c>
      <c r="F22" s="5" t="s">
        <v>115</v>
      </c>
      <c r="G22" s="10">
        <v>6871</v>
      </c>
      <c r="H22" s="10">
        <v>0</v>
      </c>
      <c r="I22" s="10">
        <v>213</v>
      </c>
      <c r="J22" s="5">
        <v>6</v>
      </c>
      <c r="K22" s="18" t="s">
        <v>116</v>
      </c>
      <c r="L22" s="5" t="s">
        <v>69</v>
      </c>
      <c r="M22" s="8">
        <v>580000</v>
      </c>
      <c r="N22" s="5" t="s">
        <v>35</v>
      </c>
    </row>
    <row r="23" spans="1:14" ht="25.5">
      <c r="A23" s="5">
        <v>22</v>
      </c>
      <c r="B23" s="5" t="s">
        <v>117</v>
      </c>
      <c r="C23" s="5" t="s">
        <v>118</v>
      </c>
      <c r="D23" s="5">
        <v>2017</v>
      </c>
      <c r="E23" s="6">
        <v>43075</v>
      </c>
      <c r="F23" s="5" t="s">
        <v>115</v>
      </c>
      <c r="G23" s="7">
        <v>6871</v>
      </c>
      <c r="H23" s="7">
        <v>0</v>
      </c>
      <c r="I23" s="7">
        <v>251</v>
      </c>
      <c r="J23" s="5">
        <v>6</v>
      </c>
      <c r="K23" s="5" t="s">
        <v>119</v>
      </c>
      <c r="L23" s="5" t="s">
        <v>69</v>
      </c>
      <c r="M23" s="20">
        <v>870000</v>
      </c>
      <c r="N23" s="5" t="s">
        <v>35</v>
      </c>
    </row>
    <row r="24" spans="1:14">
      <c r="A24" s="5">
        <v>23</v>
      </c>
      <c r="B24" s="9" t="s">
        <v>120</v>
      </c>
      <c r="C24" s="9" t="s">
        <v>121</v>
      </c>
      <c r="D24" s="9">
        <v>2012</v>
      </c>
      <c r="E24" s="9"/>
      <c r="F24" s="9" t="s">
        <v>13</v>
      </c>
      <c r="G24" s="9">
        <v>2287</v>
      </c>
      <c r="H24" s="9">
        <v>920</v>
      </c>
      <c r="I24" s="9">
        <v>2287</v>
      </c>
      <c r="J24" s="9">
        <v>7</v>
      </c>
      <c r="K24" s="9" t="s">
        <v>122</v>
      </c>
      <c r="L24" s="9" t="s">
        <v>69</v>
      </c>
      <c r="M24" s="21">
        <v>32000</v>
      </c>
      <c r="N24" s="5" t="s">
        <v>63</v>
      </c>
    </row>
    <row r="25" spans="1:14" ht="25.5">
      <c r="A25" s="5">
        <v>24</v>
      </c>
      <c r="B25" s="9" t="s">
        <v>123</v>
      </c>
      <c r="C25" s="10" t="s">
        <v>111</v>
      </c>
      <c r="D25" s="9">
        <v>2022</v>
      </c>
      <c r="E25" s="9"/>
      <c r="F25" s="9" t="s">
        <v>124</v>
      </c>
      <c r="G25" s="9"/>
      <c r="H25" s="9"/>
      <c r="I25" s="9"/>
      <c r="J25" s="9">
        <v>1</v>
      </c>
      <c r="K25" s="9" t="s">
        <v>125</v>
      </c>
      <c r="L25" s="9" t="s">
        <v>69</v>
      </c>
      <c r="M25" s="21">
        <v>150000</v>
      </c>
      <c r="N25" s="5" t="s">
        <v>63</v>
      </c>
    </row>
    <row r="26" spans="1:14">
      <c r="A26" s="5">
        <v>25</v>
      </c>
      <c r="B26" s="9" t="s">
        <v>126</v>
      </c>
      <c r="C26" s="9" t="s">
        <v>127</v>
      </c>
      <c r="D26" s="9">
        <v>2022</v>
      </c>
      <c r="E26" s="22">
        <v>44721</v>
      </c>
      <c r="F26" s="9" t="s">
        <v>99</v>
      </c>
      <c r="G26" s="9"/>
      <c r="H26" s="9">
        <v>2130</v>
      </c>
      <c r="I26" s="9"/>
      <c r="J26" s="9">
        <v>0</v>
      </c>
      <c r="K26" s="9" t="s">
        <v>128</v>
      </c>
      <c r="L26" s="9" t="s">
        <v>129</v>
      </c>
      <c r="M26" s="21">
        <v>18000</v>
      </c>
      <c r="N26" s="5" t="s">
        <v>63</v>
      </c>
    </row>
    <row r="27" spans="1:14">
      <c r="A27" s="23"/>
      <c r="B27" s="12"/>
      <c r="C27" s="23"/>
      <c r="D27" s="23"/>
      <c r="E27" s="23"/>
      <c r="F27" s="23"/>
      <c r="G27" s="7"/>
      <c r="H27" s="7"/>
      <c r="I27" s="7"/>
      <c r="J27" s="23"/>
      <c r="K27" s="13"/>
      <c r="L27" s="24" t="s">
        <v>130</v>
      </c>
      <c r="M27" s="25">
        <f>SUM(M2:M26)</f>
        <v>2047000</v>
      </c>
      <c r="N27" s="23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pojazdy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Student2</dc:creator>
  <cp:lastModifiedBy>DELL</cp:lastModifiedBy>
  <dcterms:created xsi:type="dcterms:W3CDTF">2021-02-25T11:58:48Z</dcterms:created>
  <dcterms:modified xsi:type="dcterms:W3CDTF">2024-04-16T08:59:55Z</dcterms:modified>
</cp:coreProperties>
</file>