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lionsa-my.sharepoint.com/personal/katarzyna_gosztyla_urtica_pl/Documents/Pulpit/"/>
    </mc:Choice>
  </mc:AlternateContent>
  <xr:revisionPtr revIDLastSave="1" documentId="8_{C8D64B4E-2DCC-4681-B62F-3DA0F1A89E7B}" xr6:coauthVersionLast="47" xr6:coauthVersionMax="47" xr10:uidLastSave="{0F4419EA-F45C-468D-8D46-44FE375DB056}"/>
  <bookViews>
    <workbookView xWindow="-20280" yWindow="4716" windowWidth="18588" windowHeight="11436" tabRatio="494" activeTab="1" xr2:uid="{B9AB311E-C0DA-4149-AD12-F3F6B3EB55FB}"/>
  </bookViews>
  <sheets>
    <sheet name="Oferta " sheetId="141" r:id="rId1"/>
    <sheet name="podsumowanie " sheetId="244" r:id="rId2"/>
  </sheets>
  <definedNames>
    <definedName name="_xlnm._FilterDatabase" localSheetId="1" hidden="1">'podsumowanie '!$C$1:$H$29</definedName>
    <definedName name="_xlnm.Print_Area" localSheetId="0">'Oferta '!$A$1:$P$597</definedName>
    <definedName name="_xlnm.Print_Titles" localSheetId="0">'Oferta 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44" l="1"/>
  <c r="G29" i="244"/>
</calcChain>
</file>

<file path=xl/sharedStrings.xml><?xml version="1.0" encoding="utf-8"?>
<sst xmlns="http://schemas.openxmlformats.org/spreadsheetml/2006/main" count="3314" uniqueCount="1666">
  <si>
    <t>DO WSTRZYKIWAŃ I.V.S.C.</t>
  </si>
  <si>
    <t>500J.M./0,3 ML X 6 AMPSTRZ. + IGŁY</t>
  </si>
  <si>
    <t>mleko modyfikowane gotowe do spożycia</t>
  </si>
  <si>
    <t>0,25 G X 14 SZT</t>
  </si>
  <si>
    <t>0,5 G X 14 SZT</t>
  </si>
  <si>
    <t>0,75 G X 16 SZT</t>
  </si>
  <si>
    <t>AMOKSYCILINA+KW.CLAVULANOWY</t>
  </si>
  <si>
    <t>KAPS.TWARDE</t>
  </si>
  <si>
    <t>CLEMASTINE (bez zawartości etanolu)</t>
  </si>
  <si>
    <t>LEVOCETIRIZINE</t>
  </si>
  <si>
    <t>0,5 MG/ML - 200 ML</t>
  </si>
  <si>
    <t>JODOWY NIEJONOWY NISKOOSMOLARNY ŚRODEK CIENIUJĄCY 240 ZE WSKAZANIEM DO PODANIA DOUSTNEGO</t>
  </si>
  <si>
    <t>INJ DO WKŁUĆ DOŻYLNYCH, DOTĘTNICZYCH I JAM CIAŁA</t>
  </si>
  <si>
    <t>400 G</t>
  </si>
  <si>
    <t>KROPLE / ŻEL / AEROZOL DO NOSA</t>
  </si>
  <si>
    <t>0,002 G (100 K j.m.) X 1 FIOL (LIOF) + ROZPUSZCZ,</t>
  </si>
  <si>
    <t>300 J./ 3 ML X 10 WKŁADÓW</t>
  </si>
  <si>
    <t>MEMANTINE HYDROCHLORIDE</t>
  </si>
  <si>
    <t xml:space="preserve">TIAPRIDE </t>
  </si>
  <si>
    <t>0,1 G X 20 SZT.</t>
  </si>
  <si>
    <t xml:space="preserve">CHLORPROTHIXENE </t>
  </si>
  <si>
    <t>0,015 G X 50 SZT.</t>
  </si>
  <si>
    <t>0,05 G X 50 SZT.</t>
  </si>
  <si>
    <t>NEBIVOLOL</t>
  </si>
  <si>
    <t>0,005 G X 28 SZT.</t>
  </si>
  <si>
    <t>ZOFENOPRILUM CALCIUM</t>
  </si>
  <si>
    <t>0,0075 G X 28 SZT.</t>
  </si>
  <si>
    <t>0,03 G X 28 SZT.</t>
  </si>
  <si>
    <t>TABL.DRAŻ.</t>
  </si>
  <si>
    <t>GENTAMYCIN *</t>
  </si>
  <si>
    <t>70 ML X 32 BUTELKI</t>
  </si>
  <si>
    <t>0,25 G X 100 SZT.</t>
  </si>
  <si>
    <t>0,1 G / 1 ML - 30 ML</t>
  </si>
  <si>
    <t xml:space="preserve">proszek do inhalacji w kapsułkach twardych; </t>
  </si>
  <si>
    <t>1 dawka emitowana przez ustnik zawiera: 54 µg bromku glikopironium, co odpowiada 43 µg glikopironium oraz 110 µg maleinianu indakaterolu, co odpowiada 85 µg indakaterolu; 30 kaps. + 1 inhalator</t>
  </si>
  <si>
    <t>0,01 G X 56 SZT.</t>
  </si>
  <si>
    <t>0,4 G X 20 SZT.</t>
  </si>
  <si>
    <t>IMMUNOGLOBULINA LUDZKA ANTY-D</t>
  </si>
  <si>
    <t>ROZTWÓR DO WSTRZYKIWAŃ</t>
  </si>
  <si>
    <t>300 MCG/2 ML X 1 AMP.</t>
  </si>
  <si>
    <t xml:space="preserve">ESCITALOPRAM </t>
  </si>
  <si>
    <t>INSULINA ANALOGOWA, SZYBKODZIAŁAJĄCA TYPU ASPART</t>
  </si>
  <si>
    <t>MIESZANKA ANALOGOWA  ROZPUSZCZALNEJ INSULINY ASPART / INSULINY ASPART KRYSTALIZOWANEJ Z PROTAMINĄ W STOSUNKU 30/70</t>
  </si>
  <si>
    <t>MIESZANKA ANALOGOWA  ROZPUSZCZALNEJ INSULINY ASPART / INSULINY ASPART KRYSTALIZOWANEJ Z PROTAMINĄ W STOSUNKU 50/50</t>
  </si>
  <si>
    <t>RYWAROKSABAN</t>
  </si>
  <si>
    <t>0,02 G X 100 SZT</t>
  </si>
  <si>
    <t>Wartość netto</t>
  </si>
  <si>
    <t>INJ.</t>
  </si>
  <si>
    <t>op</t>
  </si>
  <si>
    <t>TABL. POWL.</t>
  </si>
  <si>
    <t>ZAWIESINA</t>
  </si>
  <si>
    <t>0,75 G X 1 FIOL</t>
  </si>
  <si>
    <t>KAPS.</t>
  </si>
  <si>
    <t>DOXYCYCLINE</t>
  </si>
  <si>
    <t>0,1 G / 5 ML X 10 AMP</t>
  </si>
  <si>
    <t>TABL</t>
  </si>
  <si>
    <t>Lp.</t>
  </si>
  <si>
    <t>Asortyment</t>
  </si>
  <si>
    <t>Cena jednostkowa netto</t>
  </si>
  <si>
    <t>Vat [%]</t>
  </si>
  <si>
    <t>ogółem</t>
  </si>
  <si>
    <t>j.m.</t>
  </si>
  <si>
    <t>Nazwa handlowa produktu leczniczego (dawka i ilość w opakowaniu)</t>
  </si>
  <si>
    <t>0,5 G X 16 SZT</t>
  </si>
  <si>
    <t>TABL.</t>
  </si>
  <si>
    <t>TABL.POWL.</t>
  </si>
  <si>
    <t>Produkt refundowany TAK/NIE</t>
  </si>
  <si>
    <t>KOD EAN</t>
  </si>
  <si>
    <t>AMOKSYCILINA+KW. CLAVULANOWY</t>
  </si>
  <si>
    <t>0,6 G x 1 FIOL</t>
  </si>
  <si>
    <t>1,2 G X 1 FIOL</t>
  </si>
  <si>
    <t>Postać</t>
  </si>
  <si>
    <t>Dawka</t>
  </si>
  <si>
    <t>Ilość</t>
  </si>
  <si>
    <t>Cena jednostkowa brutto</t>
  </si>
  <si>
    <t>Wartość brutto</t>
  </si>
  <si>
    <t>Nazwa producenta / Kraj pochodzenia</t>
  </si>
  <si>
    <t>1 G X 1 FIOL</t>
  </si>
  <si>
    <t>1,5 G X 1 FIOL</t>
  </si>
  <si>
    <t>CEFUROKSYM</t>
  </si>
  <si>
    <t>0,5 G X 10 SZT</t>
  </si>
  <si>
    <t>ACICLOVIR</t>
  </si>
  <si>
    <t>0,4 G X 30 SZT</t>
  </si>
  <si>
    <t xml:space="preserve">AMOKSYCILINA </t>
  </si>
  <si>
    <t>AMPICILLIN</t>
  </si>
  <si>
    <t>AMPICILLIN+SULBACTAM</t>
  </si>
  <si>
    <t>BENZYLPENICILLIN</t>
  </si>
  <si>
    <t>1 MLN J.M. X 1 FIOL</t>
  </si>
  <si>
    <t>3 MLN J.M. X 1 FIOL</t>
  </si>
  <si>
    <t>5 MLN J.M. X 1 FIOL</t>
  </si>
  <si>
    <t>CLARITHROMYCIN</t>
  </si>
  <si>
    <t>0,5 G X 1 FIOL</t>
  </si>
  <si>
    <t>COLISTIN</t>
  </si>
  <si>
    <t>INJ</t>
  </si>
  <si>
    <t>1 000 000 J.M. X 20 FIOL</t>
  </si>
  <si>
    <t>GENTAMYCIN I.V.,I.M.</t>
  </si>
  <si>
    <t>0,08 G / 2 ML X 10 AMP</t>
  </si>
  <si>
    <t>0,04 G / 1 ML X 10 AMP</t>
  </si>
  <si>
    <t>0,125 G / 5 ML – 100 ML X 1 FL</t>
  </si>
  <si>
    <t xml:space="preserve">KLOKSACYLINA </t>
  </si>
  <si>
    <t>0,25 G X 16 SZT</t>
  </si>
  <si>
    <t xml:space="preserve">RIFAMPICIN </t>
  </si>
  <si>
    <t>0,3 G X 100 SZT</t>
  </si>
  <si>
    <t>CEFAZOLIN</t>
  </si>
  <si>
    <t>0,1 G X 10 SZT</t>
  </si>
  <si>
    <t>1 G X 16 SZT</t>
  </si>
  <si>
    <t xml:space="preserve">0,75 G X 1 FIOL  </t>
  </si>
  <si>
    <t xml:space="preserve">DOXYCYCLINE </t>
  </si>
  <si>
    <t xml:space="preserve">NEOMYCINUM </t>
  </si>
  <si>
    <t>LINEZOLID</t>
  </si>
  <si>
    <t>0,05 G X 1 FIOL.</t>
  </si>
  <si>
    <t>KASPOFUNGINA</t>
  </si>
  <si>
    <t>0,07 G X 1 FIOL.</t>
  </si>
  <si>
    <t xml:space="preserve">LEWOFLOKSACYNA </t>
  </si>
  <si>
    <t>0,25 G X 10 SZT</t>
  </si>
  <si>
    <t>CIPROFLOXACIN</t>
  </si>
  <si>
    <t>METHYLPREDNISOLONE HEMISUC.</t>
  </si>
  <si>
    <t>0,5 G X 1 FIOL + ROZP. 8 ML</t>
  </si>
  <si>
    <t>1 G X 1 FIOL. + ROZP. 16 ML</t>
  </si>
  <si>
    <t>ATRACURIUM BESILATE</t>
  </si>
  <si>
    <t>BISACODYL</t>
  </si>
  <si>
    <t>CZOPKI</t>
  </si>
  <si>
    <t>KREM</t>
  </si>
  <si>
    <t>TABL. DOPOCHWOWE</t>
  </si>
  <si>
    <t>0,1 G X 6 SZT</t>
  </si>
  <si>
    <t>0,05 G X 10 SZT</t>
  </si>
  <si>
    <t>DRAŻ.</t>
  </si>
  <si>
    <t>0,25 G X 60 SZT</t>
  </si>
  <si>
    <t>PORACTANT</t>
  </si>
  <si>
    <t>0,12 G / 1,5 ML X 2 FIOL</t>
  </si>
  <si>
    <t>0,01 G X 30 SZT</t>
  </si>
  <si>
    <t>0,005 G X 30 SZT</t>
  </si>
  <si>
    <t>0,0025 G X 30 SZT</t>
  </si>
  <si>
    <t>CLINDAMYCIN</t>
  </si>
  <si>
    <t>INJ. I.V.</t>
  </si>
  <si>
    <t>0,3 G X 16 SZT</t>
  </si>
  <si>
    <t>0,25 G X 1 FIOL</t>
  </si>
  <si>
    <t>0,1 G X 30 SZT</t>
  </si>
  <si>
    <t>OLANZAPINE</t>
  </si>
  <si>
    <t>INSULIN HUMANUM + ISOPHANUM 30/70</t>
  </si>
  <si>
    <t>300 J.M. / 3 ML X 5 WKŁADÓW</t>
  </si>
  <si>
    <t>INSULIN ISOPHANE N</t>
  </si>
  <si>
    <t>INSULIN NEUTRAL R</t>
  </si>
  <si>
    <t>0,001 G / 1 ML X 10 AMP</t>
  </si>
  <si>
    <t>PŁYN</t>
  </si>
  <si>
    <t>0,005 G X 20 SZT</t>
  </si>
  <si>
    <t>0,015 G X 100 SZT</t>
  </si>
  <si>
    <t>0,01 G X 20 SZT</t>
  </si>
  <si>
    <t>0,02 G / 1 ML X 10 AMP</t>
  </si>
  <si>
    <t>ROPIWAKAINA</t>
  </si>
  <si>
    <t>0,02 G/10 ML X 5 AMP</t>
  </si>
  <si>
    <t>ARIPIPRAZOL *</t>
  </si>
  <si>
    <t>0,015 G X 14 SZT</t>
  </si>
  <si>
    <t>PROSZEK I ROZP. DO SPORZĄDZ. ZAWIESINY O PRZEDŁUŻ. UWALNIANIU</t>
  </si>
  <si>
    <t xml:space="preserve">0,4 G </t>
  </si>
  <si>
    <t>LEVODOPA + BENSERAZYD</t>
  </si>
  <si>
    <t>LEVODOPA HBS + BENSERAZYD</t>
  </si>
  <si>
    <t>PANCREATIN</t>
  </si>
  <si>
    <t>OXYMETAZOLINE (DLA DZIECI OD 1 DO 6 LAT)</t>
  </si>
  <si>
    <t>CLOPIDOGREL</t>
  </si>
  <si>
    <t>0,075 G X 28 SZT</t>
  </si>
  <si>
    <t>FLUCONAZOLE</t>
  </si>
  <si>
    <t>PARACETAMOLUM</t>
  </si>
  <si>
    <t>op.</t>
  </si>
  <si>
    <t>AMIODARONE</t>
  </si>
  <si>
    <t>0,005 G / 1 ML X 5 AMP</t>
  </si>
  <si>
    <t>DROTAVERINE</t>
  </si>
  <si>
    <t>0,04 G / 2 ML X 5 AMP</t>
  </si>
  <si>
    <t>0,04 G X 20 SZT</t>
  </si>
  <si>
    <t>ENOXAPARIN NATRIUM</t>
  </si>
  <si>
    <t>0,02 G / 0,2 ML X 10 ASTRZ</t>
  </si>
  <si>
    <t>0,04 G / 0,4 ML X 10 ASTRZ</t>
  </si>
  <si>
    <t>0,06 G / 0,6 ML X 10 ASTRZ</t>
  </si>
  <si>
    <t>0,08 G / 0,8 ML X 10 ASTRZ.</t>
  </si>
  <si>
    <t>0,1 G / 1 ML X 10 ASTRZ</t>
  </si>
  <si>
    <t>ENOXAPARIN NATRIUM FORTE</t>
  </si>
  <si>
    <t>0,12 G / 0,8 ML X 10 ASTRZ</t>
  </si>
  <si>
    <t>0,15 G/ 1 ML X 10 ASTRZ</t>
  </si>
  <si>
    <t>TRANEXAMIC ACID</t>
  </si>
  <si>
    <t>0,5 G / 5 ML X 5 AMP</t>
  </si>
  <si>
    <t xml:space="preserve">TABL. </t>
  </si>
  <si>
    <t>0,3 G X 30 SZT</t>
  </si>
  <si>
    <t>0,5 G X 30 SZT</t>
  </si>
  <si>
    <t>AMBROXOL</t>
  </si>
  <si>
    <t>PŁYN DO INHALACJI</t>
  </si>
  <si>
    <t>0,0075 G / 1 ML X 100 ML</t>
  </si>
  <si>
    <t>BROMHEXINE</t>
  </si>
  <si>
    <t>0,008 G X 40 SZT</t>
  </si>
  <si>
    <t>KROPLE</t>
  </si>
  <si>
    <t>SYROP</t>
  </si>
  <si>
    <t>CALCIUM CARBONATE</t>
  </si>
  <si>
    <t>1 G X 100 SZT</t>
  </si>
  <si>
    <t>DOKSEPINA</t>
  </si>
  <si>
    <t>0,025 G X 30 SZT</t>
  </si>
  <si>
    <t>FERROSI GLUCONAS</t>
  </si>
  <si>
    <t>0,2 G X 50 SZT</t>
  </si>
  <si>
    <t>0,05 G X 14 SZT</t>
  </si>
  <si>
    <t>0,005 G / 1 ML – 150 ML</t>
  </si>
  <si>
    <t>KROPLE DO OCZU</t>
  </si>
  <si>
    <t>GLICERYL TRINITRATE</t>
  </si>
  <si>
    <t>0,01 G / 10 ML X 10 AMP</t>
  </si>
  <si>
    <t>AEROZOL</t>
  </si>
  <si>
    <t>GLUCOSE</t>
  </si>
  <si>
    <t>40% / 10 ML X 50 AMP</t>
  </si>
  <si>
    <t>HYDROXIZINE</t>
  </si>
  <si>
    <t>0,05 G/1 ML X 5 AMP 2 ML</t>
  </si>
  <si>
    <t xml:space="preserve">KALIUM </t>
  </si>
  <si>
    <t>0,391 G / 5 ML – 150 ML</t>
  </si>
  <si>
    <t>KARBAMAZEPINA</t>
  </si>
  <si>
    <t>0,025 G X 50 SZT</t>
  </si>
  <si>
    <t>0,1 G X 50 SZT</t>
  </si>
  <si>
    <t>NYSTATYNA</t>
  </si>
  <si>
    <t>POLSTIGMINE</t>
  </si>
  <si>
    <t>0,0005 G / 1 ML X 10 AMP</t>
  </si>
  <si>
    <t>SOTALOL</t>
  </si>
  <si>
    <t>0,08 G X 20 SZT</t>
  </si>
  <si>
    <t>SULPIRIDE</t>
  </si>
  <si>
    <t>0,05 G X 24 SZT</t>
  </si>
  <si>
    <t>0,1 G X 24 SZT</t>
  </si>
  <si>
    <t>ALLOPURINOL</t>
  </si>
  <si>
    <t xml:space="preserve">AMITRIPTYLINE </t>
  </si>
  <si>
    <t>0,01 G X 60 SZT</t>
  </si>
  <si>
    <t>0,025 G X 60 SZT</t>
  </si>
  <si>
    <t>ANTYTOKSYNA JADU ŻMIJ</t>
  </si>
  <si>
    <t>500 J.M. X 1 AMP</t>
  </si>
  <si>
    <t>TABL. DOJELITOWE</t>
  </si>
  <si>
    <t>BROMEK IPRATROPIUM</t>
  </si>
  <si>
    <t>0,25 MG / 1 ML - 20 ML</t>
  </si>
  <si>
    <t>BROMEK IPRATROPIUM N</t>
  </si>
  <si>
    <t>AEROZOL WZIEWNY</t>
  </si>
  <si>
    <t>0,02 MG / 1 DAWKĘ 10 ML - 200 DAWEK</t>
  </si>
  <si>
    <t>0,2 G X 20 SZT</t>
  </si>
  <si>
    <t>CETIRIZINE</t>
  </si>
  <si>
    <t>1% 10 ML</t>
  </si>
  <si>
    <t>0,001 G / 10 ML – 100 ML</t>
  </si>
  <si>
    <t>CZOPKI GLICEROLOWE</t>
  </si>
  <si>
    <t>1 G X 10 SZT</t>
  </si>
  <si>
    <t>2 G X 10 SZT</t>
  </si>
  <si>
    <t>ETAMSYLATE</t>
  </si>
  <si>
    <t>0,25 G / 2 ML X 50 AMP</t>
  </si>
  <si>
    <t xml:space="preserve">FENOTEROL + IPRATROPIUM </t>
  </si>
  <si>
    <t>20 ML</t>
  </si>
  <si>
    <t>FENOTEROL + IPRATROPIUM N</t>
  </si>
  <si>
    <t>AEROZOL INHALACYNY</t>
  </si>
  <si>
    <t>10 ML – 200 DAWEK</t>
  </si>
  <si>
    <t>FOLIC ACID</t>
  </si>
  <si>
    <t>0,015 G X 30 SZT</t>
  </si>
  <si>
    <t>HEMOROL</t>
  </si>
  <si>
    <t xml:space="preserve"> X 12 SZT</t>
  </si>
  <si>
    <t>HYDROXYZINE</t>
  </si>
  <si>
    <t>HYOSCINI BUTYLBROMIDUM</t>
  </si>
  <si>
    <t>0,01 G X 6 SZT</t>
  </si>
  <si>
    <t>IBUPROFENUM</t>
  </si>
  <si>
    <t>0,04 G/1 ML (0,2 G/5 ML) - 100 ML</t>
  </si>
  <si>
    <t>LIDOCAINE</t>
  </si>
  <si>
    <t>10% 38 G</t>
  </si>
  <si>
    <t>METFORMIN</t>
  </si>
  <si>
    <t>0,85 G X 30 SZT</t>
  </si>
  <si>
    <t>MICONAZOLE</t>
  </si>
  <si>
    <t>0,1 G X 15 SZT</t>
  </si>
  <si>
    <t>NEOMYCINUM</t>
  </si>
  <si>
    <t>0,5% / 55 ML</t>
  </si>
  <si>
    <t>NIFUROXAZIDE</t>
  </si>
  <si>
    <t>4% / 90 ML</t>
  </si>
  <si>
    <t>OL. RICINI</t>
  </si>
  <si>
    <t>30 G</t>
  </si>
  <si>
    <t>0,125 G X 10 SZT</t>
  </si>
  <si>
    <t>2,4% 150 G</t>
  </si>
  <si>
    <t>PERAZINE</t>
  </si>
  <si>
    <t>0,025 G X 20 SZT</t>
  </si>
  <si>
    <t>PŁYN ETANOLOWY WYCIĄG Z KOSZYCZKÓW RUMIANKU</t>
  </si>
  <si>
    <t>PROPRANOLOL</t>
  </si>
  <si>
    <t>0,04 G X 50 SZT</t>
  </si>
  <si>
    <t>0,01 G X 50 SZT</t>
  </si>
  <si>
    <t>PROTAMINUM SULFURICUM</t>
  </si>
  <si>
    <t>SALBUTAMOL</t>
  </si>
  <si>
    <t>SPIRONOLACTONE</t>
  </si>
  <si>
    <t>0.025 G X 100 SZT</t>
  </si>
  <si>
    <t>0,1 G X 20 SZT</t>
  </si>
  <si>
    <t>SZCZEPIONKA TĘŻCOWA ADS.</t>
  </si>
  <si>
    <t>0,5 ML X 1 AMP</t>
  </si>
  <si>
    <t>THEOPHYLLINUM</t>
  </si>
  <si>
    <t>0,02 G / 1 ML - 10 ML X 5 AMP</t>
  </si>
  <si>
    <t>THIAMAZOLE</t>
  </si>
  <si>
    <t>0,005 G X 50 SZT</t>
  </si>
  <si>
    <t xml:space="preserve">TORASEMIDUM </t>
  </si>
  <si>
    <t>0,02 G/4 ML X 5 AMP</t>
  </si>
  <si>
    <t>0,003 G X 50 SZT</t>
  </si>
  <si>
    <t>VITAMINUM B6</t>
  </si>
  <si>
    <t>0,05 G X 50 SZT</t>
  </si>
  <si>
    <t>AMLODIPINE</t>
  </si>
  <si>
    <t>CO-TRIMOXAZOLE</t>
  </si>
  <si>
    <t>0,48 G X 20 SZT</t>
  </si>
  <si>
    <t>0,96 G X 10 SZT</t>
  </si>
  <si>
    <t>DEXAMETHASONE</t>
  </si>
  <si>
    <t xml:space="preserve">0,001 G X 20 SZT </t>
  </si>
  <si>
    <t>FURAGINUM</t>
  </si>
  <si>
    <t>0,05 G X 30 SZT</t>
  </si>
  <si>
    <t>KWETIAPINA</t>
  </si>
  <si>
    <t>0,1 G X 60 SZT</t>
  </si>
  <si>
    <t>0,2 G X 60 SZT</t>
  </si>
  <si>
    <t>MIANSERINE</t>
  </si>
  <si>
    <t>0,03 G X 30 SZT</t>
  </si>
  <si>
    <t>PREDNISONE</t>
  </si>
  <si>
    <t>PROGESTERON</t>
  </si>
  <si>
    <t>TABL. PODJĘZYKOWE</t>
  </si>
  <si>
    <t>CAPTOPRIL</t>
  </si>
  <si>
    <t>0,0125 G X 30 SZT</t>
  </si>
  <si>
    <t xml:space="preserve">DEXAMETHASONE SODIUM PHOSP </t>
  </si>
  <si>
    <t>0,004 G / 1 ML X 10 AMP</t>
  </si>
  <si>
    <t>0,008 G / 2 ML X 10 AMP</t>
  </si>
  <si>
    <t>HYDROCORTISONE</t>
  </si>
  <si>
    <t>0,02 G X 20 SZT</t>
  </si>
  <si>
    <t>1%  - 15 G</t>
  </si>
  <si>
    <t xml:space="preserve">HYDROCORTISONE </t>
  </si>
  <si>
    <t>LIDOCAINE HCHLOR.</t>
  </si>
  <si>
    <t>ŻEL</t>
  </si>
  <si>
    <t>A 2% 30 G</t>
  </si>
  <si>
    <t>U 2% 30 G + KANIULA</t>
  </si>
  <si>
    <t>MOCLOBEMIDE</t>
  </si>
  <si>
    <t>0,15 G X 30 SZT</t>
  </si>
  <si>
    <t>MAŚĆ DO OCZU</t>
  </si>
  <si>
    <t>0,5% X 3 G</t>
  </si>
  <si>
    <t>PROMAZINE</t>
  </si>
  <si>
    <t>0,05 G X 60 SZT</t>
  </si>
  <si>
    <t>0,01 G X 1 FIOL (prosz. d/sp. roztw. do wsztrzyk.)</t>
  </si>
  <si>
    <t>APIKSABAN</t>
  </si>
  <si>
    <t>2,5 MG X 60 SZT.</t>
  </si>
  <si>
    <t xml:space="preserve">TABL. POWL. </t>
  </si>
  <si>
    <t>5 MG X 60 SZT.</t>
  </si>
  <si>
    <t>PROSZ. DO SPORZ. ZAW. DOUSTNEJ</t>
  </si>
  <si>
    <t xml:space="preserve">0,15 G / 3 ML X 6 AMP </t>
  </si>
  <si>
    <t>CALCIUM POLYSTYRENE SULFONATE</t>
  </si>
  <si>
    <t>PROSZEK DOUSTNY lub PROSZEK DO SPORZ. ZAW. DOODBYTNICZEJ</t>
  </si>
  <si>
    <t>VALPROIC ACID + SODIUM VALPROATE</t>
  </si>
  <si>
    <t>KROPLE DOUSTNE</t>
  </si>
  <si>
    <t>5 ML</t>
  </si>
  <si>
    <t>NAPROKSEN</t>
  </si>
  <si>
    <t>0,25 G X 30 SZT</t>
  </si>
  <si>
    <t>0,3 G x 50 SZT.</t>
  </si>
  <si>
    <t>CALCIUM GLUCONATUM</t>
  </si>
  <si>
    <t xml:space="preserve">ARIPIPRAZOL </t>
  </si>
  <si>
    <t>TABL. DO SPORZ. ZAW. DOUSTNEJ</t>
  </si>
  <si>
    <t>6,5 MG/1 ML X 5 AMP.</t>
  </si>
  <si>
    <t>90 ML X 32 BUTELKI</t>
  </si>
  <si>
    <t>DABIGATRAN</t>
  </si>
  <si>
    <t>0,11 G x 180 SZT.</t>
  </si>
  <si>
    <t>0,15 G x 180 SZT</t>
  </si>
  <si>
    <t>25000 J X 20 SZT</t>
  </si>
  <si>
    <t>TEICOPLANIN</t>
  </si>
  <si>
    <t>0,2 G X 1 FIOL + ROZP.</t>
  </si>
  <si>
    <t>0,4 G X 1 FIOL + ROZP.</t>
  </si>
  <si>
    <t>1,2g jonów wapnia/15g proszek x 300g</t>
  </si>
  <si>
    <t>1 G / 2 ML X 10 AMP</t>
  </si>
  <si>
    <t>2,5 G / 5 ML X 10 AMP</t>
  </si>
  <si>
    <t>TABL. POWL. O PRZEDŁ. UWALN.</t>
  </si>
  <si>
    <t>0,4 MG/DAWKĘ AERZOL 11 G (200 DAWEK)</t>
  </si>
  <si>
    <t>TABL. O PRZEDŁ.UWALN.</t>
  </si>
  <si>
    <t>KAPS./KAPS. TWARDE</t>
  </si>
  <si>
    <t xml:space="preserve">0,005 G X 28 SZT </t>
  </si>
  <si>
    <t>ROZTWÓR DOUSTNY</t>
  </si>
  <si>
    <t>PROMETHAZINE</t>
  </si>
  <si>
    <t>SACHOL</t>
  </si>
  <si>
    <t>10 G</t>
  </si>
  <si>
    <t>SULFATHIAZOLUM NATRICUM</t>
  </si>
  <si>
    <t>2% 40 G</t>
  </si>
  <si>
    <t>SUXAMETHONIUM CHLORIDE</t>
  </si>
  <si>
    <t>0,2 G X 10 FIOL</t>
  </si>
  <si>
    <t>ACETYLSALICYLIC ACID</t>
  </si>
  <si>
    <t>0,15 G X 60 SZT</t>
  </si>
  <si>
    <t>0,075 G X 60 SZT</t>
  </si>
  <si>
    <t>0,02 G X 30 SZT</t>
  </si>
  <si>
    <t>DIGOXIN</t>
  </si>
  <si>
    <t>0,25 MG X 30 SZT</t>
  </si>
  <si>
    <t>FORMOTEROL</t>
  </si>
  <si>
    <t>0,012 MG X 60 SZT + INHALATOR</t>
  </si>
  <si>
    <t>FUROSEMIDE</t>
  </si>
  <si>
    <t>0,05 G / 1 ML X 5 AMP</t>
  </si>
  <si>
    <t>0,1 G X 28 SZT</t>
  </si>
  <si>
    <t>NOREPINEPHRINE</t>
  </si>
  <si>
    <t>PROPAFENONE</t>
  </si>
  <si>
    <t>RAMIPRIL</t>
  </si>
  <si>
    <t>0,0025 G X 28 SZT</t>
  </si>
  <si>
    <t>0,005 G X 28 SZT</t>
  </si>
  <si>
    <t>0,01 G X 28 SZT</t>
  </si>
  <si>
    <t>0,2 G X 30 SZT</t>
  </si>
  <si>
    <t>0,3 G / 2 ML X 1 AMP</t>
  </si>
  <si>
    <t>ALTEPLASE</t>
  </si>
  <si>
    <t>INJ. LIOF + ROZP.</t>
  </si>
  <si>
    <t>0,05 G / 50 ML X 1 FL</t>
  </si>
  <si>
    <t>0,02 G / 20 ML X 1 FL</t>
  </si>
  <si>
    <t>PROSZEK</t>
  </si>
  <si>
    <t xml:space="preserve">SEVOFLURANE </t>
  </si>
  <si>
    <t>250 ML</t>
  </si>
  <si>
    <t xml:space="preserve">CEFUROKSYM </t>
  </si>
  <si>
    <t>0,25 G / 5 ML – 100 ML X 1  FL</t>
  </si>
  <si>
    <t>KAPS. TWARDE</t>
  </si>
  <si>
    <t>poz. 4, 5 -  Zamawiający wymaga, aby obie dawki pochodziły od jednego producenta</t>
  </si>
  <si>
    <t>0,6 G X 10 SZT</t>
  </si>
  <si>
    <t>AMISULPRIDE</t>
  </si>
  <si>
    <t>0,0075 G/ 1 ML X 1 FIOL. 1,3 ML</t>
  </si>
  <si>
    <t>X 100 SZT.</t>
  </si>
  <si>
    <t>SYMETICONE</t>
  </si>
  <si>
    <t>0,04 G X 100 SZT</t>
  </si>
  <si>
    <t>BIPERIDEN</t>
  </si>
  <si>
    <t>0,002 G X 50 SZT</t>
  </si>
  <si>
    <t>BUDESONIDUM</t>
  </si>
  <si>
    <t xml:space="preserve">KAPS.-PROSZEK DO INHALACJI </t>
  </si>
  <si>
    <t>400 MCG X 60 SZT</t>
  </si>
  <si>
    <t>0,25 MG / 1 ML X 20 POJ. 2 ML</t>
  </si>
  <si>
    <t>0,5 MG / 1 ML X 20 POJ.  2 ML</t>
  </si>
  <si>
    <t>BUPIVACAINE Z DODATKIEM EPINEFRYNY</t>
  </si>
  <si>
    <t>0,5% / 20 ML X 5 FIOL</t>
  </si>
  <si>
    <t>CITALOPRAM</t>
  </si>
  <si>
    <t>0,02 G X 28 SZT</t>
  </si>
  <si>
    <t>CLOMIPRAMINE</t>
  </si>
  <si>
    <t>0,075 G X 20 SZT</t>
  </si>
  <si>
    <t>COLCHICINE DISPERT</t>
  </si>
  <si>
    <t>0,0005 G X 20 SZT</t>
  </si>
  <si>
    <t>DOXAZOSIN</t>
  </si>
  <si>
    <t>0,004 G X 30 SZT</t>
  </si>
  <si>
    <t>FLUPENTIXOL</t>
  </si>
  <si>
    <t>0,0005 G X 50 SZT</t>
  </si>
  <si>
    <t>FLUPENTIXOL DEPOT</t>
  </si>
  <si>
    <t>0,02 G / 1 ML X 1 AMP</t>
  </si>
  <si>
    <t>GĄBKA</t>
  </si>
  <si>
    <t>0,13 G / 10 CM X 10 CM X 0,5 CM</t>
  </si>
  <si>
    <t>HYOSCINE</t>
  </si>
  <si>
    <t>IMMUNOGLOBULINA PRZECIWTĘŻCOWA</t>
  </si>
  <si>
    <t>250 J.M / 1 ML X 1 ASTRZ</t>
  </si>
  <si>
    <t>INHALATOR DO TIOTROPIUM BROMIDE</t>
  </si>
  <si>
    <t>INHALATOR</t>
  </si>
  <si>
    <t>X 1 SZT</t>
  </si>
  <si>
    <t>ITRAKONAZOL</t>
  </si>
  <si>
    <t>KAPS</t>
  </si>
  <si>
    <t>0,125 G X 100 SZT</t>
  </si>
  <si>
    <t>0,25 G X 100 SZT</t>
  </si>
  <si>
    <t>LEVOMEPROMAZINE</t>
  </si>
  <si>
    <t>LEVOTHYROXINE SODIUM</t>
  </si>
  <si>
    <t>0,05 MG X 50 SZT</t>
  </si>
  <si>
    <t>0,05 G / 5 ML X 5 AMP</t>
  </si>
  <si>
    <t>METHYLDOPA</t>
  </si>
  <si>
    <t>0,25 G X 50 SZT</t>
  </si>
  <si>
    <t>NUTRAMIGEN 1</t>
  </si>
  <si>
    <t>PROSZEK -&gt; PŁYN</t>
  </si>
  <si>
    <t>OXYTOCIN</t>
  </si>
  <si>
    <t>PAROXETINE</t>
  </si>
  <si>
    <t>100 ML</t>
  </si>
  <si>
    <t>0,07 G / 20 ML X 5 AMP</t>
  </si>
  <si>
    <t>PROXYMETACAINE</t>
  </si>
  <si>
    <t>0,5% 15 ML</t>
  </si>
  <si>
    <t>RYWASTYGIMNA</t>
  </si>
  <si>
    <t>0,003 G X 56 SZT</t>
  </si>
  <si>
    <t xml:space="preserve">RYWASTYGMINA </t>
  </si>
  <si>
    <t>0,0015 G X 28 SZT</t>
  </si>
  <si>
    <t>0,006 G X 56 SZT</t>
  </si>
  <si>
    <t>SULFASALAZINE EN</t>
  </si>
  <si>
    <t>0,5 G X 100 SZT</t>
  </si>
  <si>
    <t>THIETHYLPERAZINE</t>
  </si>
  <si>
    <t>0,0065 G X 50 SZT</t>
  </si>
  <si>
    <t>TIOTROPIUM BROMIDE</t>
  </si>
  <si>
    <t>PROSZ. DO INH. W KAPS</t>
  </si>
  <si>
    <t>TRAZODONE</t>
  </si>
  <si>
    <t>TABL. O PRZEDŁ. UWALNIANIU</t>
  </si>
  <si>
    <t>WARFARYNA</t>
  </si>
  <si>
    <t>0,003 G X 100 SZT</t>
  </si>
  <si>
    <t>0,005 G X 100 SZT</t>
  </si>
  <si>
    <t>ZUCLOPENTHIXOL</t>
  </si>
  <si>
    <t>0,025 G X 100 SZT</t>
  </si>
  <si>
    <t>ZUCLOPENTHIXOL ACUPHASE</t>
  </si>
  <si>
    <t>ZUCLOPENTHIXOL DEPOT</t>
  </si>
  <si>
    <t>0,2 G / 1 ML X 10 AMP</t>
  </si>
  <si>
    <t>IZO-MALTOZYD ŻELAZA</t>
  </si>
  <si>
    <t>0,5 G / 5 ML X 5 FIOL</t>
  </si>
  <si>
    <t>0,1 G / 1 ML X 5 AMP</t>
  </si>
  <si>
    <t>500 ML</t>
  </si>
  <si>
    <t>CROTAMITON</t>
  </si>
  <si>
    <t>OXYMETAZOLINE</t>
  </si>
  <si>
    <t>0,01% - 5 ML</t>
  </si>
  <si>
    <t>0,025% X 10 ML</t>
  </si>
  <si>
    <t>0,05% X 10 ML</t>
  </si>
  <si>
    <t>ACIDUM URSODEOXYCHOLICUM</t>
  </si>
  <si>
    <t>ZAWIESINA DOUSTNA</t>
  </si>
  <si>
    <t>CYTRYNIAN KOFEINY</t>
  </si>
  <si>
    <t>0,02 G/1 ML X 10 AMP</t>
  </si>
  <si>
    <t xml:space="preserve">EPTACOG ALFA (ACTIVATED) * </t>
  </si>
  <si>
    <t>ZESTAW DO WLEWU PRODUKTU LECZNIECZEGO EPTACOG ALFA (ACTIVATED) *</t>
  </si>
  <si>
    <t>GLUCAGEN HYPOKIT</t>
  </si>
  <si>
    <t>0,001 G X 1 FIOL. + ROZPUSZCZ. 1 ML W STRZYKAWCE</t>
  </si>
  <si>
    <t xml:space="preserve">LAMOTRIGINE </t>
  </si>
  <si>
    <t>MIRTAZAPINE</t>
  </si>
  <si>
    <t>EPOETYNA BETA</t>
  </si>
  <si>
    <t>TABL. ROZPUSZCZ. *</t>
  </si>
  <si>
    <t>2 G X 1 FIOL</t>
  </si>
  <si>
    <t>DOBUTAMINE  liofilizat</t>
  </si>
  <si>
    <t>PALMITYNIAN PALIPERYDONU</t>
  </si>
  <si>
    <t>0,075 G X 1 AMP.STRZYK.</t>
  </si>
  <si>
    <t>0,1 G X 1 AMP.STRZYK.</t>
  </si>
  <si>
    <t>0,15 G X 1 AMP.STRZYK.</t>
  </si>
  <si>
    <t>TABL. / TABL.POWL.</t>
  </si>
  <si>
    <t>CLOZAPINE</t>
  </si>
  <si>
    <t>KAPS. / TABL.</t>
  </si>
  <si>
    <t>WALSARTAN</t>
  </si>
  <si>
    <t>0,08 G X 28 SZT</t>
  </si>
  <si>
    <t>0,16 C X 28 SZT</t>
  </si>
  <si>
    <t>0,5 G X 50 SZT</t>
  </si>
  <si>
    <t>TABL.POWL. / TABL.</t>
  </si>
  <si>
    <t>1% / 5 ML X 10 AMP</t>
  </si>
  <si>
    <t>TABL. ULEGAJĄCE ROZPADOWI W JAMIE USTNEJ *</t>
  </si>
  <si>
    <t>TELMISARTAN</t>
  </si>
  <si>
    <t>0,04 G X 28 SZT</t>
  </si>
  <si>
    <t>0,25 G X 5 FIOL</t>
  </si>
  <si>
    <t>2 MG / 1 ML -  200 ML</t>
  </si>
  <si>
    <t>METRONIDAZOLUM + CHLORQUINALDOLUM</t>
  </si>
  <si>
    <t>ŻEL STOMATOLOG.</t>
  </si>
  <si>
    <t>TABL. *</t>
  </si>
  <si>
    <t>METAMIZOL *</t>
  </si>
  <si>
    <t>poz. 3,4 - Zamawiający wymaga, aby obie dawki pochodziły od jednego producenta</t>
  </si>
  <si>
    <t>TABL. / KAPS. TWARDE</t>
  </si>
  <si>
    <t>DULOKSETYNA</t>
  </si>
  <si>
    <t>TABL. DOJELIT. / KAPS. DOJELIT. TWARDE</t>
  </si>
  <si>
    <t>0,06 G X 28 SZT.</t>
  </si>
  <si>
    <t>METOPROLOL</t>
  </si>
  <si>
    <t>0,005 G / 5 ML X 5 AMP</t>
  </si>
  <si>
    <t xml:space="preserve">TABL. ULEGAJĄCE ROZPADOWI W JAMIE USTNEJ </t>
  </si>
  <si>
    <t>OKTREOTID</t>
  </si>
  <si>
    <t>0,0001 G / 1 ML X 5 AMP</t>
  </si>
  <si>
    <t>OSELTAMIVIR</t>
  </si>
  <si>
    <t xml:space="preserve">KAPS. / TABL. </t>
  </si>
  <si>
    <t>0,075 G X 10 SZT</t>
  </si>
  <si>
    <t>0,045 G X 10 SZT</t>
  </si>
  <si>
    <t>0,03 G X 10 SZT</t>
  </si>
  <si>
    <t>PREGABALINA</t>
  </si>
  <si>
    <t>KAPS. / KAPS. TWARDE</t>
  </si>
  <si>
    <t>0,075 G X 56 SZT.</t>
  </si>
  <si>
    <t>0,15 G X 56 SZT.</t>
  </si>
  <si>
    <t>70 ML (BUTLEKA PLASTIKOWA) X 24 SZT.</t>
  </si>
  <si>
    <t>90 ML  (BUTELKA PLASTIKOWA) X 24 SZT</t>
  </si>
  <si>
    <t>Mleko hypoalergiczne w płynie dla wcześniaków i noworodków z niską urodzeniową masą ciała, zawierające kwas DHA  w ilości 19,8mg/100ml oraz częściowo zhydrolizowane białko serwatki w ilości  2,9g/100ml</t>
  </si>
  <si>
    <t>DIKLOFENAK</t>
  </si>
  <si>
    <t>LERKANIDYPINA</t>
  </si>
  <si>
    <t>0,01 G X 28 SZT.</t>
  </si>
  <si>
    <t>0,02 G X 28 SZT.</t>
  </si>
  <si>
    <t xml:space="preserve"> * poz. 1, 2 - nie zamieniać postaci tabl.</t>
  </si>
  <si>
    <t>CZĘŚĆ 1 Antybiotyki</t>
  </si>
  <si>
    <t>GRANULAT D0 SPORZ. ZAWIESINY DOUSTNEJ</t>
  </si>
  <si>
    <t>CYKLICZNY WĘGLAN ERYTROMYCYNY</t>
  </si>
  <si>
    <t>CZĘŚĆ 2 Neuroleptyki</t>
  </si>
  <si>
    <t>CZĘŚĆ 4 Antybiotyki</t>
  </si>
  <si>
    <t>poz. 2, 3 -  Zamawiający wymaga, aby obie dawki pochodziły od jednego producenta</t>
  </si>
  <si>
    <t>CZĘŚĆ 6 Leki różne</t>
  </si>
  <si>
    <t>CZĘŚĆ 14 Leki różne</t>
  </si>
  <si>
    <t>AGOMELATINE</t>
  </si>
  <si>
    <t>0,025 G X 28 SZT.</t>
  </si>
  <si>
    <t xml:space="preserve">APLIKATOR DO PODAŻY LIDOCAINY </t>
  </si>
  <si>
    <t>PROSZEK / ZAWIESINA DOUSTNA</t>
  </si>
  <si>
    <t>nie dotyczy</t>
  </si>
  <si>
    <t>CZĘŚĆ 18 Leki różne</t>
  </si>
  <si>
    <t>0,018 MG X 90 SZT.</t>
  </si>
  <si>
    <t>0,1 G + 0,1 G + 0,001 G / 2 ML X 5 AMP</t>
  </si>
  <si>
    <t>CZĘŚĆ 19 Leki różne</t>
  </si>
  <si>
    <t>zawiesina do inhalacji z nebulizatora</t>
  </si>
  <si>
    <t>DONEPEZIL</t>
  </si>
  <si>
    <t>0,015 G/2 ML X 10 AMP.</t>
  </si>
  <si>
    <t>2% 100 G</t>
  </si>
  <si>
    <t>CZĘŚĆ 22 Leki różne</t>
  </si>
  <si>
    <t>0,02 G / 2 ML X 50 AMP</t>
  </si>
  <si>
    <t>0,02 G / 2 ML X 5 AMP</t>
  </si>
  <si>
    <t>ADENOSINE</t>
  </si>
  <si>
    <t>0,006 G / 2 ML X 6 FIOL</t>
  </si>
  <si>
    <t>PROSZEK DO SPORZĄDZANIA ROZTWORU DOUSTNEGO</t>
  </si>
  <si>
    <t xml:space="preserve">FONDAPARYNUKS SODIUM </t>
  </si>
  <si>
    <t>ROZTW. DO WSTRZ.</t>
  </si>
  <si>
    <t>5 MG/ML - 2,5 MG/05 ML X 10 AMP.STRZ.</t>
  </si>
  <si>
    <t>MISOPROSTOL</t>
  </si>
  <si>
    <t>0,0002 G X 42 SZT</t>
  </si>
  <si>
    <t>CZĘŚĆ 26 Środki cienujące</t>
  </si>
  <si>
    <t>BETAMETHASONE DISODIUM PHOSPHATE</t>
  </si>
  <si>
    <t>5,3 MG / 1 ML X 1 AMP.</t>
  </si>
  <si>
    <t>LURAZYDON</t>
  </si>
  <si>
    <t>37 MG X 28 SZT</t>
  </si>
  <si>
    <t>74 MG X 28 SZT</t>
  </si>
  <si>
    <t>500 ML X 1 BUTELKA</t>
  </si>
  <si>
    <t>1000 ML X 1 BUTELKA</t>
  </si>
  <si>
    <t>BROMOCRIPTINE</t>
  </si>
  <si>
    <t>Wzmacniacz mleka kobiecego dla wcześniaków oraz niemowląt o małej masie urodzeniowej, zawierający 100% częściowo hydrolizowane białko serwatki, MCT i niezbędne kwasy tłuszczowe oraz żelazo</t>
  </si>
  <si>
    <t>proszek</t>
  </si>
  <si>
    <t>CZĘŚĆ 48 Leki różne</t>
  </si>
  <si>
    <t>szt.</t>
  </si>
  <si>
    <t xml:space="preserve"> - z możliwością podania dożylnie, domięśniowo i do infuzji;</t>
  </si>
  <si>
    <t xml:space="preserve"> - pakowany we fiolkach o pojemności do 30 ml.</t>
  </si>
  <si>
    <t xml:space="preserve"> - z możliwością rozcieńczania w każdym z trzech ogólnie dostępnych roztworów: 0,9% NaCl, 5% r-r glukozy, woda do iniekcji;</t>
  </si>
  <si>
    <t>MAKROGOL 4000</t>
  </si>
  <si>
    <t>JODOWY NIEJONOWY NISKOOSMOLARNY ŚRODEK CIENIUJĄCY 350 ZE WSKAZANIEM DO PODANIA DOUSTNEGO</t>
  </si>
  <si>
    <t>IODIXANOL 625 MG/1 ML (320 MG IODU/1 ML) NIEJONOWY, IZOOSMOLARNY ROZTWÓR DO WSTRZYK., BUTELKA PP</t>
  </si>
  <si>
    <t>INJ DO WKŁUĆ DOŻYLNYCH, DOTĘTNICZYCH I DOKANAŁOWYCH</t>
  </si>
  <si>
    <t>GRAN. DO SPORZ. ZAW. DOUSTNEJ</t>
  </si>
  <si>
    <t>0,5 G/5 ML - 100 ML</t>
  </si>
  <si>
    <t>poz. 6-7 -  Zamawiający wymaga, aby obie dawki pochodziły od jednego producenta</t>
  </si>
  <si>
    <t>0,004 G  / 4 ML X 10 AMP</t>
  </si>
  <si>
    <t>0,3 G / 3 ML X 1 FIOL. + ZESTAW DO PODAWANIA</t>
  </si>
  <si>
    <t>300 J./ 3 ML X 10 WSTRZYKIWACZY</t>
  </si>
  <si>
    <t>SODIUM VALPROATE</t>
  </si>
  <si>
    <t>BUTAMIRAT</t>
  </si>
  <si>
    <t>1,5 MG/1 ML - 150 ML</t>
  </si>
  <si>
    <t>TABL. POWL. O PRZEDŁ. UWAL.</t>
  </si>
  <si>
    <t>NITRENDYPINA</t>
  </si>
  <si>
    <t>EMPAGLIFLOZYNA</t>
  </si>
  <si>
    <t>MEBENDAZOL</t>
  </si>
  <si>
    <t>METYLOPREDNIZOLON</t>
  </si>
  <si>
    <t>0,004 G  X 30 SZT</t>
  </si>
  <si>
    <t>0,016 G  X 30 SZT</t>
  </si>
  <si>
    <t>VITAMINUM B1 + VITAMINUM B6 + VITAMINUM B12</t>
  </si>
  <si>
    <t>EPLERENON</t>
  </si>
  <si>
    <t>CEFADROKSYL</t>
  </si>
  <si>
    <t>0,5 G /5 ML - 100 ML</t>
  </si>
  <si>
    <t>FOSFOMYCYNA</t>
  </si>
  <si>
    <t>Zamawiający wymaga produktu leczniczego dopuszczonego do obrotu w Polsce</t>
  </si>
  <si>
    <t>KARBOCYSTEINA</t>
  </si>
  <si>
    <t>50 MG / 1 ML - 200 ML</t>
  </si>
  <si>
    <t>0,0625 G X 100 SZT</t>
  </si>
  <si>
    <t>SOMATOSTATYNA</t>
  </si>
  <si>
    <t>0,003 G X 1 AMP. + ROZP.</t>
  </si>
  <si>
    <t xml:space="preserve">Żywność specjalnego przeznaczenia medyczengo do postępowania dietetycznego u niemowląt przedwcześnie urodzonych. Gotowa do spożycia, w płynie. Zawiera kompozycję oligosacharydów prebiotycznych scGOS/lcFOS w stosunku 9:1, tłuszcze w tym: trójglicerydy średniołańcuchowe (MCT), LCPUFA w połączeniu z fosfolipidami oraz bezwodny tłuszcz mleczny (źródło β-palmitynianu), DHA 20,0 mg/100 ml, AA 20,0 mg/100 ml, ALA 68,7 mg/100 ml, witaminy, składniki mineralne, w tym żelazo 1,6 mg/100ml, białko 2,7g/100ml, nukleotydy 3,4 mg/ 100 ml, osmolarność 310mOsm/l </t>
  </si>
  <si>
    <t xml:space="preserve">Mleko początkowe w płynie przeznaczone dla niemowląt od urodzenia, gotowe do spożycia. Kompletna kompozycja składników odżywczych. Opatentowana formuła zawierająca unikalną kompozycję oligosacharydów prebiotycznych scGOS/lcFOS w stosunku 9:1 w dawce 0,8 g/100 ml oraz postbiotyków, kwasy tłuszczowe DHA 16,5 mg/100 ml, AA 16,5 mg/100ml, witaminy, składniki mineralne, zawartość białka 1,3g/ 100 ml, żelazo 0,53mg/ 100 ml, osmolarność 320 mOsmol/l. </t>
  </si>
  <si>
    <t>Żywność specjalnego przeznaczenia medycznego dla niemowląt od urodzenia do 6. miesiąca życia, do postępowania dietetycznego w przypadku alergii pokarmowej na białka mleka krowiego. Źródłem białka jest hydrolizat serwatki o znacznym stopniu hydrolizy, zawiera opatentowaną kompozycję oligosacharydów scGOS/lcFOS w stosunku 9:1 w ilości 0,8 g/100 ml, bakterie probiotyczne Bifidobacterium Breve M-16V, DHA 16,5 mg/100 ml, AA 16,5 mg/100 ml, ALA 54,3 mg/100 ml, witaminy, składniki mineralne, zawartość białka 1,6 g/100 ml, żelazo 0,54 mg/100 ml, nukleotydy 2,3 mg/100 ml, osmolarność 250 mOsmol/l, zawartość laktozy 2,89 g/100 ml. Należy stosować pod nadzorem lekarza.</t>
  </si>
  <si>
    <t xml:space="preserve">Mleko początkowe w płynie, gotowe do spożycia. Zawiera wyjątkową kompozycję oligosacharydów scGOS/lcFOS w stosunku 9:1 oraz kompletną kompozycję składników odżywczych, w tym kwasy tłuszczowe DHA 16,5 mg/100ml i ARA 16,5 mg/100ml oraz zalecaną ilość witamin (m.in. wit. A, C i D) i składników mineralych (m.in. żelazo 0,53 mg/100 ml). Bez oleju palmowego. </t>
  </si>
  <si>
    <t>90 ML X 24 SZT</t>
  </si>
  <si>
    <t>*poz. 6, 7 - Możliwość zwrotu niewykorzystanego produktu po upływie terminu ważności</t>
  </si>
  <si>
    <t>1 g x 72 saszetek</t>
  </si>
  <si>
    <t>Mleko następne w kartoniku o poj. 200ml z zawartością białka OPTI PRO 1,1g/100ml gotowego do spożycia, wzbogacone w oligosacharydy 2’FL (0,03g/100ml) i kwas DHA w ilości 19mg/100ml, nie zawiera oleju palmowego</t>
  </si>
  <si>
    <t>200 ML X 6 BUTELEK</t>
  </si>
  <si>
    <t>IDARUCYZUMAB</t>
  </si>
  <si>
    <t>ROZTWR. DO WSTRZYK. LUB INFUZJI</t>
  </si>
  <si>
    <t>0,05 G/ 1 ML X 2 FIOL. 50 ML</t>
  </si>
  <si>
    <t xml:space="preserve"> Matryca z klejem do tkanek zawierająca fibrynogen ludzki i trombinę ludzką – produkt leczniczy</t>
  </si>
  <si>
    <t>Matryca</t>
  </si>
  <si>
    <t xml:space="preserve">3,0 cm x 2,5 cm x 1 szt. </t>
  </si>
  <si>
    <t>9,5 cm x 4,8 cm x 1 szt.</t>
  </si>
  <si>
    <t>Rolowany 4,8 cm x 4,8 cm x 1 szt.</t>
  </si>
  <si>
    <t>AZITHROMYCIN</t>
  </si>
  <si>
    <t>0,5 G X 6 SZT.</t>
  </si>
  <si>
    <t xml:space="preserve">ERYTHROMYCIN </t>
  </si>
  <si>
    <t>0,3 G X 1 FIOL.</t>
  </si>
  <si>
    <t>100 000 IU/ML, BUTELKA 24-30 ML</t>
  </si>
  <si>
    <t>ZAW. DO WSTRZYK. O PRZEDŁ. UWALN.</t>
  </si>
  <si>
    <t>METHYLPREDNISOLONE ACETATE</t>
  </si>
  <si>
    <t>0,04 G / 1 ML X 1 FIOL.</t>
  </si>
  <si>
    <t>INSULIN LIZPRO</t>
  </si>
  <si>
    <t>200 J / 1 ML X 5 WSTRZYKIWACZY 3 ML</t>
  </si>
  <si>
    <t>PARACETAMOL + TRAMADOL HYDROCHLORIDE</t>
  </si>
  <si>
    <t>IBUPROFEN</t>
  </si>
  <si>
    <t>0,06 G X 10 SZT</t>
  </si>
  <si>
    <t>poz. 17- wymóg posiadania rejestracji jako produkt leczniczy z zarejestrowanym wskazaniem w leczeniu i zapobieganiu zakażeń kości oraz tkanek miękkich</t>
  </si>
  <si>
    <t>0,025 MG X 8 SZT.</t>
  </si>
  <si>
    <t>CARIPRAZINE</t>
  </si>
  <si>
    <t>1,5 MG X 28 SZT.</t>
  </si>
  <si>
    <t>3 MG X 28 SZT.</t>
  </si>
  <si>
    <t>4,5 MG X 28 SZT.</t>
  </si>
  <si>
    <t xml:space="preserve">TABL. O PRZEDŁ. UWALN. </t>
  </si>
  <si>
    <t>0,15 G X 60 SZT.</t>
  </si>
  <si>
    <t>0,3 G X 60 SZT.</t>
  </si>
  <si>
    <t>METHYLTHIONINUM CHLORIDE</t>
  </si>
  <si>
    <t>0,005 G/1 ML X 5 AMP. 2 ML</t>
  </si>
  <si>
    <t xml:space="preserve">1 G X 10 FIOL. </t>
  </si>
  <si>
    <t>poz. 15 Cefuroksym 0,75 g - stosowany bez ograniczeń wiekowych od 1 dnia życia</t>
  </si>
  <si>
    <t>poz. 15-16 - Cefuroksym</t>
  </si>
  <si>
    <t>Hypoalergiczne mleko początkowe dla zdrowych niemowląt z podwyższonym ryzykiem wystąpienia alergii na białko mleka krowiego. Preparat z hydrolizowanym białkiem serwatki OPTIPRO HA (1,3g/100ml) o potwierdzonej klinicznie skuteczności w redukcji ryzyka wystąpienia alergii.</t>
  </si>
  <si>
    <t>CEFUROKSYMU AKSETYL</t>
  </si>
  <si>
    <t>CZĘŚĆ 10 Neuroleptyki</t>
  </si>
  <si>
    <t>CZĘŚĆ 11 Insuliny</t>
  </si>
  <si>
    <t>8,3 MCG / 1 ML X 10 AMP</t>
  </si>
  <si>
    <t>poz. 7, 8 - do stosowania powyżej 3 miesiąca życia</t>
  </si>
  <si>
    <t>CZĘŚĆ 16 Leki różne</t>
  </si>
  <si>
    <t xml:space="preserve">* poz. 14-16 - nie zamieniać </t>
  </si>
  <si>
    <t>poz.17-18 - Zamawiający wymaga, aby obie dawki pochodziły od jednego producenta</t>
  </si>
  <si>
    <t>PROSZEK DO SPORZ. ZAWIES. DOUST.</t>
  </si>
  <si>
    <t>100 MG / 5 ML - 20 ML</t>
  </si>
  <si>
    <t>DIMETYNDEN</t>
  </si>
  <si>
    <t>KROPLE DOUSTNE, ROZTW.</t>
  </si>
  <si>
    <t>1 MG / 1 ML - 20 ML</t>
  </si>
  <si>
    <t>20% / 10 ML X 50 AMP</t>
  </si>
  <si>
    <t>0,325 G + 0,0375 G X 20 SZT</t>
  </si>
  <si>
    <t xml:space="preserve">AEROZOL INHAL. / ZAWIESINA </t>
  </si>
  <si>
    <t>100 MCG / DAWKĘ INHAL. - 200 DAWEK</t>
  </si>
  <si>
    <t>LAKTOFERYNA Z MLEKA KROWIEGO, DO STOSOWANIA OD PIERWSZYCH DNI ŻYCIA NOWORODKÓW I WCZEŚNIAKÓW</t>
  </si>
  <si>
    <t>7 ML</t>
  </si>
  <si>
    <t>SUPLEMENT DIETY ZAWIERAJĄCY 1 MLD CFU BAKTERII LACTOBACILLUS RHAMNOSUS GG (ATCC53103) - Z PRZEZNACZENIEM DLA NOWORODKÓW OD PIERWSZYCH DNI ŻYCIA, W TYM DLA WCZEŚNIAKÓW. STABILNOŚĆ ZACHOWANA DO KOŃCA TERMINU WAŻNOŚCI POTWIERDZONA BADANIAMI</t>
  </si>
  <si>
    <t>0,4 G / 5 ML - 150 ML</t>
  </si>
  <si>
    <t>BETAHISTYNA</t>
  </si>
  <si>
    <t>0,024 G X 60 SZT</t>
  </si>
  <si>
    <t>GRAN. DO SPORZ. ROZTW. DOUSTNEGO</t>
  </si>
  <si>
    <t>3 G X 1 SASZ.</t>
  </si>
  <si>
    <t>LEVETIRACETAM</t>
  </si>
  <si>
    <t>MACROGOL 4000</t>
  </si>
  <si>
    <t>PROSZEK DO SPORZĄDZ. ROZTW. DOUST.</t>
  </si>
  <si>
    <t>10 G X 20 SASZET.</t>
  </si>
  <si>
    <t xml:space="preserve">tabl. / kaps. o przedłużonym / zmodyfikowanym uwalnianiu </t>
  </si>
  <si>
    <t>0,1 G + 0,2 G + 0,002 G X 100 TABL.</t>
  </si>
  <si>
    <t>CZĘŚĆ 21 Leki różne</t>
  </si>
  <si>
    <t>2 G X 10 FIOL.</t>
  </si>
  <si>
    <t xml:space="preserve">KWETIAPINA </t>
  </si>
  <si>
    <t>0,05 G X 30 SZT.</t>
  </si>
  <si>
    <t>Poz. 5,6 - Zamawiający wymaga, aby obie dawki pochodziły od jednego producenta, ze wskazaniem w CHPL do leczenia zespołu krupu i zaostrzenia POCHP.</t>
  </si>
  <si>
    <t>poz. 11-13, 33, 34 - nie zamieniać postaci tabl.</t>
  </si>
  <si>
    <t>CARBO ACTIVATUS - Produkt leczniczy</t>
  </si>
  <si>
    <t>0,1 G / 2 ML + ROZP. X 5 FIOL *</t>
  </si>
  <si>
    <t>* poz. 13 - nie zamieniać</t>
  </si>
  <si>
    <t>CZĘŚĆ 23 Antykoagulanty</t>
  </si>
  <si>
    <t>CZĘŚĆ 25 Leki różne</t>
  </si>
  <si>
    <t>74 G X 4 SASZETKI</t>
  </si>
  <si>
    <t xml:space="preserve"> 50 ML BUTELKA</t>
  </si>
  <si>
    <t>200 ML BUTELKA</t>
  </si>
  <si>
    <t>500 ML BUTELKA</t>
  </si>
  <si>
    <t>CZĘŚĆ 30 Anestetyki</t>
  </si>
  <si>
    <t>CZĘŚĆ 33 Preparaty wapania</t>
  </si>
  <si>
    <t>2,1 mmol Ca2+ /10 ML X 5 AMP</t>
  </si>
  <si>
    <t>CZĘŚĆ 36 Leki różne</t>
  </si>
  <si>
    <t>0,15 G X 90 SZT</t>
  </si>
  <si>
    <t>CZĘŚĆ 37 Żywienie dojelitowe i preparaty żywieniowe</t>
  </si>
  <si>
    <t xml:space="preserve">Dieta kompletna pod względem odżywczym, hiperkaloryczna (1,26 kcal/ml), wysokobiałkowa (10g/100ml, 32% En, źródło (pełne białko): serwatka, kazeina, groch, soja), węglowodany 10,4g/100ml (33% En), tłuszcze 4,9g/100ml (35% En; PUFA+MUFA = 3,56g/100ml), zawartość glutaminy 2,04g/100ml, bezresztkowa, wolna od laktozy (&lt;0,025g/100ml), o osmolarności 275 mOsmol/l, </t>
  </si>
  <si>
    <t>Dieta bezresztkowa, normokaloryczna (1-1,1 kcal/ml), zawartość: białka 4-4,5g/100ml( min. 16% En, źródło: białka serwatkowe, kazeiny, białka soi i grochu); węglowodanów 12-13g/ 100ml (maksymalnie 50% En; w tym minimum 90% węglowodany złożone), tłuszczów 3,5g-4g/ 100ml (min. 34% En); zawartość DHA+EPA nie mniej niż 30 mg/100 ml, dieta zawierająca 6 naturalnych karotenoidów (min. 0,20 mg/100ml), klinicznie wolna od laktozy (&lt;0,025g/100ml), o osmolarności do 280 mOsmol/l.</t>
  </si>
  <si>
    <t>Dieta kompletna pod względem odżywczym normalizująca glikemię, normokaloryczna (1,03 kcal/ml), zawartość: białka 4,3g/100ml (17% En; źródło: białko sojowe), węglowodanów 11,3g/100ml (43% En; ponad 77% węglowodanów złożonych),  tłuszczów 4,2g/100ml (37% En), zawierająca 6 rodzajów błonnika 1,5 g/100ml (3% En) i 6 naturalnych karotenoidów (0,2mg/100ml), klinicznie wolna od laktozy (0,006g/ 100ml), o osmolarności 300 mOsm/l.</t>
  </si>
  <si>
    <t>Dieta do postępowania w niedożywieniu związanym z chorobą u pacjentów w stresie metabolicznym. Kompletna, wysokoenergetyczna (1,28 kcal/ml), wysokobiałkowa (7,5g/100 ml - 24% En; źródło - białka serewatkowe,kazeiny, grochu i soi), zawartość tłuszczy 3,7g/100ml (zawiera m.in. MCT z oleju kokosowego i ziaren palmowych, EPA i DHA z oleju rybiego), bogatoresztkowa (1,5 g błonnika/100ml; 6 rodzajów błonnika 80% rozpuszczalnego, 20% nierozpuszczalnego), bezglutenowa, nie zawiera laktozy, zawartość glutaminy 1,56g/100ml.
Osmolalność 270 mOsmol/l.</t>
  </si>
  <si>
    <t>Dieta peptydowa, kompletna pod względem odżywczym, normokaloryczna, bezresztkowa, zawartość białka 4g/100 ml z serwatki (16%En; mieszanina wolnych aminokwasów i krótkołańcuchowych peptydów), niskotłuszczowa - 1,7 g/100ml (15% En; tłuszcz obecny w postaci oleju roślinnego i średniołańcuchowych trójglicerydów - MCT), węglowodany 17,6g/100ml (69% En; ponad 82% węglowodanów złożonych), zawierająca 6 naturalnych karotenoidów (0,20mg/100ml), klinicznie wolna od laktozy (0,1 g/100ml), o osmolarności 455 mosmol/l.</t>
  </si>
  <si>
    <t>Dieta wspomagająca leczenie ran i odleżyn, kompletna pod względem odżywczym, normokaloryczna (1,04 kcal/ml), zawartość: białka 5,5 g/100ml (22% En; źródło: kazeina i soja), węglowodanów 12,5g/100ml (47% En), tłuszczów 3,3g/100ml (28% En), bogatoresztkowa 1,5g/100ml (3% En), klinicznie wolna do laktozy, z zawartością  argininy 0,85 g/100 ml, glutaminy 1,1g/100 ml,  o osmolarności 315 mosmol/l.</t>
  </si>
  <si>
    <t xml:space="preserve">Dieta cząstkowa w proszku będąca źródłem białka i wapnia, 95% energii pochodzi z białka, wapń 1350mg/100g; bezglutenowa; stanowiąca dodatkowe źródło białka w przypadku pacjentów, których dieta nie pokrywa całkowitego zapotrzebowania na jego wartość, przy oparzeniach, odleżynach, utrudnionym gojeniu ran, nadmiernej utracie białka z wydzielinami i wydalinami ustrojowymi.  </t>
  </si>
  <si>
    <t>225 G</t>
  </si>
  <si>
    <t>CZĘŚĆ 42 Leki różne</t>
  </si>
  <si>
    <t>CZĘŚĆ 45 Preparaty żywieniowe</t>
  </si>
  <si>
    <t>0,025 MG X 50 SZT</t>
  </si>
  <si>
    <t>PRASUGREL</t>
  </si>
  <si>
    <t>CZĘŚĆ 51 Immunoglobuliny</t>
  </si>
  <si>
    <t>CZĘŚĆ 60 Leki różne</t>
  </si>
  <si>
    <t>CZĘŚĆ 61 Materiały hemostatyczne</t>
  </si>
  <si>
    <t>CZĘŚĆ 62 Leki różne</t>
  </si>
  <si>
    <t>FINASTERIDE</t>
  </si>
  <si>
    <t>0,005 G X 28-30 SZT</t>
  </si>
  <si>
    <t>GABAPENTIN</t>
  </si>
  <si>
    <t>0,1 G X 100 SZT</t>
  </si>
  <si>
    <t>TAMSULOSIN HYDROCHLORIDE</t>
  </si>
  <si>
    <t>KAPS. O ZMODYF. UWALN.</t>
  </si>
  <si>
    <t>0,4 MG X 30 SZT</t>
  </si>
  <si>
    <t>BROMEK GLIKOPIRONIUM + INDAKATEROL</t>
  </si>
  <si>
    <t>CZĘŚĆ 20 Leki przeciwkrwotoczne</t>
  </si>
  <si>
    <t>4,8 cm x 4,8 cm x 2 szt.</t>
  </si>
  <si>
    <t>UWAGA: arkusz MUSI być podpisany kwalifikowanym podpisem elektronicznym przez osobę upoważnioną do reprezentowania Wykonawcy. Zaleca się, aby przy podpisywaniu zaznaczyć opcję widoczności podpisu.</t>
  </si>
  <si>
    <t>poz. 29, 30 - Zamawiający wymaga, aby obie dawki pochodziły od jednego producenta. Temperatura przechowywania do 25°C</t>
  </si>
  <si>
    <t>Amotaks Dis, 750 mg, tabl.,16 szt, bl(2x8)</t>
  </si>
  <si>
    <t>5909991043629</t>
  </si>
  <si>
    <t>Amotaks Dis,1 g, tabl., 16 szt,bl(2x8)</t>
  </si>
  <si>
    <t>5909991043728</t>
  </si>
  <si>
    <t>Amotaks, 500 mg/5 ml, gran.d/sp.zaw.doust,100 ml</t>
  </si>
  <si>
    <t>5909991298258</t>
  </si>
  <si>
    <t>Taromentin, 500mg+100mg,prosz.ds.r.d/wst,inf,1fiol</t>
  </si>
  <si>
    <t>5909990086795</t>
  </si>
  <si>
    <t>Taromentin,1000mg+200mg,pr.ds.roz.d/wst,inf,1fiol</t>
  </si>
  <si>
    <t>5909990055937</t>
  </si>
  <si>
    <t>Ampicillin TZF,1 g,prosz.d/sp.roztw.d/wstrz.,1fiol</t>
  </si>
  <si>
    <t>5909990343119</t>
  </si>
  <si>
    <t>Ampicillin TZF,2 g,prosz.d/sp.roztw.d/wstrz.,1fiol</t>
  </si>
  <si>
    <t>5909990211999</t>
  </si>
  <si>
    <t>Ampicillin Sulbactam TZF(Unasyn),1,5 g,inj.,1 fiol</t>
  </si>
  <si>
    <t>5909990057313</t>
  </si>
  <si>
    <t>Ampicillin Sulbactam TZF(Unasyn),750mg,inj.,1 fiol</t>
  </si>
  <si>
    <t>5909990057214</t>
  </si>
  <si>
    <t>Azimycin, 500 mg, tabl.powl., 6 szt</t>
  </si>
  <si>
    <t>5904016012451</t>
  </si>
  <si>
    <t>Penicillinum cryst.TZF,1.000000j, inj.,1 fiol(ss)</t>
  </si>
  <si>
    <t>5909990310913</t>
  </si>
  <si>
    <t>Penicillinum cryst.TZF,3.000000j, inj.,1 fiol(ss)</t>
  </si>
  <si>
    <t>5909990311019</t>
  </si>
  <si>
    <t>Penicillinum cryst. TZF,5.000000j,inj.,1fiol(s.s.)</t>
  </si>
  <si>
    <t>5909990335473</t>
  </si>
  <si>
    <t>Cefazolin TZF,1g,prosz.d/sp.rozt.d/wstrz,inf,1fiol</t>
  </si>
  <si>
    <t>5909991434687</t>
  </si>
  <si>
    <t>Cefuroxime TZF, 750mg,prosz.d/sp.r.d/wst,inf,1fiol</t>
  </si>
  <si>
    <t>5909991434694</t>
  </si>
  <si>
    <t>Cefuroxime TZF,1500mg,prosz.d/sp.r.d/wst,inf,1fiol</t>
  </si>
  <si>
    <t>5909991436223</t>
  </si>
  <si>
    <t>Klacid, 250 mg, tabl.powl., 14 szt</t>
  </si>
  <si>
    <t>5909990331826</t>
  </si>
  <si>
    <t>Taclar,  500 mg, tabl.powl., 14 szt</t>
  </si>
  <si>
    <t>5909991023416</t>
  </si>
  <si>
    <t>Klacid,  250 mg/5ml, gran.d/sp.zaw.doustn.,100 ml</t>
  </si>
  <si>
    <t>5909990780631</t>
  </si>
  <si>
    <t>Klacid,  125 mg/5ml, gran.d/sp.zaw.doustn.,100 ml</t>
  </si>
  <si>
    <t>5909990331727</t>
  </si>
  <si>
    <t>ColistinTZF,1000000IU,liof.d/s.r.d/wst,inf,inh,20f</t>
  </si>
  <si>
    <t>5909990366514</t>
  </si>
  <si>
    <t>Davercin, 250 mg, tabl.powl., 16 szt</t>
  </si>
  <si>
    <t>5909990087419</t>
  </si>
  <si>
    <t>Dobutamine TZF,250mg,liof.d/sp.roztw.d/inf.,1fiol</t>
  </si>
  <si>
    <t>5909990628674</t>
  </si>
  <si>
    <t>Doxycyclinum  TZF, 100 mg, kaps.twarde, 10 szt</t>
  </si>
  <si>
    <t>5909990072316</t>
  </si>
  <si>
    <t>Doxycyclinum TZF, 20mg/ml; 5ml,roztw.do inf.,10amp</t>
  </si>
  <si>
    <t>5909990084289</t>
  </si>
  <si>
    <t>Erythromycinum Intravenos TZF,300mg,inj.,1 fiol</t>
  </si>
  <si>
    <t>5909990312313</t>
  </si>
  <si>
    <t>Syntarpen, 1 g, prosz.d/sp.roztw.d/wstrz., 1 fiol</t>
  </si>
  <si>
    <t>5909990928910</t>
  </si>
  <si>
    <t>Syntarpen,2g,prosz.d/sp.roztw.d/wstrz,inf.,1 fiol</t>
  </si>
  <si>
    <t>5909991440206</t>
  </si>
  <si>
    <t>Syntarpen,  500 mg, tabl.powl., 16 szt</t>
  </si>
  <si>
    <t>5909990295715</t>
  </si>
  <si>
    <t>Neomycinum TZF, aer, do stos.na skórę,32 g (55ml)</t>
  </si>
  <si>
    <t>5909990085224</t>
  </si>
  <si>
    <t>Neomycinum TZF, 250 mg, tabl., 16 szt</t>
  </si>
  <si>
    <t>5909990085118</t>
  </si>
  <si>
    <t>Nystatin TZF, 100 000 IU/ml,pr.d/sp.zaw.d,5g(24ml)</t>
  </si>
  <si>
    <t>5909991452223</t>
  </si>
  <si>
    <t>Rifampicyna TZF, 300 mg, kaps.twarde, 100 szt</t>
  </si>
  <si>
    <t>5909990084913</t>
  </si>
  <si>
    <t>Palifren Long,75mg,zaw.d/wst.p.uw,1amp-strz+2igł</t>
  </si>
  <si>
    <t>5900411009072</t>
  </si>
  <si>
    <t>Palifren Long,100mg,zaw.d/wst.p.uw,1amp-strz+2igł</t>
  </si>
  <si>
    <t>5900411009065</t>
  </si>
  <si>
    <t>Palifren Long,150mg,zaw.d/wst.p.uw,1amp-strz+2igł</t>
  </si>
  <si>
    <t>5900411009058</t>
  </si>
  <si>
    <t>Zinoxx, 500 mg, tabl.powl.,10 szt</t>
  </si>
  <si>
    <t>5909991082949</t>
  </si>
  <si>
    <t>Cipronex, 250 mg, tabl.powl., 10 szt</t>
  </si>
  <si>
    <t>5909990308514</t>
  </si>
  <si>
    <t>Cipronex, 500 mg, tabl.powl., 10 szt</t>
  </si>
  <si>
    <t>5909990334964</t>
  </si>
  <si>
    <t>Levofloxacin Aurovitas, 250 mg, tabl.powl., 10 szt</t>
  </si>
  <si>
    <t>5909991314477</t>
  </si>
  <si>
    <t>Levofloxacin Aurovitas, 500 mg, tabl.powl., 10 szt</t>
  </si>
  <si>
    <t>5909991314507</t>
  </si>
  <si>
    <t>Zyvoxid, 600 mg, tabl.powl., 10 szt, blister</t>
  </si>
  <si>
    <t>5909990919819</t>
  </si>
  <si>
    <t>Eliquis, 2,5 mg, tabl.powl., 60 szt</t>
  </si>
  <si>
    <t>5909990861057</t>
  </si>
  <si>
    <t>Eliquis, 5 mg, tabl.powl., 60 szt</t>
  </si>
  <si>
    <t>5909991019402</t>
  </si>
  <si>
    <t>Dalacin C, 300 mg, kaps., 16 szt</t>
  </si>
  <si>
    <t>5909990306435</t>
  </si>
  <si>
    <t>Depo-Medrol, 40 mg/ml; 1 ml, zaw.do wstrzyk.,1fiol</t>
  </si>
  <si>
    <t>5909990154814</t>
  </si>
  <si>
    <t>Solu Medrol,500mg,prosz,rozp.ds.r.d/wstrz,1f.+rozp</t>
  </si>
  <si>
    <t>5909990236718</t>
  </si>
  <si>
    <t>Solu Medrol,1000mg,prosz,rozp.ds.r.d/wstrz,1f+rozp</t>
  </si>
  <si>
    <t>5909990236817</t>
  </si>
  <si>
    <t>Zyprexa,10 mg,pr.d/s.rozt.d/wst,(i.rów),Delf,1fiol</t>
  </si>
  <si>
    <t>5901878600321</t>
  </si>
  <si>
    <t>Gensulin M30 (30/70),300jm/3ml,zaw.do wstrz,5wkład</t>
  </si>
  <si>
    <t>5909990853113</t>
  </si>
  <si>
    <t>Gensulin N, 300 j.m./3 ml,zaw.d/wstrzyk.,5 wkładów</t>
  </si>
  <si>
    <t>5909990852413</t>
  </si>
  <si>
    <t>Gensulin R, 300 j.m./3 ml,roztw.d/wstrzyk.,5wkład</t>
  </si>
  <si>
    <t>5909990852116</t>
  </si>
  <si>
    <t>NovoRapid Penfill, 300jm/3ml,10 wkładów</t>
  </si>
  <si>
    <t>5909990969081</t>
  </si>
  <si>
    <t>Liprolog KwikPen,200j./ml;3ml,roz.d/wst,5 wstrz</t>
  </si>
  <si>
    <t>5999885490165</t>
  </si>
  <si>
    <t>NovoMix 30 Penfill, 300jm/3ml, 10 wkładów</t>
  </si>
  <si>
    <t>5909990969067</t>
  </si>
  <si>
    <t>NovoMix 50 Penfill, 300 jm/3ml, 10 wkładów</t>
  </si>
  <si>
    <t>5909990969074</t>
  </si>
  <si>
    <t>Mucosolvan,   (7,5 mg/ml), roztw.do nebul., 100 ml</t>
  </si>
  <si>
    <t>5909990102518</t>
  </si>
  <si>
    <t>Sumamed, 100 mg/5ml, gran.d/sp.zaw.doustn., 20 ml</t>
  </si>
  <si>
    <t>5909990742110</t>
  </si>
  <si>
    <t>Flegamina Classic(Flegam.),8mg,tab,40szt,bl(1x40)</t>
  </si>
  <si>
    <t>5909990055739</t>
  </si>
  <si>
    <t>Atussan, 1,5 mg/ml, syrop, 150 ml</t>
  </si>
  <si>
    <t>5909990864263</t>
  </si>
  <si>
    <t>Calperos 1000, 400mg jonów wapnia,kaps.twar,100szt</t>
  </si>
  <si>
    <t>5909990695010</t>
  </si>
  <si>
    <t>Anafranil SR 75, 75 mg, tabl.powl.o p.uwaln.,20szt</t>
  </si>
  <si>
    <t>5909990295111</t>
  </si>
  <si>
    <t>Anafranil, 25 mg, tabl.powl., 30 szt</t>
  </si>
  <si>
    <t>5909990295012</t>
  </si>
  <si>
    <t>Clopizam, 25 mg, tabl., 50 szt</t>
  </si>
  <si>
    <t>5909991327606</t>
  </si>
  <si>
    <t>Clopizam,100 mg, tabl., 50 szt</t>
  </si>
  <si>
    <t>5909991327705</t>
  </si>
  <si>
    <t>Digoxin Teva, 250 mcg, tabl., 30 szt</t>
  </si>
  <si>
    <t>5909990221516</t>
  </si>
  <si>
    <t>Fenistil, 1mg/ml,krople dou(i.rów)Delf,Bułg,20ml</t>
  </si>
  <si>
    <t>5909991360450</t>
  </si>
  <si>
    <t>Doxepin Teva, 25 mg, kaps.twarde, 30 szt,bl(3x10)</t>
  </si>
  <si>
    <t>5909990422135</t>
  </si>
  <si>
    <t>Doxepin Teva, 10 mg, kaps.twarde, 30 szt,bl(3x10)</t>
  </si>
  <si>
    <t>5909990422104</t>
  </si>
  <si>
    <t>Zoxon 4, 4 mg, tabl., 30 szt, bl(3x10)</t>
  </si>
  <si>
    <t>5909990903511</t>
  </si>
  <si>
    <t>Ascofer, tabl.powl., (Espefa), 50 szt</t>
  </si>
  <si>
    <t>5909990325313</t>
  </si>
  <si>
    <t>Fluconazole Polfarmex, 50 mg, tabl.,14 szt,bl(2x7)</t>
  </si>
  <si>
    <t>5909990859610</t>
  </si>
  <si>
    <t>Fluconazole Polfarmex,  50 mg/10ml, syrop,150 ml</t>
  </si>
  <si>
    <t>5909990859511</t>
  </si>
  <si>
    <t>Gentamycin  KRKA,40mg/ml;2ml,roztw.d/wst.inf,10amp</t>
  </si>
  <si>
    <t>5909990095728</t>
  </si>
  <si>
    <t>Gentamycin  KRKA,40mg/ml;1ml,roztw.d/wst.inf,10amp</t>
  </si>
  <si>
    <t>5909990095711</t>
  </si>
  <si>
    <t>Perlinganit, 1 mg/ml; 10 ml, roztw.do infuz,10 amp</t>
  </si>
  <si>
    <t>5909990264919</t>
  </si>
  <si>
    <t>Nitromint, 0,4mg/daw,aer,11g (200 daw) poj.metal.</t>
  </si>
  <si>
    <t>5909990156825</t>
  </si>
  <si>
    <t>Glucosum Teva,400mg/ml,roztw.d/wst.,50szt(5x10amp)</t>
  </si>
  <si>
    <t>5900004073893</t>
  </si>
  <si>
    <t>Glucosum Teva,200mg/ml,roztw.do wstrz.,50 amp</t>
  </si>
  <si>
    <t>5900004073886</t>
  </si>
  <si>
    <t>Hydroxyzinum Teva, 50 mg/ml; 2ml,rozt.d/wstrz,5amp</t>
  </si>
  <si>
    <t>5909990114610</t>
  </si>
  <si>
    <t>Kalium Polfarmex,782mg jonów potasu/10ml,syr,150ml</t>
  </si>
  <si>
    <t>5909990138814</t>
  </si>
  <si>
    <t>Finlepsin 200 retard, 200mg,tabl.o przedł.uw,50szt</t>
  </si>
  <si>
    <t>5909991030315</t>
  </si>
  <si>
    <t>Finlepsin 400 retard, 400mg,tabl.o przedł.uw,30szt</t>
  </si>
  <si>
    <t>5909991014216</t>
  </si>
  <si>
    <t>Lidocain Egis, 10%,aer,(i.rów),Delf,Rum, 38 g</t>
  </si>
  <si>
    <t>5909997221410</t>
  </si>
  <si>
    <t>Aplikator do Lidocainy Egis, 100 szt</t>
  </si>
  <si>
    <t>Dopegyt, 250 mg, tabl., 50 szt</t>
  </si>
  <si>
    <t>5909990156511</t>
  </si>
  <si>
    <t>Angusta, 25 mcg, tabl., 8 szt</t>
  </si>
  <si>
    <t>5012748614253</t>
  </si>
  <si>
    <t>Nitrendypina EGIS ,10 mg, tabl., 30 szt,bl(2x15)</t>
  </si>
  <si>
    <t>5909990694778</t>
  </si>
  <si>
    <t>Exbol, 37,5 mg+325 mg, tabl., 60 szt</t>
  </si>
  <si>
    <t>5909990971794</t>
  </si>
  <si>
    <t>Polstigminum, 0,5 mg/ml; 1ml, roztw.d/wstrz, 10amp</t>
  </si>
  <si>
    <t>5909990115211</t>
  </si>
  <si>
    <t>Aspulmo,100mcg/dawkę,aer.inhal.,10ml (200 dawek)</t>
  </si>
  <si>
    <t>5909990848065</t>
  </si>
  <si>
    <t>Sotahexal  80, 80 mg, tabl., 20 szt</t>
  </si>
  <si>
    <t>5909990309016</t>
  </si>
  <si>
    <t>Sulpiryd Hasco, 50 mg, tabl., 24 szt</t>
  </si>
  <si>
    <t>5909991380373</t>
  </si>
  <si>
    <t>Sulpiryd Hasco, 100 mg, tabl., 24 szt</t>
  </si>
  <si>
    <t>5909991380410</t>
  </si>
  <si>
    <t>Sulpiryd Hasco, 200 mg, tabl., 30 szt</t>
  </si>
  <si>
    <t>5909991380465</t>
  </si>
  <si>
    <t>Laktoferyna, krople doustne, 7 ml (8 ml)</t>
  </si>
  <si>
    <t>5903111160142</t>
  </si>
  <si>
    <t>Diflos, krople, 5 ml</t>
  </si>
  <si>
    <t>5905279383029</t>
  </si>
  <si>
    <t>Valzek,  80 mg, tabl., 28 szt</t>
  </si>
  <si>
    <t>5909991202286</t>
  </si>
  <si>
    <t>Valzek, 160 mg, tabl., 28 szt</t>
  </si>
  <si>
    <t>5909991202330</t>
  </si>
  <si>
    <t>Hascovir,  400 mg/5 ml, zaw.doustna, 150 ml</t>
  </si>
  <si>
    <t>5909991386399</t>
  </si>
  <si>
    <t>Milurit, 100 mg, tabl., 50 szt</t>
  </si>
  <si>
    <t>5909990163212</t>
  </si>
  <si>
    <t>Actilyse 50, 50 mg, inj.,1 fiol prosz.+50 ml rozp</t>
  </si>
  <si>
    <t>5909990024810</t>
  </si>
  <si>
    <t>Actilyse 20, 20 mg, inj.,1 fiol prosz.+20 ml rozp</t>
  </si>
  <si>
    <t>5909990031412</t>
  </si>
  <si>
    <t>Antytoksyna jadu żmii,500j.LD50,roztw.d/wstrz,1amp</t>
  </si>
  <si>
    <t>5909990028610</t>
  </si>
  <si>
    <t>Betanil forte, 24 mg, tabl., 60 szt,bl(6x10)</t>
  </si>
  <si>
    <t>5909990697380</t>
  </si>
  <si>
    <t>Atrovent, 0,25 mg/ml,płyn d/inhal.z nebuliz.,20ml</t>
  </si>
  <si>
    <t>5909990322114</t>
  </si>
  <si>
    <t>Atrodil, 20 mcg/dawkę,aer.inhal.,10 ml (200 dawek)</t>
  </si>
  <si>
    <t>5909991185879</t>
  </si>
  <si>
    <t>Marcaine-Adrenaline 0.5%, 20ml,roztw.d/wstrz,5fiol</t>
  </si>
  <si>
    <t>5909990131617</t>
  </si>
  <si>
    <t>Reagila, 1,5 mg, kaps.twarde, 28 szt</t>
  </si>
  <si>
    <t>5909991337056</t>
  </si>
  <si>
    <t>Reagila, 3 mg, kaps.twarde, 28 szt</t>
  </si>
  <si>
    <t>5909991337155</t>
  </si>
  <si>
    <t>Reagila, 4,5 mg, kaps.twarde, 28 szt</t>
  </si>
  <si>
    <t>5909991337230</t>
  </si>
  <si>
    <t>Amertil, 10 mg, tabl.powl.,20 szt</t>
  </si>
  <si>
    <t>5909990410729</t>
  </si>
  <si>
    <t>Allertec, (10 mg/ml), krople doustne, 10 ml</t>
  </si>
  <si>
    <t>5909991103811</t>
  </si>
  <si>
    <t>Clemastinum Hasco,  1 mg/10 ml, syrop, 100 ml</t>
  </si>
  <si>
    <t>5909991107314</t>
  </si>
  <si>
    <t>Czopki glicerolowe,1g, (Farmina),10 szt, folia</t>
  </si>
  <si>
    <t>5909990672301</t>
  </si>
  <si>
    <t>Czopki glicerolowe,2g, (Farmina),10 szt, folia</t>
  </si>
  <si>
    <t>5909990673605</t>
  </si>
  <si>
    <t>No-Spa, 20 mg/ml; 2ml,roztw.do wstrz., 5 amp</t>
  </si>
  <si>
    <t>5909990030712</t>
  </si>
  <si>
    <t>Drotafemme, 40 mg, tabl.powl., 20 szt</t>
  </si>
  <si>
    <t>5909991296438</t>
  </si>
  <si>
    <t>Cyclonamine 12.5%,125mg/ml;2ml,roztw.d/wstrz,50amp</t>
  </si>
  <si>
    <t>5909990045723</t>
  </si>
  <si>
    <t>Cyclonamine, 500 mg, kaps.twarde, 30 szt</t>
  </si>
  <si>
    <t>5909991296551</t>
  </si>
  <si>
    <t>Cyclonamine, 250 mg, tabl., 60 szt</t>
  </si>
  <si>
    <t>5909991431242</t>
  </si>
  <si>
    <t>Berodual, (0,5mg+0,25mg)/ml, roztw.d/nebul., 20 ml</t>
  </si>
  <si>
    <t>5909990101917</t>
  </si>
  <si>
    <t>Berodual N,(50mcg+21mcg)/daw,aer.inh,200daw, 10 ml</t>
  </si>
  <si>
    <t>5909990917815</t>
  </si>
  <si>
    <t>Acidum folicum Hasco  5 mg, 5 mg, tabl., 30 szt</t>
  </si>
  <si>
    <t>5909991027216</t>
  </si>
  <si>
    <t>Acidum folicum Hasco 15 mg,15 mg, tabl., 30 szt</t>
  </si>
  <si>
    <t>5909991027315</t>
  </si>
  <si>
    <t>Monural, 3 g, gran.do sporz.roztw.doust.,1 saszet.</t>
  </si>
  <si>
    <t>5909990699117</t>
  </si>
  <si>
    <t>Hemorol, czopki, 12 szt,bl(2x6)</t>
  </si>
  <si>
    <t>5909990086610</t>
  </si>
  <si>
    <t>Scopolan, 10 mg, czopki, 6 szt</t>
  </si>
  <si>
    <t>5909990336319</t>
  </si>
  <si>
    <t>Ibum dla dzieci,  60 mg, czopki, 10 szt</t>
  </si>
  <si>
    <t>5909991012977</t>
  </si>
  <si>
    <t>Ibum dla dzieci, 125 mg, czopki, 10 szt</t>
  </si>
  <si>
    <t>5909991012984</t>
  </si>
  <si>
    <t>Normeg, 500 mg, tabl.powl., 50 szt</t>
  </si>
  <si>
    <t>5909990998180</t>
  </si>
  <si>
    <t>Forlax 10 g, prosz.d/sp.roztw.doustn., 20 sasz</t>
  </si>
  <si>
    <t>5909990337644</t>
  </si>
  <si>
    <t>Vermox, 100 mg, tabl., 6 szt</t>
  </si>
  <si>
    <t>5909990250615</t>
  </si>
  <si>
    <t>Metypred, 4 mg, tabl., 30 szt</t>
  </si>
  <si>
    <t>5909990316519</t>
  </si>
  <si>
    <t>Metypred,16 mg, tabl., 30 szt</t>
  </si>
  <si>
    <t>5909990316618</t>
  </si>
  <si>
    <t>Gyno-Femidazol, 100 mg, tabl.dopochw., 15 szt</t>
  </si>
  <si>
    <t>5909990281312</t>
  </si>
  <si>
    <t>Apo-Napro, 250 mg, tabl., 30 szt</t>
  </si>
  <si>
    <t>5909990661404</t>
  </si>
  <si>
    <t>Nifuroksazyd Gedeon Richter,100 mg,tabl.p., 24szt</t>
  </si>
  <si>
    <t>5909990110919</t>
  </si>
  <si>
    <t>Nifuroksazyd Gedeon Richter,220 mg/5 ml,zaw, 90 ml</t>
  </si>
  <si>
    <t>5909990110810</t>
  </si>
  <si>
    <t>Olej rycynowy, płyn doustny, (Farmina), 30 g</t>
  </si>
  <si>
    <t>5909994411319</t>
  </si>
  <si>
    <t>Paracetamol  Aurovitas, 500 mg, tabl., 50 szt</t>
  </si>
  <si>
    <t>5909991360689</t>
  </si>
  <si>
    <t>Paracetamol  Farmina, 250 mg, czop., 10 szt</t>
  </si>
  <si>
    <t>5909990265626</t>
  </si>
  <si>
    <t>Paracetamol  Farmina, 125 mg, czop., 10 szt</t>
  </si>
  <si>
    <t>5909990265527</t>
  </si>
  <si>
    <t>Paracetamol  Farmina, 500 mg, czop., 10 szt</t>
  </si>
  <si>
    <t>5909990265725</t>
  </si>
  <si>
    <t>Paracetamol  Hasco,2,4%(120mg/5ml),zaw.doust,150 g</t>
  </si>
  <si>
    <t>5909990829910</t>
  </si>
  <si>
    <t>Pedicetamol, 100 mg/ml, roztw.doustny, 30 ml</t>
  </si>
  <si>
    <t>5909990765270</t>
  </si>
  <si>
    <t>Perazin Hasco 0.1, 100 mg, tabl., 30 szt</t>
  </si>
  <si>
    <t>5909990858514</t>
  </si>
  <si>
    <t>Perazin 0.025, 25 mg, tabl., 20 szt</t>
  </si>
  <si>
    <t>5909990858415</t>
  </si>
  <si>
    <t>Azulan,4,55g/5ml,konc.d/s.r.dou,n/sk,(Phyt),100ml</t>
  </si>
  <si>
    <t>5909990216468</t>
  </si>
  <si>
    <t>Curosurf, 80 mg/ml; 1,5 ml, zaw., 2 fiol</t>
  </si>
  <si>
    <t>5909990764822</t>
  </si>
  <si>
    <t>Propranolol WZF, 40 mg, tabl., 50 szt,bl(2x25)</t>
  </si>
  <si>
    <t>5909990112210</t>
  </si>
  <si>
    <t>Propranolol WZF, 10 mg, tabl., 50 szt,bl(2x25)</t>
  </si>
  <si>
    <t>5909990112111</t>
  </si>
  <si>
    <t>Siarczan protaminy 1%,10mg/ml;5ml,rozt.d/wst,10amp</t>
  </si>
  <si>
    <t>5909990855834</t>
  </si>
  <si>
    <t>Ropimol, 2 mg/ml; 10 ml, roztw.do wstrz., 5 amp</t>
  </si>
  <si>
    <t>5909990723324</t>
  </si>
  <si>
    <t>Spironol,  25 mg, tabl.,100 szt</t>
  </si>
  <si>
    <t>5909990110223</t>
  </si>
  <si>
    <t>Spironol 100, 100 mg,tabl.powl.,20 szt</t>
  </si>
  <si>
    <t>5909990673124</t>
  </si>
  <si>
    <t>Szczep.tężcowa adsorb.Tetana, 0,5ml,1doza,inj,1amp</t>
  </si>
  <si>
    <t>5909990786930</t>
  </si>
  <si>
    <t>Theospirex, 20mg/ml;10ml, roztw.d/wst,infuz.,5 amp</t>
  </si>
  <si>
    <t>5909991117818</t>
  </si>
  <si>
    <t>Theospirex retard, 300 mg, tabl.powl.p.uw.,50 szt</t>
  </si>
  <si>
    <t>5909990261215</t>
  </si>
  <si>
    <t>Spiriva Handihaler,aparat do inhalacji,1 szt</t>
  </si>
  <si>
    <t>5903856840019</t>
  </si>
  <si>
    <t xml:space="preserve">Milgamma N,(50 mg+50 mg+0,5 mg)/ml;2ml,inj.,5amp </t>
  </si>
  <si>
    <t>5909991020415</t>
  </si>
  <si>
    <t>Neurovit, tabl.powl., 100 szt, bl(5x20)</t>
  </si>
  <si>
    <t>5909990761531</t>
  </si>
  <si>
    <t>Vit. B 6 Teva, 50 mg, tabl., 50 szt</t>
  </si>
  <si>
    <t>5909990137114</t>
  </si>
  <si>
    <t>Kwas Traneksamowy Tillomed,100mg/ml;5ml,inj.,5amp</t>
  </si>
  <si>
    <t>5909991533649</t>
  </si>
  <si>
    <t>Amlozek,  5 mg, tabl., 30 szt</t>
  </si>
  <si>
    <t>5909990799718</t>
  </si>
  <si>
    <t>Amlozek, 10 mg, tabl., 30 szt</t>
  </si>
  <si>
    <t>5909990799817</t>
  </si>
  <si>
    <t>Ampicillin Adamed,1g,pr.d/sp.rozt.d/wst,inf,10fiol</t>
  </si>
  <si>
    <t>5900411010474</t>
  </si>
  <si>
    <t>Ampicillin Adamed,2g,pr.d/sp.rozt.d/wst,inf,10fiol</t>
  </si>
  <si>
    <t>5900411010498</t>
  </si>
  <si>
    <t>Budixon Neb, 0,25 mg/ml; 2ml,zaw.do nebul., 20 poj</t>
  </si>
  <si>
    <t>5906414002522</t>
  </si>
  <si>
    <t>Budixon Neb, 0,5 mg/ml; 2ml,zaw.do nebul., 20 poj</t>
  </si>
  <si>
    <t>5906414002539</t>
  </si>
  <si>
    <t>Biseptol 480, 400 mg + 80 mg, tabl., 20 szt</t>
  </si>
  <si>
    <t>5909990117611</t>
  </si>
  <si>
    <t>Biseptol 960, 800mg+160mg, tabl., 10 szt, blist.</t>
  </si>
  <si>
    <t>5909990117710</t>
  </si>
  <si>
    <t>Clarithromycin Adamed,500mg,pr.d/sp.roztw.d/inf,1f</t>
  </si>
  <si>
    <t>5909991427801</t>
  </si>
  <si>
    <t>Pabi-Dexamethason, 1 mg, tabl., 20 szt, blist.</t>
  </si>
  <si>
    <t>5904374007854</t>
  </si>
  <si>
    <t>Ricordo,  5 mg,tabl.uleg.rozpad.w j.ustn,28 szt,bl</t>
  </si>
  <si>
    <t>5909990798933</t>
  </si>
  <si>
    <t>Ricordo, 10 mg,tabl.uleg.rozpad.w j.ustn,28 szt,bl</t>
  </si>
  <si>
    <t>5909990798940</t>
  </si>
  <si>
    <t>Mozarin Swift,10mg,tabl.uleg.rozp.w j.ustn.,28 szt</t>
  </si>
  <si>
    <t>5909991093273</t>
  </si>
  <si>
    <t>Nonpres, 25 mg, tabl.powl., 30 szt</t>
  </si>
  <si>
    <t>5909991014728</t>
  </si>
  <si>
    <t>Nonpres, 50 mg, tabl.powl., 30 szt</t>
  </si>
  <si>
    <t>5909991014759</t>
  </si>
  <si>
    <t>Zafiron, 12 mcg, prosz.do inhal.w kaps.,  60 szt</t>
  </si>
  <si>
    <t>5909990975914</t>
  </si>
  <si>
    <t>Furaginum Adamed, 50 mg, tabl., 30 szt</t>
  </si>
  <si>
    <t>5909990357215</t>
  </si>
  <si>
    <t>Hydroxyzinum Adamed, 25 mg, tabl.powl., 30 szt,bl</t>
  </si>
  <si>
    <t>5909991278908</t>
  </si>
  <si>
    <t>Hydroxyzinum Adamed, 10 mg, tabl.powl., 30 szt,bl</t>
  </si>
  <si>
    <t>5909991278892</t>
  </si>
  <si>
    <t>Orungal, 100 mg, kaps.,28 szt,bl(7x4)</t>
  </si>
  <si>
    <t>5909990004331</t>
  </si>
  <si>
    <t>Caspofungin Adamed,50mg,pr.d/sp.konc.r.inf.,1fiol</t>
  </si>
  <si>
    <t>5909991311339</t>
  </si>
  <si>
    <t>Caspofungin Adamed,70mg,pr.d/sp.konc.r.d/inf,1fiol</t>
  </si>
  <si>
    <t>5909991311346</t>
  </si>
  <si>
    <t>Kwetaplex, 100 mg, tabl.powl., 60 szt</t>
  </si>
  <si>
    <t>5909990688234</t>
  </si>
  <si>
    <t>Kwetaplex, 200 mg, tabl.powl., 60 szt</t>
  </si>
  <si>
    <t>5909990688296</t>
  </si>
  <si>
    <t>Kwetaplex XR,  50 mg, tabl.o przedł.uwaln., 30 szt</t>
  </si>
  <si>
    <t>5909990965335</t>
  </si>
  <si>
    <t>Kwetaplex XR, 150 mg, tabl.o przedł.uwaln., 60 szt</t>
  </si>
  <si>
    <t>5906414000894</t>
  </si>
  <si>
    <t>Contrahist, 5 mg, tabl.powl., 28 szt</t>
  </si>
  <si>
    <t>5909990904129</t>
  </si>
  <si>
    <t>Contrahist, 0,5 mg/ml, roztw.doustny, 200 ml</t>
  </si>
  <si>
    <t>5909990904099</t>
  </si>
  <si>
    <t>Deprexolet, 10 mg, tabl.powl.,30 szt,blist.</t>
  </si>
  <si>
    <t>5909991120948</t>
  </si>
  <si>
    <t>Deprexolet, 30 mg, tabl.powl.,30 szt,blist.</t>
  </si>
  <si>
    <t>5909991121051</t>
  </si>
  <si>
    <t>Zolafren-swift, 10mg,tabl.uleg.rozp.w j.ustn,28szt</t>
  </si>
  <si>
    <t>5909990775682</t>
  </si>
  <si>
    <t>Zolafren-swift,  5mg,tabl.uleg.rozp.w j.ustn,28szt</t>
  </si>
  <si>
    <t>5909990775675</t>
  </si>
  <si>
    <t>Encorton,10 mg, tabl., 20 szt, blist.</t>
  </si>
  <si>
    <t>5909990405312</t>
  </si>
  <si>
    <t>Encorton, 5 mg, tabl., 20 szt, blist.</t>
  </si>
  <si>
    <t>5909990641185</t>
  </si>
  <si>
    <t>Luteina 50, 50 mg, tabl.podjęz., 30 szt, blister</t>
  </si>
  <si>
    <t>5906414002355</t>
  </si>
  <si>
    <t>Luteina, 100 mg, tabl.dopochw., 30 szt</t>
  </si>
  <si>
    <t>5909991076207</t>
  </si>
  <si>
    <t>Telmizek, 40 mg, tabl., 28 szt</t>
  </si>
  <si>
    <t>5909990902002</t>
  </si>
  <si>
    <t>Telmizek, 80 mg, tabl., 28 szt</t>
  </si>
  <si>
    <t>5909990902095</t>
  </si>
  <si>
    <t>Aciclovir Jelfa,250mg,prosz.d/sp.rozt.d/inf.,5fiol</t>
  </si>
  <si>
    <t>5909990405213</t>
  </si>
  <si>
    <t>Aflegan, 7,5mg/ml; 2ml, roztw.do wstrz., 10 amp</t>
  </si>
  <si>
    <t>5909990656318</t>
  </si>
  <si>
    <t>Amitriptylinum VP, 10 mg, tabl.powl., 60 szt</t>
  </si>
  <si>
    <t>5909991049010</t>
  </si>
  <si>
    <t>Amitriptylinum VP, 25 mg, tabl.powl., 60 szt</t>
  </si>
  <si>
    <t>5909991048914</t>
  </si>
  <si>
    <t>Bisacodyl  VP, 5 mg, tabl.dojelit., 30 szt</t>
  </si>
  <si>
    <t>5909990166619</t>
  </si>
  <si>
    <t>Captopril Jelfa, 12,5 mg, tabl., 30 szt</t>
  </si>
  <si>
    <t>5909990673384</t>
  </si>
  <si>
    <t>Captopril Jelfa, 25 mg, tabl., 30 szt,bl</t>
  </si>
  <si>
    <t>5909990673391</t>
  </si>
  <si>
    <t>Carbo Activ Aflofarm,200mg,kaps.tw.,20szt,bl(2x10)</t>
  </si>
  <si>
    <t>5909990021062</t>
  </si>
  <si>
    <t>Duracef, 500 mg/5ml, prosz.d/sp.zaw.doust.,100ml</t>
  </si>
  <si>
    <t>5909990050925</t>
  </si>
  <si>
    <t>Citaxin, 20 mg, tabl.powl., 28 szt,bl(2x14)</t>
  </si>
  <si>
    <t>5909990763788</t>
  </si>
  <si>
    <t>Hydrocortisonum Jelfa, 20 mg, tabl.,20 szt,blister</t>
  </si>
  <si>
    <t>5909990660827</t>
  </si>
  <si>
    <t>Hydrocortisonum  AFP, 10 mg/g, krem,15g</t>
  </si>
  <si>
    <t>5909990950317</t>
  </si>
  <si>
    <t>Corhydron 100,100mg,pr.,rozp.d/sp.r.d/wst,inf,5fiol</t>
  </si>
  <si>
    <t>5909991047719</t>
  </si>
  <si>
    <t>Hydroxyzinum VP, 2 mg/ml, syrop,  200 ml</t>
  </si>
  <si>
    <t>5909990971923</t>
  </si>
  <si>
    <t>Lignocainum Jelfa, 20 mg/g, żel, typ A, 30 g</t>
  </si>
  <si>
    <t>5909990106813</t>
  </si>
  <si>
    <t>Lignocainum Jelfa, 20 mg/g, żel, typ U, 30 g</t>
  </si>
  <si>
    <t>5909990627295</t>
  </si>
  <si>
    <t>Gynalgin, 250mg+100mg,tabl.dopochw.,10 szt,bl(2x5)</t>
  </si>
  <si>
    <t>5909990167210</t>
  </si>
  <si>
    <t>Mobemid, 150 mg, tabl.powl., 30 szt,bl(2x15)</t>
  </si>
  <si>
    <t>5909990966813</t>
  </si>
  <si>
    <t>Neomycinum Jelfa, 0,5%, maść do oczu, 3 g</t>
  </si>
  <si>
    <t>5909990790913</t>
  </si>
  <si>
    <t>Promazin Jelfa, 50 mg, tabl.draż., 60 szt</t>
  </si>
  <si>
    <t>5909990108114</t>
  </si>
  <si>
    <t>Promazin Jelfa,100 mg, tabl.draż., 60 szt</t>
  </si>
  <si>
    <t>5909990106011</t>
  </si>
  <si>
    <t>Diphergan, 10 mg, tabl.draż., 20 szt</t>
  </si>
  <si>
    <t>5909990228317</t>
  </si>
  <si>
    <t>Diphergan, 25 mg, tabl.draż., 20 szt</t>
  </si>
  <si>
    <t>5909990107810</t>
  </si>
  <si>
    <t>Sachol żel stomat.,żel d/st.w j.ustn,n/dziąsła,10g</t>
  </si>
  <si>
    <t>5909990230211</t>
  </si>
  <si>
    <t>Argosulfan, 20 mg/g, krem, 40 g, tuba</t>
  </si>
  <si>
    <t>5909990237319</t>
  </si>
  <si>
    <t>Argosulfan, 20 mg/g, krem, 100 g</t>
  </si>
  <si>
    <t>5904398500010</t>
  </si>
  <si>
    <t>Chlorsuccillin,200mg,pr.d/sp.roztw.d/wstrz,10fiol</t>
  </si>
  <si>
    <t>5909990107612</t>
  </si>
  <si>
    <t>Metizol, 5 mg, tabl., 50 szt</t>
  </si>
  <si>
    <t>5909990231911</t>
  </si>
  <si>
    <t>Arixtra, 2,5 mg/0,5 ml,roztw.do wstrz.,10 amp-strz</t>
  </si>
  <si>
    <t>5909990001996</t>
  </si>
  <si>
    <t>Cytotec, 200 mcg, tabl.,(i.rów),Delf,Grecja, 42szt</t>
  </si>
  <si>
    <t>5909991415563</t>
  </si>
  <si>
    <t>Omnipaque, 240 mg J/ml; 50ml,roztw.d/wst,10but.USB</t>
  </si>
  <si>
    <t>5909990669882</t>
  </si>
  <si>
    <t>Omnipaque, 350 mg J/ml;200ml,roztw.d/wst,10but.USB</t>
  </si>
  <si>
    <t>5909990667901</t>
  </si>
  <si>
    <t>Omnipaque, 350 mg J/ml;500 ml,roztw.d/wst,6but.USB</t>
  </si>
  <si>
    <t>5909990667925</t>
  </si>
  <si>
    <t>Visipaque, 320mgJ/ml;200ml,roztw.d/wstrz,10but.USB</t>
  </si>
  <si>
    <t>5909990077472</t>
  </si>
  <si>
    <t>Sevorane, płyn wziewny, 250 ml</t>
  </si>
  <si>
    <t>5909990750917</t>
  </si>
  <si>
    <t>Calcium Gluconate Hameln,95mg/ml;10ml,inj., 10 amp</t>
  </si>
  <si>
    <t>4260016653904</t>
  </si>
  <si>
    <t>Amipryd, 400 mg, tabl., 30 szt</t>
  </si>
  <si>
    <t>5909991412906</t>
  </si>
  <si>
    <t>Amipryd, 200 mg, tabl., 30 szt</t>
  </si>
  <si>
    <t>5909991412883</t>
  </si>
  <si>
    <t>Abilify, 15 mg, tabl., 14 szt, blister</t>
  </si>
  <si>
    <t>5909990002290</t>
  </si>
  <si>
    <t>Abilify, 7,5 mg/ml; 1,3 ml, roztw.do wstrz.,1 fiol</t>
  </si>
  <si>
    <t>5909990623525</t>
  </si>
  <si>
    <t>Abilify Maintena,400mg,pr,rozp.d/wst.p.uw,1f+rozp</t>
  </si>
  <si>
    <t>5702157142200</t>
  </si>
  <si>
    <t>Celestone, 4 mg/ml; 1 ml, roztw.do wstrz., 1 amp</t>
  </si>
  <si>
    <t>5909990121410</t>
  </si>
  <si>
    <t>Akineton,  5 mg/ml;1 ml, roztw.do wstrz., 5 amp</t>
  </si>
  <si>
    <t>5909990371617</t>
  </si>
  <si>
    <t>Akineton, 2 mg, tabl., 50 szt</t>
  </si>
  <si>
    <t>5909990193219</t>
  </si>
  <si>
    <t>Bromocorn, 2,5 mg, tabl., 30 szt</t>
  </si>
  <si>
    <t>5909990211913</t>
  </si>
  <si>
    <t>Budezonid LEK-AM,400mcg,pr.d/inh.w kaps,60szt+inh.</t>
  </si>
  <si>
    <t>5909991203986</t>
  </si>
  <si>
    <t>Chlorprothixen Zentiva, 15 mg, tabl.powl., 50 szt</t>
  </si>
  <si>
    <t>5909990203017</t>
  </si>
  <si>
    <t>Chlorprothixen Zentiva, 50 mg, tabl.powl., 50 szt</t>
  </si>
  <si>
    <t>5909990203116</t>
  </si>
  <si>
    <t>Fluanxol, 0,5 mg, tabl.powl., 50 szt,poj</t>
  </si>
  <si>
    <t>5909991074258</t>
  </si>
  <si>
    <t>Fluanxol, 3 mg, tabl.powl., 50 szt,pojemnik</t>
  </si>
  <si>
    <t>5909991074296</t>
  </si>
  <si>
    <t>Fluanxol Depot, 20 mg/ml; 1 ml,roztw.do wst.,1 amp</t>
  </si>
  <si>
    <t>5909990127214</t>
  </si>
  <si>
    <t>Garamycin,2mg/cm2, gąbka, 10x10x0,5cm, 1 szt</t>
  </si>
  <si>
    <t>5055956400409</t>
  </si>
  <si>
    <t>Igantet 250, 250 j.m./ml, roztw.d/wstrz.,1amp-strz</t>
  </si>
  <si>
    <t>5909991055417</t>
  </si>
  <si>
    <t>Monover,100mgFe3+/ml;5ml,roztw.d/wstrz,infuz,5fiol</t>
  </si>
  <si>
    <t>5909990775446</t>
  </si>
  <si>
    <t>Monover, 100mgFe3+/ml;1ml,rozt.d/wstrz,infuz,5amp</t>
  </si>
  <si>
    <t>5909990775507</t>
  </si>
  <si>
    <t>Pecto Drill, 5 g/100 ml, syrop, 200 ml</t>
  </si>
  <si>
    <t>5909990498017</t>
  </si>
  <si>
    <t>Madopar  62.5, 50mg+12,5mg,tabl.zaw.d,100szt</t>
  </si>
  <si>
    <t>5909990748624</t>
  </si>
  <si>
    <t>Madopar 125, 100mg+25mg,tabl.zaw.d, 100 szt</t>
  </si>
  <si>
    <t>5909990748723</t>
  </si>
  <si>
    <t>Madopar 250, 200mg+50mg, tabl., 100 szt</t>
  </si>
  <si>
    <t>5909990095117</t>
  </si>
  <si>
    <t>Madopar HBS, 100mg+25mg, kaps., 100 szt</t>
  </si>
  <si>
    <t>5909990377510</t>
  </si>
  <si>
    <t>Tisercin, 25 mg, tabl.powl., 50 szt</t>
  </si>
  <si>
    <t>5909990193912</t>
  </si>
  <si>
    <t>Latuda, 37 mg, tabl.powl., 28 szt</t>
  </si>
  <si>
    <t>5909991108762</t>
  </si>
  <si>
    <t>Latuda, 74 mg, tabl.powl., 28 szt</t>
  </si>
  <si>
    <t>5909991108878</t>
  </si>
  <si>
    <t>Norepinephrine Sopharma,1mg/ml;1ml,konc.inf,10amp</t>
  </si>
  <si>
    <t>3800010647489</t>
  </si>
  <si>
    <t>Nutramigen 1 LGG Complete, prosz., 400g</t>
  </si>
  <si>
    <t>8712045038819</t>
  </si>
  <si>
    <t>Nasivin Baby (soft 0.01%),0,1mg/ml,krop.d/nosa,5ml</t>
  </si>
  <si>
    <t>5909990909513</t>
  </si>
  <si>
    <t>Nosox Junior, 0,025%, aer.do nosa, 10 ml, butel.</t>
  </si>
  <si>
    <t>5909991423261</t>
  </si>
  <si>
    <t>Nosox Classic, 0,05%, aer.do nosa, 10 ml, butel.</t>
  </si>
  <si>
    <t>5909991423254</t>
  </si>
  <si>
    <t>Paroxinor, 20 mg, tabl.powl., 30 szt,bl</t>
  </si>
  <si>
    <t>5909990798346</t>
  </si>
  <si>
    <t xml:space="preserve">Rytmonorm, 3,5 mg/ml; 20 ml, roztw.do wstrz,5 amp </t>
  </si>
  <si>
    <t>5909990125111</t>
  </si>
  <si>
    <t>Alcaine, 5 mg/ml, krople do oczu, 15 ml</t>
  </si>
  <si>
    <t>5909990349111</t>
  </si>
  <si>
    <t>Somatex,3mg,pr.,rozp.d/sp.roztw.d/inf.,1fiol+1 amp</t>
  </si>
  <si>
    <t>08699844792770</t>
  </si>
  <si>
    <t>Salazopyrin EN, 500 mg, tabl.dojelit.,100 szt</t>
  </si>
  <si>
    <t>5909990864423</t>
  </si>
  <si>
    <t>Torecan, 6,5 mg, tabl.powl., 50 szt</t>
  </si>
  <si>
    <t>5909990242511</t>
  </si>
  <si>
    <t>Torecan, 6,5 mg/ml; 1 ml, roztw.do wstrz., 5 amp</t>
  </si>
  <si>
    <t>5909990242412</t>
  </si>
  <si>
    <t>Trittico CR,150 mg, tabl.o przedł.uwaln.,90szt</t>
  </si>
  <si>
    <t>5909991506124</t>
  </si>
  <si>
    <t>Warfin, 3 mg, tabl., 100 szt,słoik</t>
  </si>
  <si>
    <t>5909990622368</t>
  </si>
  <si>
    <t>Warfin, 5 mg, tabl., 100 szt,słoik</t>
  </si>
  <si>
    <t>5909990622382</t>
  </si>
  <si>
    <t>Clopixol, 25 mg, tabl.powl.,100 szt</t>
  </si>
  <si>
    <t>5909990126828</t>
  </si>
  <si>
    <t>Clopixol Acuphase, 50 mg/ml;1ml,roztw.d/wstrz,5amp</t>
  </si>
  <si>
    <t>5909990126927</t>
  </si>
  <si>
    <t>Clopixol Depot, 200 mg/ml; 1 ml,roztw.d/wst.,10amp</t>
  </si>
  <si>
    <t>5909990189229</t>
  </si>
  <si>
    <t>Nutrison Protein Intense, płyn,  500 ml, butelka</t>
  </si>
  <si>
    <t>8716900577079</t>
  </si>
  <si>
    <t>Nutrison, płyn,  500 ml,butel.plastik.</t>
  </si>
  <si>
    <t>8716900559617</t>
  </si>
  <si>
    <t>Nutrison Protein Advance, płyn, 500 ml</t>
  </si>
  <si>
    <t>8716900579462</t>
  </si>
  <si>
    <t>Nutrison Advanced Peptisorb,płyn,500ml,butel.plast.</t>
  </si>
  <si>
    <t>8716900559839</t>
  </si>
  <si>
    <t>Nutrison Advanced Cubison,płyn,odżyw.,1000ml,but.</t>
  </si>
  <si>
    <t>8716900574849</t>
  </si>
  <si>
    <t>Bebilon Nenatal Premium(ProExp),płyn,70ml,24szt</t>
  </si>
  <si>
    <t>3041091272980</t>
  </si>
  <si>
    <t>Bebilon 1 z Pronutra Advance(Pronut),pł,90ml,24szt</t>
  </si>
  <si>
    <t>3041094518474</t>
  </si>
  <si>
    <t>Bebilon Pepti Syneo 1, prosz., 400 g</t>
  </si>
  <si>
    <t>5900852033957</t>
  </si>
  <si>
    <t>Bebiko 1, płyn, mleko,od urodzenia,RTF,90ml, 24szt</t>
  </si>
  <si>
    <t>3041094518467</t>
  </si>
  <si>
    <t>Protifar, prosz., 225 g</t>
  </si>
  <si>
    <t>8712400748131</t>
  </si>
  <si>
    <t>Proursan, 250 mg, kaps.twarde,100 szt,bl(10x10)</t>
  </si>
  <si>
    <t>5909990760480</t>
  </si>
  <si>
    <t>Peyona, 20mg/ml; 1ml,roztw.d/infuz./r.doust,10amp</t>
  </si>
  <si>
    <t>5909990861521</t>
  </si>
  <si>
    <t>Duloxetine Zentiva,30mg,kaps.dojelit.twarde,28szt</t>
  </si>
  <si>
    <t>5909991231040</t>
  </si>
  <si>
    <t>Duloxetine Zentiva,60mg,kaps.dojelit.twarde,28szt</t>
  </si>
  <si>
    <t>5909991231064</t>
  </si>
  <si>
    <t>NeoRecormon   500, 500jm/0,3ml,inj.,6amp-strz</t>
  </si>
  <si>
    <t>5909990439515</t>
  </si>
  <si>
    <t>NovoSeven,2mg(100Kjm),inj,1f.prosz+1a-strz.rozp+akc</t>
  </si>
  <si>
    <t>5909991029975</t>
  </si>
  <si>
    <t>NovoSeven,zest.d/podaw,1szt(igła z motyl,gaz.,plas)</t>
  </si>
  <si>
    <t>Ultibro Breezhaler,85+43mcg,pr.d/inh,kaps,x30+inh</t>
  </si>
  <si>
    <t>5909991080921</t>
  </si>
  <si>
    <t>GlucaGen 1mg HypoKit,prosz,rozp.d/sp.r.d/wst,1fiol</t>
  </si>
  <si>
    <t>5909990693313</t>
  </si>
  <si>
    <t>Lamilept,  25 mg, tabl., 30 szt</t>
  </si>
  <si>
    <t>5909990038701</t>
  </si>
  <si>
    <t>Lamilept,  50 mg, tabl., 30 szt</t>
  </si>
  <si>
    <t>5909990038565</t>
  </si>
  <si>
    <t>Lamilept, 100 mg, tabl., 30 szt</t>
  </si>
  <si>
    <t>5909990038480</t>
  </si>
  <si>
    <t>Memolek, 10 mg, tabl.powl., 56 szt</t>
  </si>
  <si>
    <t>5909991254933</t>
  </si>
  <si>
    <t>Mirtor, 30 mg,tabl.uleg.rozp.w j.ust,30szt,bl(5x6)</t>
  </si>
  <si>
    <t>5909990018062</t>
  </si>
  <si>
    <t>Sandostatin, 100 mcg/ml; 1 ml, roztw.d/wst, 5 amp</t>
  </si>
  <si>
    <t>5909990042913</t>
  </si>
  <si>
    <t>Tamivil, 75 mg, tabl., 10 szt</t>
  </si>
  <si>
    <t>5909991370862</t>
  </si>
  <si>
    <t>Ebilfumin, 45 mg, kaps.twarde, 10 szt, blister</t>
  </si>
  <si>
    <t>5909991185664</t>
  </si>
  <si>
    <t>Ebilfumin, 30 mg, kaps.twarde, 10 szt, blister</t>
  </si>
  <si>
    <t>5909991185657</t>
  </si>
  <si>
    <t>Egzysta, 75 mg, kaps.twarde, 56 szt</t>
  </si>
  <si>
    <t>5906414001112</t>
  </si>
  <si>
    <t>Egzysta,150 mg, kaps.twarde, 56 szt</t>
  </si>
  <si>
    <t>5906414001143</t>
  </si>
  <si>
    <t>Zarixa, 15 mg, kaps.twarde, 28 szt, blister</t>
  </si>
  <si>
    <t>5909991528584</t>
  </si>
  <si>
    <t>Zarixa, 20 mg, kaps.twarde, 28 szt, blister</t>
  </si>
  <si>
    <t>5909991528607</t>
  </si>
  <si>
    <t>Tiaprid PMCS, 100 mg, tabl., 20 szt</t>
  </si>
  <si>
    <t>5909990976126</t>
  </si>
  <si>
    <t>Mleko PreNan, płyn, step 1, 70 ml, 32 butel</t>
  </si>
  <si>
    <t>7613030064893</t>
  </si>
  <si>
    <t>Mleko Nan ExpertPro HA 1 (Optipro HA1)płyn,90mlx32</t>
  </si>
  <si>
    <t>7613039209158</t>
  </si>
  <si>
    <t>PreNan HMF,prosz,wzmacniacz mleka kobiecego,72sasz</t>
  </si>
  <si>
    <t>7613287157416</t>
  </si>
  <si>
    <t>Dicloberl 100 mg, 100 mg, czopki doodbytn., 10 szt</t>
  </si>
  <si>
    <t>5909991349646</t>
  </si>
  <si>
    <t>Dicloberl 50, 50 mg, czop., 10 szt,bl(2x5)</t>
  </si>
  <si>
    <t>5909990168613</t>
  </si>
  <si>
    <t>MIG dla dzieci Forte, 40 mg/ml,zaw.doustna,100ml</t>
  </si>
  <si>
    <t>5909991060763</t>
  </si>
  <si>
    <t>MIG, 400 mg, tabl.powl., 20 szt,bl(2x10)</t>
  </si>
  <si>
    <t>5909990657971</t>
  </si>
  <si>
    <t>Primacor, 10 mg, tabl.powl., 28 szt</t>
  </si>
  <si>
    <t>5909990928521</t>
  </si>
  <si>
    <t>Primacor, 20 mg, tabl.powl., 28 szt</t>
  </si>
  <si>
    <t>5909990834600</t>
  </si>
  <si>
    <t>Letrox  25, 25 mcg, tabl.,  50 szt</t>
  </si>
  <si>
    <t>5909991486273</t>
  </si>
  <si>
    <t>Letrox  50, 50 mcg, tabl., 50 szt</t>
  </si>
  <si>
    <t>5909990374014</t>
  </si>
  <si>
    <t>Nebilet, 5 mg, tabl., 28 szt,bl(2x14)</t>
  </si>
  <si>
    <t>5909990670185</t>
  </si>
  <si>
    <t>Pangrol 25 000, 25 000 j., kaps., 20 szt</t>
  </si>
  <si>
    <t>5909990943517</t>
  </si>
  <si>
    <t>Efient, 10 mg, tabl.powl., 28 szt,bl</t>
  </si>
  <si>
    <t>5909990686681</t>
  </si>
  <si>
    <t>Espumisan, 40 mg, kaps.,100 szt,bl(4x25)</t>
  </si>
  <si>
    <t>5909990168729</t>
  </si>
  <si>
    <t>Trifas 20, 5 mg/ml; 4 ml, roztw.do wstrzyk., 5 amp</t>
  </si>
  <si>
    <t>5909990471614</t>
  </si>
  <si>
    <t>Trifas 10, 10 mg, tabl., 30 szt</t>
  </si>
  <si>
    <t>5909990471324</t>
  </si>
  <si>
    <t>Zofenil 7.5, 7,5 mg, tabl.powl., 28 szt</t>
  </si>
  <si>
    <t>5909991129330</t>
  </si>
  <si>
    <t>Zofenil 30, 30 mg, tabl.powl., 28 szt</t>
  </si>
  <si>
    <t>5909991129439</t>
  </si>
  <si>
    <t>Rhophylac 300, 300mcg/2ml,rozt.d/wst,1amp-strz+igła</t>
  </si>
  <si>
    <t>5909990634484</t>
  </si>
  <si>
    <t>Praxbind, 2,5 g/50 ml,roztw.do wstrz,infuz,2 fiol.</t>
  </si>
  <si>
    <t>5909991244002</t>
  </si>
  <si>
    <t>TachoSil, matr.z kl.d/tkanek, 3 x 2,5 cm, 1 szt</t>
  </si>
  <si>
    <t>5909990008971</t>
  </si>
  <si>
    <t>TachoSil, matr.z kl.d/tkanek,9,5 x 4,8 cm, 1 szt</t>
  </si>
  <si>
    <t>5909990008957</t>
  </si>
  <si>
    <t>TachoSil, matr.z kl.d/tranek,4,8 x 4,8 cm, 2 szt</t>
  </si>
  <si>
    <t>5909990008964</t>
  </si>
  <si>
    <t>TachoSil, matr.z kl.d/tkanek,4,8x4,8cm,1szt,rolka</t>
  </si>
  <si>
    <t>5909991195779</t>
  </si>
  <si>
    <t>Crotamiton Farmapol, 100 mg/g, płyn, na skórę,100g</t>
  </si>
  <si>
    <t>5909990263417</t>
  </si>
  <si>
    <t>Methylthion.Chlor.Proveblue,5mg/ml; 2ml,inj.,5amp</t>
  </si>
  <si>
    <t>3760237160102</t>
  </si>
  <si>
    <t>Zasterid, 5 mg, tabl.powl., 28 szt</t>
  </si>
  <si>
    <t>5909991053710</t>
  </si>
  <si>
    <t>Gabapentin Aurovitas, 100 mg, kaps.twarde,100 szt</t>
  </si>
  <si>
    <t>5909991331108</t>
  </si>
  <si>
    <t>Fokusin, 0,4 mg, kaps.o zmod.uwaln,tw.,30 szt</t>
  </si>
  <si>
    <t>5909990573585</t>
  </si>
  <si>
    <t>pakiet</t>
  </si>
  <si>
    <t>SUMA</t>
  </si>
  <si>
    <t>wartość netto</t>
  </si>
  <si>
    <t xml:space="preserve">wartość brutto </t>
  </si>
  <si>
    <t>Atracurium Kalceks,10mg/ml;5ml,r.d/wst,inf.,5 amp</t>
  </si>
  <si>
    <t>4750341001995</t>
  </si>
  <si>
    <t>Dexaven, 4 mg/ml; 1 ml, roztw.do wstrz.,10 amp</t>
  </si>
  <si>
    <t>5909990107728</t>
  </si>
  <si>
    <t>Dexaven, 4 mg/ml; 2 ml, roztw.do wstrz.,10 amp</t>
  </si>
  <si>
    <t>5909990107711</t>
  </si>
  <si>
    <t>Furosemide Kabi, 20 mg/2 ml,roztw.d/wstrz.,  5 amp</t>
  </si>
  <si>
    <t>5909990635771</t>
  </si>
  <si>
    <t>Buscolysin, 20 mg/1 ml,roztw.do wstrz., 10 amp</t>
  </si>
  <si>
    <t>5909990286614</t>
  </si>
  <si>
    <t>Metamizole Kabi, 500 mg/ml; 2ml,roztw.d/wst.,10amp</t>
  </si>
  <si>
    <t>5909991343088</t>
  </si>
  <si>
    <t>Metamizole Kabi, 500 mg/ml; 5ml,roztw.d/wst.,10amp</t>
  </si>
  <si>
    <t>5909991343101</t>
  </si>
  <si>
    <t>Oxytocin Grindex,8,3 mcg/ml; 1 ml, inj., 10 amp</t>
  </si>
  <si>
    <t>5909991446505</t>
  </si>
  <si>
    <t xml:space="preserve">ilość oferowana </t>
  </si>
  <si>
    <t>Furosemide Kabi, 20 mg/2 ml,roztw.d/wstrz., 50 amp</t>
  </si>
  <si>
    <t>5909990635788</t>
  </si>
  <si>
    <t>Agolek, 25 mg, tabl.powl., 28 szt</t>
  </si>
  <si>
    <t>5909991388768</t>
  </si>
  <si>
    <t>Jardiance, 10 mg, tabl.powl., 70 szt</t>
  </si>
  <si>
    <t>5909991138530</t>
  </si>
  <si>
    <t>Kwetaplex,  25 mg, tabl.powl., 60 szt</t>
  </si>
  <si>
    <t>5900411007665</t>
  </si>
  <si>
    <t>Rivastigmin Orion, 3 mg, kaps.twarde, 28 szt,bl</t>
  </si>
  <si>
    <t>5909990778935</t>
  </si>
  <si>
    <t>Rivastigmin Orion, 1,5 mg, kaps.twarde, 28 szt,bl</t>
  </si>
  <si>
    <t>5909990778898</t>
  </si>
  <si>
    <t>Rivastigmin Orion, 6 mg, kaps.twarde, 56 szt,bl</t>
  </si>
  <si>
    <t>5909990779000</t>
  </si>
  <si>
    <t>Polocard,150 mg, tabl.dojelit., 60 szt</t>
  </si>
  <si>
    <t>5909990655007</t>
  </si>
  <si>
    <t>Polocard, 75 mg, tabl.dojelit., 60 szt</t>
  </si>
  <si>
    <t>5909990654987</t>
  </si>
  <si>
    <t>Adenosinum Delfar.,3mg/ml;2ml,inj(i.rów)Delf,Gr,6f</t>
  </si>
  <si>
    <t>5909991531348</t>
  </si>
  <si>
    <t>Betaloc, 1 mg/ml; 5 ml, roztw.do wstrzyk., 5 amp</t>
  </si>
  <si>
    <t>5909990233519</t>
  </si>
  <si>
    <t>Colchicum Dispert, 0,5 mg, tabl.draż., 20 szt</t>
  </si>
  <si>
    <t>5909991454449</t>
  </si>
  <si>
    <t>Norepinephrine Sopharma,1mg/ml;4ml,konc.d/inf,10amp</t>
  </si>
  <si>
    <t>3800010647410</t>
  </si>
  <si>
    <t xml:space="preserve">Nutrison Advanced Diason, płyn, 1000 ml,worek </t>
  </si>
  <si>
    <t>8712400156837</t>
  </si>
  <si>
    <t>Mleko Nan Optipro Plus 2 HM-0, płyn, 200ml</t>
  </si>
  <si>
    <t>8445290182746</t>
  </si>
  <si>
    <t>Fortrans, 74 g, prosz.d/sp.roztw.doustn., 48 sasz.</t>
  </si>
  <si>
    <t>3665585003029</t>
  </si>
  <si>
    <t xml:space="preserve">poz. 1 - Zamawiający wymaga dostarczenia  bezpłatnie 3 szt parowników kompatybilnych z aparatem Mindray i 5 szt parowników kompatybilnych z apartem Dragger (na czas trwania umowy i </t>
  </si>
  <si>
    <t>do jednego miesiąca po jej zakończeniu).</t>
  </si>
  <si>
    <t>Opacorden, 200 mg, tabl.powl., 60 szt</t>
  </si>
  <si>
    <t>5909990086818</t>
  </si>
  <si>
    <t>Calcium Resonium, 1,2g jonów wapnia/15g,prosz,300g</t>
  </si>
  <si>
    <t>5909990376216</t>
  </si>
  <si>
    <t>Neoparin Multi,100mg/ml;3ml,roztw.do wstrz.,5 fiol</t>
  </si>
  <si>
    <t>5906395161270</t>
  </si>
  <si>
    <t>Neoparin, 20mg/0,2ml,rozt.d/wst.,10amp-strz.z igłą</t>
  </si>
  <si>
    <t>5906395161010</t>
  </si>
  <si>
    <t>Neoparin, 40mg/0,4ml,rozt.d/wst.,10amp-strz.z igłą</t>
  </si>
  <si>
    <t>5906395161034</t>
  </si>
  <si>
    <t>Neoparin, 60mg/0,6ml,rozt.d/wst.,10amp-strz.z igłą</t>
  </si>
  <si>
    <t>5906395161058</t>
  </si>
  <si>
    <t>Neoparin, 80mg/0,8ml,rozt.d/wst.,10amp-strz.z igłą</t>
  </si>
  <si>
    <t>5906395161072</t>
  </si>
  <si>
    <t>Neoparin,100mg/1ml,rozt.d/wst.,10amp-strz.z igłą</t>
  </si>
  <si>
    <t>5906395161096</t>
  </si>
  <si>
    <t>Neoparin Forte,150mg/1ml,r.d/wst,10a-st,igł.b/zab</t>
  </si>
  <si>
    <t>5906395161164</t>
  </si>
  <si>
    <t>Insul.Aspart Sanofi,300 jm/3 ml,inj.,10 wstrzyk</t>
  </si>
  <si>
    <t>5909991429171</t>
  </si>
  <si>
    <t>Polpril,  2,5 mg, tabl., 28 szt</t>
  </si>
  <si>
    <t>5909990924608</t>
  </si>
  <si>
    <t>Polpril,  5 mg, tabl., 28 szt</t>
  </si>
  <si>
    <t>5909990924646</t>
  </si>
  <si>
    <t>Polpril, 10 mg, tabl., 28 szt</t>
  </si>
  <si>
    <t>5909990924653</t>
  </si>
  <si>
    <t>ValproLEK 300, 300mg, tabl.o p.uw.,30 szt,bl(3x10)</t>
  </si>
  <si>
    <t>5909990619658</t>
  </si>
  <si>
    <t>ValproLEK 500, 500mg, tabl.o p.uw.,30 szt,bl(3x10)</t>
  </si>
  <si>
    <t>5909990619672</t>
  </si>
  <si>
    <t>Depakine,400mg/4ml,pr.rozp.d/wst(i.rów)Delf,Buł,1f</t>
  </si>
  <si>
    <t>5909991422264</t>
  </si>
  <si>
    <t>Areplex, 75 mg, tabl.powl., 84 szt,bl(6x14)</t>
  </si>
  <si>
    <t>5909990881536</t>
  </si>
  <si>
    <t>Telexer, 110 mg, kaps.twarde, 30 szt</t>
  </si>
  <si>
    <t>5907594033252</t>
  </si>
  <si>
    <t>Telexer, 150 mg, kaps.twarde,  60 szt</t>
  </si>
  <si>
    <t>5907594033290</t>
  </si>
  <si>
    <t>Spiriva,18 mcg/dawkę, prosz.d/inh.w kaps.,30 szt</t>
  </si>
  <si>
    <t>5909990985111</t>
  </si>
  <si>
    <t>Kwetaplex XR, 300 mg, tabl.o przedł.uwaln., 60 szt</t>
  </si>
  <si>
    <t>5909990965403</t>
  </si>
  <si>
    <t>Siofor  500, 500 mg, tabl.powl., 90 szt</t>
  </si>
  <si>
    <t>4013054024331</t>
  </si>
  <si>
    <t>Siofor  850, 850 mg, tabl.powl., 90 szt</t>
  </si>
  <si>
    <t>4013054024348</t>
  </si>
  <si>
    <t>Clindamycin Kabi,150mg/ml;2ml,roztw.d/wstrz, 5 amp</t>
  </si>
  <si>
    <t>5909990647071</t>
  </si>
  <si>
    <t>Neoparin Forte,120mg/0,8ml,r.d/wst,10a-st,ig.b/zab</t>
  </si>
  <si>
    <t>5906395161126</t>
  </si>
  <si>
    <t>Teikoplanina Bradex,200mg,inj,dou,1f.pr.+1amp rozp</t>
  </si>
  <si>
    <t>5208051000863</t>
  </si>
  <si>
    <t>Teikoplanina Bradex,400mg,inj.dou,1f.pr+1amp rozp</t>
  </si>
  <si>
    <t>5208051000900</t>
  </si>
  <si>
    <t>Amiokordin,  50 mg/ml; 3 ml,roztw.do wstrz., 5 amp</t>
  </si>
  <si>
    <t>5909990272617</t>
  </si>
  <si>
    <t xml:space="preserve">poz. 21- zakończona produkcja </t>
  </si>
  <si>
    <t xml:space="preserve">poz. 5 zakończona produkcja </t>
  </si>
  <si>
    <t xml:space="preserve">poz. 9 - czasowy brak produkcji, realizacja możliwa po jej wznowieniu </t>
  </si>
  <si>
    <t xml:space="preserve">VAT </t>
  </si>
  <si>
    <t>8%,23%</t>
  </si>
  <si>
    <t>tak</t>
  </si>
  <si>
    <t>nie</t>
  </si>
  <si>
    <t xml:space="preserve">nie </t>
  </si>
  <si>
    <t>POLFA TARCHOMIN\PL</t>
  </si>
  <si>
    <t>VIATRIS HEALTHCARE SP. Z O.O.\PL</t>
  </si>
  <si>
    <t>ADAMED\PL</t>
  </si>
  <si>
    <t>POLFARMEX\PL</t>
  </si>
  <si>
    <t>POLPHARMA S.A.\PL</t>
  </si>
  <si>
    <t>AUROVITAS PHARMA POLSKA\PL</t>
  </si>
  <si>
    <t>PFIZER EUROPE MA EEIG\BE</t>
  </si>
  <si>
    <t>BRISTOL-MYERS SQUIBB/PFIZER\GB</t>
  </si>
  <si>
    <t>FRESENIUS KABI POLSKA SP. Z O.O.\PL</t>
  </si>
  <si>
    <t>DELFARMA/ELI LILLY\0</t>
  </si>
  <si>
    <t>BIOTON\PL</t>
  </si>
  <si>
    <t>NOVO NORDISK\DK</t>
  </si>
  <si>
    <t>ELI LILLY\FR</t>
  </si>
  <si>
    <t>AS KALCEKS\LV</t>
  </si>
  <si>
    <t>BAUSCH HEALTH IRELAND LIMITED\IE</t>
  </si>
  <si>
    <t>SOPHARMA POLAND\PL</t>
  </si>
  <si>
    <t>AS GRINDEKS\LV</t>
  </si>
  <si>
    <t>KRKA\SI</t>
  </si>
  <si>
    <t>SANOFI WINTHROP INDUSTRIE\FR</t>
  </si>
  <si>
    <t>SCIENCEPHARMA\PL</t>
  </si>
  <si>
    <t>BRADEX S.A.\GR</t>
  </si>
  <si>
    <t>SANDOZ\AT</t>
  </si>
  <si>
    <t>DELFARMA/SANOFI\PL</t>
  </si>
  <si>
    <t>LEK-AM\PL</t>
  </si>
  <si>
    <t>OPELLA HEALTHCARE POLAND SP. Z O.O.\PL</t>
  </si>
  <si>
    <t>TEVA PHARMACEUTICALS POLSKA\PL</t>
  </si>
  <si>
    <t>ACCORD HEALTHCARE POLSKA\PL</t>
  </si>
  <si>
    <t>DELFARMA/GLAXO\PL</t>
  </si>
  <si>
    <t>ZENTIVA\CZ</t>
  </si>
  <si>
    <t>ESPEFA\PL</t>
  </si>
  <si>
    <t>MERUS LABS LUXCO II S.A R.L.\LU</t>
  </si>
  <si>
    <t>PROTERAPIA\PL</t>
  </si>
  <si>
    <t>DELFARMA/EGIS\PL</t>
  </si>
  <si>
    <t>EGIS\HU</t>
  </si>
  <si>
    <t>NORGINE BV\NL</t>
  </si>
  <si>
    <t>EXELTIS POLAND SP.Z O.O.\PL</t>
  </si>
  <si>
    <t>HASCO-LEK\PL</t>
  </si>
  <si>
    <t>PHARMABEST\PL</t>
  </si>
  <si>
    <t>SMART PHARMA\PL</t>
  </si>
  <si>
    <t>CELON PHARMA\PL</t>
  </si>
  <si>
    <t>BOEHRINGER INGELHEIM\DE</t>
  </si>
  <si>
    <t>BIOMED WARSZAWA\PL</t>
  </si>
  <si>
    <t>BIOFARM\PL</t>
  </si>
  <si>
    <t>ASPEN PHARMA TRADING LTD\IE</t>
  </si>
  <si>
    <t>GEDEON RICHTER PLC\HU</t>
  </si>
  <si>
    <t>FARMINA\PL</t>
  </si>
  <si>
    <t>GEDEON RICHTER POLSKA\PL</t>
  </si>
  <si>
    <t>OPELLA HEALTHCARE COMMERCIAL LTD.\HU</t>
  </si>
  <si>
    <t>SUN FARM\0</t>
  </si>
  <si>
    <t>GALENA\PL</t>
  </si>
  <si>
    <t>ZAMBON\0</t>
  </si>
  <si>
    <t>HERBAPOL WROCLAW\PL</t>
  </si>
  <si>
    <t>IPSEN CONSUMER HEALTHCARE\FR</t>
  </si>
  <si>
    <t>RICHTER GEDEON\0</t>
  </si>
  <si>
    <t>ORION CORPORATION\FI</t>
  </si>
  <si>
    <t>POLSKI LEK\PL</t>
  </si>
  <si>
    <t>PHYTOPHARM\PL</t>
  </si>
  <si>
    <t>CHIESI FARMACEUTICI\IT</t>
  </si>
  <si>
    <t>MOLTENI\0</t>
  </si>
  <si>
    <t>IBSS BIOMED SA\PL</t>
  </si>
  <si>
    <t>WORWAG NIEMCY\DE</t>
  </si>
  <si>
    <t>G.L.PHARMA GMBH\AT</t>
  </si>
  <si>
    <t>TILLOMED PHARMA GMBH\DE</t>
  </si>
  <si>
    <t>ADAMED PHARMA S.A.\PL</t>
  </si>
  <si>
    <t>JANSSEN-CILAG\0</t>
  </si>
  <si>
    <t>ORION\FI</t>
  </si>
  <si>
    <t>PHARMASWISS CESKA REPUBLIKA\CZ</t>
  </si>
  <si>
    <t>AFLOFARM\PL</t>
  </si>
  <si>
    <t>BAUSCH+LOMB IRELAND LIMITED\IE</t>
  </si>
  <si>
    <t>DELFARMA/VIANEX\PL</t>
  </si>
  <si>
    <t>MYLAN IRE HEALTHCARE LTD.\IE</t>
  </si>
  <si>
    <t>RECORDATI INDUSTRIA CHIMICA E FARMACEUTICA\IT</t>
  </si>
  <si>
    <t>DELFARMA/PFIZER\PL</t>
  </si>
  <si>
    <t>GE HEALTHCARE AS\NO</t>
  </si>
  <si>
    <t>ABBVIE POLSKA SP.Z O.O.\PL</t>
  </si>
  <si>
    <t>HAMELN PHARMA GMBH\DE</t>
  </si>
  <si>
    <t>OTSUKA PHARMACEUTICAL NETHERLANDS B.V.\NL</t>
  </si>
  <si>
    <t>ORGANON POLSKA SP. Z O.O.\PL</t>
  </si>
  <si>
    <t>DESMA GMBH\DE</t>
  </si>
  <si>
    <t>FILOFARM\PL</t>
  </si>
  <si>
    <t>PHARMASELECT INTERNATIONAL\AT</t>
  </si>
  <si>
    <t>LUNDBECK\0</t>
  </si>
  <si>
    <t>SERB SA\BE</t>
  </si>
  <si>
    <t>INSTITUTO GRIFOLS\0</t>
  </si>
  <si>
    <t>PHARMACOSMOS\DK</t>
  </si>
  <si>
    <t>PIERRE FABRE\0</t>
  </si>
  <si>
    <t>ROCHE\0</t>
  </si>
  <si>
    <t>AZIENDE CH.ANGELINI\IT</t>
  </si>
  <si>
    <t>SOPHARMA WARSZAWA SP.Z O.O.\PL</t>
  </si>
  <si>
    <t>MEAD JOHNSON\0</t>
  </si>
  <si>
    <t>P &amp; G HEALTH GERMANY GMBH\DE</t>
  </si>
  <si>
    <t>ALCON POLSKA SP. Z O.O.\PL</t>
  </si>
  <si>
    <t>VEM ILAC SAN VE TIC.A.S.\TR</t>
  </si>
  <si>
    <t>NUTRICIA .\NL</t>
  </si>
  <si>
    <t>NUTRICIA\NL</t>
  </si>
  <si>
    <t>PRO.MED.CZECHY\CZ</t>
  </si>
  <si>
    <t>ROCHE REGISTRATION GMBH\DE</t>
  </si>
  <si>
    <t>NOVARTIS EUROPHARM LIMITED\IE</t>
  </si>
  <si>
    <t>NOVARTIS POLAND\PL</t>
  </si>
  <si>
    <t>ACTAVIS\IS</t>
  </si>
  <si>
    <t>PRO.MED.CS.PRAHA\CZ</t>
  </si>
  <si>
    <t>NESTLE\0</t>
  </si>
  <si>
    <t>BERLIN CHEMIE AG\DE</t>
  </si>
  <si>
    <t>SUBSTIPHARM\FR</t>
  </si>
  <si>
    <t>MENARINI\0</t>
  </si>
  <si>
    <t>CSL BEHRING GMBH\DE</t>
  </si>
  <si>
    <t>CORZA MEDICAL GMBH\DE</t>
  </si>
  <si>
    <t>FARMAPOL\PL</t>
  </si>
  <si>
    <t>PROVEPHARM SAS\FR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</si>
</sst>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0"/>
  </numFmts>
  <fonts count="16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Helv"/>
      <charset val="204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9"/>
      <color indexed="12"/>
      <name val="Calibri"/>
      <family val="2"/>
      <charset val="238"/>
    </font>
    <font>
      <b/>
      <sz val="9"/>
      <color indexed="61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2"/>
      <name val="Calibri"/>
      <family val="2"/>
      <charset val="238"/>
    </font>
    <font>
      <sz val="8"/>
      <name val="Arial CE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i/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55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3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4" fontId="5" fillId="0" borderId="0" xfId="3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44" fontId="5" fillId="0" borderId="0" xfId="3" applyFont="1" applyBorder="1" applyAlignment="1">
      <alignment horizontal="center" vertical="center" wrapText="1"/>
    </xf>
    <xf numFmtId="44" fontId="5" fillId="0" borderId="0" xfId="3" applyFont="1" applyBorder="1" applyAlignment="1">
      <alignment vertical="center"/>
    </xf>
    <xf numFmtId="0" fontId="5" fillId="0" borderId="0" xfId="0" applyFont="1" applyAlignment="1">
      <alignment vertical="center" wrapText="1"/>
    </xf>
    <xf numFmtId="44" fontId="5" fillId="0" borderId="0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3" fillId="0" borderId="0" xfId="0" applyFont="1"/>
    <xf numFmtId="4" fontId="13" fillId="0" borderId="0" xfId="0" applyNumberFormat="1" applyFont="1"/>
    <xf numFmtId="0" fontId="13" fillId="0" borderId="1" xfId="0" applyFont="1" applyBorder="1"/>
    <xf numFmtId="4" fontId="13" fillId="0" borderId="1" xfId="0" applyNumberFormat="1" applyFont="1" applyBorder="1"/>
    <xf numFmtId="0" fontId="4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3" applyNumberFormat="1" applyFont="1" applyAlignment="1">
      <alignment horizontal="center" vertical="center" wrapText="1"/>
    </xf>
    <xf numFmtId="4" fontId="5" fillId="0" borderId="6" xfId="3" applyNumberFormat="1" applyFont="1" applyBorder="1" applyAlignment="1">
      <alignment horizontal="center" vertical="center" wrapText="1"/>
    </xf>
    <xf numFmtId="4" fontId="5" fillId="0" borderId="0" xfId="3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3" applyNumberFormat="1" applyFont="1" applyBorder="1" applyAlignment="1">
      <alignment horizontal="center" vertical="center" wrapText="1"/>
    </xf>
    <xf numFmtId="4" fontId="5" fillId="0" borderId="0" xfId="3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6" xfId="3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5" fillId="0" borderId="8" xfId="3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2" fillId="0" borderId="1" xfId="2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4" fontId="4" fillId="0" borderId="1" xfId="3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4" fontId="13" fillId="0" borderId="10" xfId="0" applyNumberFormat="1" applyFont="1" applyBorder="1"/>
    <xf numFmtId="9" fontId="13" fillId="0" borderId="1" xfId="0" applyNumberFormat="1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4" fontId="5" fillId="0" borderId="0" xfId="3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0" borderId="1" xfId="0" applyNumberFormat="1" applyFont="1" applyBorder="1"/>
  </cellXfs>
  <cellStyles count="4">
    <cellStyle name="Normalny" xfId="0" builtinId="0"/>
    <cellStyle name="Normalny 4" xfId="1" xr:uid="{D3118152-DD86-48AC-99D9-1729D9DEFEAF}"/>
    <cellStyle name="Styl 1" xfId="2" xr:uid="{F4902CED-14E5-4936-A1B4-66F625C577CB}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2367-E49D-482A-BB00-4EA96D40E8F0}">
  <dimension ref="A1:Q594"/>
  <sheetViews>
    <sheetView view="pageBreakPreview" zoomScale="90" zoomScaleNormal="100" zoomScaleSheetLayoutView="90" workbookViewId="0">
      <selection activeCell="B7" sqref="B7"/>
    </sheetView>
  </sheetViews>
  <sheetFormatPr defaultColWidth="9.109375" defaultRowHeight="12"/>
  <cols>
    <col min="1" max="1" width="4.109375" style="6" customWidth="1"/>
    <col min="2" max="2" width="13.5546875" style="6" customWidth="1"/>
    <col min="3" max="3" width="9.6640625" style="6" customWidth="1"/>
    <col min="4" max="4" width="11.21875" style="6" customWidth="1"/>
    <col min="5" max="5" width="6" style="6" bestFit="1" customWidth="1"/>
    <col min="6" max="6" width="3.6640625" style="6" customWidth="1"/>
    <col min="7" max="7" width="5.21875" style="6" customWidth="1"/>
    <col min="8" max="8" width="12.6640625" style="74" customWidth="1"/>
    <col min="9" max="9" width="12.21875" style="74" customWidth="1"/>
    <col min="10" max="10" width="5.5546875" style="67" customWidth="1"/>
    <col min="11" max="11" width="9.109375" style="74" customWidth="1"/>
    <col min="12" max="12" width="11.44140625" style="74" customWidth="1"/>
    <col min="13" max="13" width="17.44140625" style="6" customWidth="1"/>
    <col min="14" max="14" width="21" style="6" customWidth="1"/>
    <col min="15" max="15" width="13.88671875" style="6" customWidth="1"/>
    <col min="16" max="16" width="9.109375" style="6"/>
    <col min="17" max="17" width="10.109375" style="6" bestFit="1" customWidth="1"/>
    <col min="18" max="16384" width="9.109375" style="6"/>
  </cols>
  <sheetData>
    <row r="1" spans="1:15" ht="36">
      <c r="A1" s="1" t="s">
        <v>56</v>
      </c>
      <c r="B1" s="2" t="s">
        <v>57</v>
      </c>
      <c r="C1" s="3" t="s">
        <v>71</v>
      </c>
      <c r="D1" s="4" t="s">
        <v>72</v>
      </c>
      <c r="E1" s="5" t="s">
        <v>73</v>
      </c>
      <c r="F1" s="5" t="s">
        <v>61</v>
      </c>
      <c r="G1" s="62" t="s">
        <v>1458</v>
      </c>
      <c r="H1" s="70" t="s">
        <v>58</v>
      </c>
      <c r="I1" s="71" t="s">
        <v>46</v>
      </c>
      <c r="J1" s="64" t="s">
        <v>59</v>
      </c>
      <c r="K1" s="70" t="s">
        <v>74</v>
      </c>
      <c r="L1" s="70" t="s">
        <v>75</v>
      </c>
      <c r="M1" s="3" t="s">
        <v>76</v>
      </c>
      <c r="N1" s="1" t="s">
        <v>62</v>
      </c>
      <c r="O1" s="1" t="s">
        <v>67</v>
      </c>
    </row>
    <row r="2" spans="1:15" s="7" customFormat="1">
      <c r="A2" s="95" t="s">
        <v>544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36">
      <c r="A3" s="8">
        <v>1</v>
      </c>
      <c r="B3" s="9" t="s">
        <v>83</v>
      </c>
      <c r="C3" s="10" t="s">
        <v>492</v>
      </c>
      <c r="D3" s="11" t="s">
        <v>5</v>
      </c>
      <c r="E3" s="12">
        <v>3</v>
      </c>
      <c r="F3" s="13" t="s">
        <v>48</v>
      </c>
      <c r="G3" s="54">
        <v>3</v>
      </c>
      <c r="H3" s="14">
        <v>11.36</v>
      </c>
      <c r="I3" s="15">
        <v>34.08</v>
      </c>
      <c r="J3" s="65">
        <v>0.08</v>
      </c>
      <c r="K3" s="14">
        <v>12.27</v>
      </c>
      <c r="L3" s="15">
        <v>36.81</v>
      </c>
      <c r="M3" s="10" t="s">
        <v>1557</v>
      </c>
      <c r="N3" s="10" t="s">
        <v>748</v>
      </c>
      <c r="O3" s="10" t="s">
        <v>749</v>
      </c>
    </row>
    <row r="4" spans="1:15" ht="36">
      <c r="A4" s="8">
        <v>2</v>
      </c>
      <c r="B4" s="9" t="s">
        <v>83</v>
      </c>
      <c r="C4" s="10" t="s">
        <v>492</v>
      </c>
      <c r="D4" s="11" t="s">
        <v>105</v>
      </c>
      <c r="E4" s="12">
        <v>20</v>
      </c>
      <c r="F4" s="13" t="s">
        <v>48</v>
      </c>
      <c r="G4" s="54">
        <v>20</v>
      </c>
      <c r="H4" s="14">
        <v>16.96</v>
      </c>
      <c r="I4" s="15">
        <v>339.2</v>
      </c>
      <c r="J4" s="65">
        <v>0.08</v>
      </c>
      <c r="K4" s="14">
        <v>18.32</v>
      </c>
      <c r="L4" s="15">
        <v>366.34</v>
      </c>
      <c r="M4" s="10" t="s">
        <v>1557</v>
      </c>
      <c r="N4" s="10" t="s">
        <v>750</v>
      </c>
      <c r="O4" s="10" t="s">
        <v>751</v>
      </c>
    </row>
    <row r="5" spans="1:15" ht="36">
      <c r="A5" s="8">
        <v>3</v>
      </c>
      <c r="B5" s="9" t="s">
        <v>83</v>
      </c>
      <c r="C5" s="10" t="s">
        <v>596</v>
      </c>
      <c r="D5" s="11" t="s">
        <v>597</v>
      </c>
      <c r="E5" s="12">
        <v>6</v>
      </c>
      <c r="F5" s="13" t="s">
        <v>48</v>
      </c>
      <c r="G5" s="54">
        <v>6</v>
      </c>
      <c r="H5" s="14">
        <v>28.48</v>
      </c>
      <c r="I5" s="15">
        <v>170.88</v>
      </c>
      <c r="J5" s="65">
        <v>0.08</v>
      </c>
      <c r="K5" s="14">
        <v>30.76</v>
      </c>
      <c r="L5" s="15">
        <v>184.55</v>
      </c>
      <c r="M5" s="10" t="s">
        <v>1557</v>
      </c>
      <c r="N5" s="10" t="s">
        <v>752</v>
      </c>
      <c r="O5" s="10" t="s">
        <v>753</v>
      </c>
    </row>
    <row r="6" spans="1:15" ht="36">
      <c r="A6" s="8">
        <v>4</v>
      </c>
      <c r="B6" s="9" t="s">
        <v>68</v>
      </c>
      <c r="C6" s="10" t="s">
        <v>47</v>
      </c>
      <c r="D6" s="11" t="s">
        <v>69</v>
      </c>
      <c r="E6" s="12">
        <v>100</v>
      </c>
      <c r="F6" s="13" t="s">
        <v>48</v>
      </c>
      <c r="G6" s="54">
        <v>100</v>
      </c>
      <c r="H6" s="14">
        <v>5.19</v>
      </c>
      <c r="I6" s="15">
        <v>519</v>
      </c>
      <c r="J6" s="65">
        <v>0.08</v>
      </c>
      <c r="K6" s="14">
        <v>5.61</v>
      </c>
      <c r="L6" s="15">
        <v>560.52</v>
      </c>
      <c r="M6" s="10" t="s">
        <v>1557</v>
      </c>
      <c r="N6" s="10" t="s">
        <v>754</v>
      </c>
      <c r="O6" s="10" t="s">
        <v>755</v>
      </c>
    </row>
    <row r="7" spans="1:15" ht="24">
      <c r="A7" s="8">
        <v>5</v>
      </c>
      <c r="B7" s="9" t="s">
        <v>6</v>
      </c>
      <c r="C7" s="10" t="s">
        <v>47</v>
      </c>
      <c r="D7" s="11" t="s">
        <v>70</v>
      </c>
      <c r="E7" s="12">
        <v>150</v>
      </c>
      <c r="F7" s="13" t="s">
        <v>48</v>
      </c>
      <c r="G7" s="54">
        <v>150</v>
      </c>
      <c r="H7" s="14">
        <v>8.16</v>
      </c>
      <c r="I7" s="15">
        <v>1224</v>
      </c>
      <c r="J7" s="65">
        <v>0.08</v>
      </c>
      <c r="K7" s="14">
        <v>8.81</v>
      </c>
      <c r="L7" s="15">
        <v>1321.92</v>
      </c>
      <c r="M7" s="10" t="s">
        <v>1557</v>
      </c>
      <c r="N7" s="10" t="s">
        <v>756</v>
      </c>
      <c r="O7" s="10" t="s">
        <v>757</v>
      </c>
    </row>
    <row r="8" spans="1:15" ht="36">
      <c r="A8" s="8">
        <v>6</v>
      </c>
      <c r="B8" s="9" t="s">
        <v>84</v>
      </c>
      <c r="C8" s="10" t="s">
        <v>47</v>
      </c>
      <c r="D8" s="11" t="s">
        <v>77</v>
      </c>
      <c r="E8" s="12">
        <v>600</v>
      </c>
      <c r="F8" s="13" t="s">
        <v>48</v>
      </c>
      <c r="G8" s="54">
        <v>600</v>
      </c>
      <c r="H8" s="14">
        <v>12.27</v>
      </c>
      <c r="I8" s="15">
        <v>7362</v>
      </c>
      <c r="J8" s="65">
        <v>0.08</v>
      </c>
      <c r="K8" s="14">
        <v>13.25</v>
      </c>
      <c r="L8" s="15">
        <v>7950.96</v>
      </c>
      <c r="M8" s="10" t="s">
        <v>1557</v>
      </c>
      <c r="N8" s="10" t="s">
        <v>758</v>
      </c>
      <c r="O8" s="10" t="s">
        <v>759</v>
      </c>
    </row>
    <row r="9" spans="1:15" ht="36">
      <c r="A9" s="8">
        <v>7</v>
      </c>
      <c r="B9" s="9" t="s">
        <v>84</v>
      </c>
      <c r="C9" s="10" t="s">
        <v>47</v>
      </c>
      <c r="D9" s="11" t="s">
        <v>493</v>
      </c>
      <c r="E9" s="12">
        <v>100</v>
      </c>
      <c r="F9" s="13" t="s">
        <v>48</v>
      </c>
      <c r="G9" s="54">
        <v>100</v>
      </c>
      <c r="H9" s="14">
        <v>14.63</v>
      </c>
      <c r="I9" s="15">
        <v>1463</v>
      </c>
      <c r="J9" s="65">
        <v>0.08</v>
      </c>
      <c r="K9" s="14">
        <v>15.8</v>
      </c>
      <c r="L9" s="15">
        <v>1580.04</v>
      </c>
      <c r="M9" s="10" t="s">
        <v>1557</v>
      </c>
      <c r="N9" s="10" t="s">
        <v>760</v>
      </c>
      <c r="O9" s="10" t="s">
        <v>761</v>
      </c>
    </row>
    <row r="10" spans="1:15" ht="24">
      <c r="A10" s="8">
        <v>8</v>
      </c>
      <c r="B10" s="9" t="s">
        <v>85</v>
      </c>
      <c r="C10" s="10" t="s">
        <v>47</v>
      </c>
      <c r="D10" s="11" t="s">
        <v>78</v>
      </c>
      <c r="E10" s="12">
        <v>650</v>
      </c>
      <c r="F10" s="13" t="s">
        <v>48</v>
      </c>
      <c r="G10" s="54">
        <v>650</v>
      </c>
      <c r="H10" s="14">
        <v>23.92</v>
      </c>
      <c r="I10" s="15">
        <v>15548</v>
      </c>
      <c r="J10" s="65">
        <v>0.08</v>
      </c>
      <c r="K10" s="14">
        <v>25.83</v>
      </c>
      <c r="L10" s="15">
        <v>16791.84</v>
      </c>
      <c r="M10" s="10" t="s">
        <v>1557</v>
      </c>
      <c r="N10" s="10" t="s">
        <v>762</v>
      </c>
      <c r="O10" s="10" t="s">
        <v>763</v>
      </c>
    </row>
    <row r="11" spans="1:15" ht="24">
      <c r="A11" s="8">
        <v>9</v>
      </c>
      <c r="B11" s="9" t="s">
        <v>85</v>
      </c>
      <c r="C11" s="10" t="s">
        <v>47</v>
      </c>
      <c r="D11" s="11" t="s">
        <v>51</v>
      </c>
      <c r="E11" s="12">
        <v>350</v>
      </c>
      <c r="F11" s="13" t="s">
        <v>48</v>
      </c>
      <c r="G11" s="54">
        <v>350</v>
      </c>
      <c r="H11" s="14">
        <v>13.36</v>
      </c>
      <c r="I11" s="15">
        <v>4676</v>
      </c>
      <c r="J11" s="65">
        <v>0.08</v>
      </c>
      <c r="K11" s="14">
        <v>14.43</v>
      </c>
      <c r="L11" s="15">
        <v>5050.08</v>
      </c>
      <c r="M11" s="10" t="s">
        <v>1557</v>
      </c>
      <c r="N11" s="10" t="s">
        <v>764</v>
      </c>
      <c r="O11" s="10" t="s">
        <v>765</v>
      </c>
    </row>
    <row r="12" spans="1:15" ht="24">
      <c r="A12" s="8">
        <v>10</v>
      </c>
      <c r="B12" s="9" t="s">
        <v>640</v>
      </c>
      <c r="C12" s="10" t="s">
        <v>49</v>
      </c>
      <c r="D12" s="11" t="s">
        <v>641</v>
      </c>
      <c r="E12" s="12">
        <v>10</v>
      </c>
      <c r="F12" s="13" t="s">
        <v>48</v>
      </c>
      <c r="G12" s="54">
        <v>10</v>
      </c>
      <c r="H12" s="14">
        <v>8.48</v>
      </c>
      <c r="I12" s="15">
        <v>84.8</v>
      </c>
      <c r="J12" s="65">
        <v>0.08</v>
      </c>
      <c r="K12" s="14">
        <v>9.16</v>
      </c>
      <c r="L12" s="15">
        <v>91.58</v>
      </c>
      <c r="M12" s="10" t="s">
        <v>1557</v>
      </c>
      <c r="N12" s="10" t="s">
        <v>766</v>
      </c>
      <c r="O12" s="10" t="s">
        <v>767</v>
      </c>
    </row>
    <row r="13" spans="1:15" ht="36">
      <c r="A13" s="8">
        <v>11</v>
      </c>
      <c r="B13" s="9" t="s">
        <v>86</v>
      </c>
      <c r="C13" s="10" t="s">
        <v>47</v>
      </c>
      <c r="D13" s="11" t="s">
        <v>87</v>
      </c>
      <c r="E13" s="12">
        <v>600</v>
      </c>
      <c r="F13" s="13" t="s">
        <v>48</v>
      </c>
      <c r="G13" s="54">
        <v>600</v>
      </c>
      <c r="H13" s="14">
        <v>11.33</v>
      </c>
      <c r="I13" s="15">
        <v>6798</v>
      </c>
      <c r="J13" s="65">
        <v>0.08</v>
      </c>
      <c r="K13" s="14">
        <v>12.24</v>
      </c>
      <c r="L13" s="15">
        <v>7341.84</v>
      </c>
      <c r="M13" s="10" t="s">
        <v>1557</v>
      </c>
      <c r="N13" s="10" t="s">
        <v>768</v>
      </c>
      <c r="O13" s="10" t="s">
        <v>769</v>
      </c>
    </row>
    <row r="14" spans="1:15" ht="36">
      <c r="A14" s="8">
        <v>12</v>
      </c>
      <c r="B14" s="9" t="s">
        <v>86</v>
      </c>
      <c r="C14" s="10" t="s">
        <v>47</v>
      </c>
      <c r="D14" s="11" t="s">
        <v>88</v>
      </c>
      <c r="E14" s="12">
        <v>300</v>
      </c>
      <c r="F14" s="13" t="s">
        <v>48</v>
      </c>
      <c r="G14" s="54">
        <v>300</v>
      </c>
      <c r="H14" s="14">
        <v>19.649999999999999</v>
      </c>
      <c r="I14" s="15">
        <v>5895</v>
      </c>
      <c r="J14" s="65">
        <v>0.08</v>
      </c>
      <c r="K14" s="14">
        <v>21.22</v>
      </c>
      <c r="L14" s="15">
        <v>6366.6</v>
      </c>
      <c r="M14" s="10" t="s">
        <v>1557</v>
      </c>
      <c r="N14" s="10" t="s">
        <v>770</v>
      </c>
      <c r="O14" s="10" t="s">
        <v>771</v>
      </c>
    </row>
    <row r="15" spans="1:15" ht="24">
      <c r="A15" s="8">
        <v>13</v>
      </c>
      <c r="B15" s="9" t="s">
        <v>86</v>
      </c>
      <c r="C15" s="10" t="s">
        <v>47</v>
      </c>
      <c r="D15" s="11" t="s">
        <v>89</v>
      </c>
      <c r="E15" s="12">
        <v>100</v>
      </c>
      <c r="F15" s="13" t="s">
        <v>48</v>
      </c>
      <c r="G15" s="54">
        <v>100</v>
      </c>
      <c r="H15" s="14">
        <v>26.39</v>
      </c>
      <c r="I15" s="15">
        <v>2639</v>
      </c>
      <c r="J15" s="65">
        <v>0.08</v>
      </c>
      <c r="K15" s="14">
        <v>28.5</v>
      </c>
      <c r="L15" s="15">
        <v>2850.12</v>
      </c>
      <c r="M15" s="10" t="s">
        <v>1557</v>
      </c>
      <c r="N15" s="10" t="s">
        <v>772</v>
      </c>
      <c r="O15" s="10" t="s">
        <v>773</v>
      </c>
    </row>
    <row r="16" spans="1:15" ht="36">
      <c r="A16" s="8">
        <v>14</v>
      </c>
      <c r="B16" s="9" t="s">
        <v>103</v>
      </c>
      <c r="C16" s="10" t="s">
        <v>47</v>
      </c>
      <c r="D16" s="11" t="s">
        <v>77</v>
      </c>
      <c r="E16" s="12">
        <v>3000</v>
      </c>
      <c r="F16" s="13" t="s">
        <v>48</v>
      </c>
      <c r="G16" s="54">
        <v>3000</v>
      </c>
      <c r="H16" s="14">
        <v>6.24</v>
      </c>
      <c r="I16" s="15">
        <v>18720</v>
      </c>
      <c r="J16" s="65">
        <v>0.08</v>
      </c>
      <c r="K16" s="14">
        <v>6.74</v>
      </c>
      <c r="L16" s="15">
        <v>20217.599999999999</v>
      </c>
      <c r="M16" s="10" t="s">
        <v>1557</v>
      </c>
      <c r="N16" s="10" t="s">
        <v>774</v>
      </c>
      <c r="O16" s="10" t="s">
        <v>775</v>
      </c>
    </row>
    <row r="17" spans="1:15" ht="36">
      <c r="A17" s="8">
        <v>15</v>
      </c>
      <c r="B17" s="9" t="s">
        <v>79</v>
      </c>
      <c r="C17" s="10" t="s">
        <v>47</v>
      </c>
      <c r="D17" s="11" t="s">
        <v>106</v>
      </c>
      <c r="E17" s="12">
        <v>50</v>
      </c>
      <c r="F17" s="13" t="s">
        <v>48</v>
      </c>
      <c r="G17" s="54">
        <v>50</v>
      </c>
      <c r="H17" s="14">
        <v>9.5399999999999991</v>
      </c>
      <c r="I17" s="15">
        <v>477</v>
      </c>
      <c r="J17" s="65">
        <v>0.08</v>
      </c>
      <c r="K17" s="14">
        <v>10.3</v>
      </c>
      <c r="L17" s="15">
        <v>515.16</v>
      </c>
      <c r="M17" s="10" t="s">
        <v>1557</v>
      </c>
      <c r="N17" s="10" t="s">
        <v>776</v>
      </c>
      <c r="O17" s="10" t="s">
        <v>777</v>
      </c>
    </row>
    <row r="18" spans="1:15" ht="36">
      <c r="A18" s="8">
        <v>16</v>
      </c>
      <c r="B18" s="9" t="s">
        <v>394</v>
      </c>
      <c r="C18" s="10" t="s">
        <v>47</v>
      </c>
      <c r="D18" s="11" t="s">
        <v>78</v>
      </c>
      <c r="E18" s="12">
        <v>150</v>
      </c>
      <c r="F18" s="13" t="s">
        <v>48</v>
      </c>
      <c r="G18" s="54">
        <v>150</v>
      </c>
      <c r="H18" s="14">
        <v>12.72</v>
      </c>
      <c r="I18" s="15">
        <v>1908</v>
      </c>
      <c r="J18" s="65">
        <v>0.08</v>
      </c>
      <c r="K18" s="14">
        <v>13.74</v>
      </c>
      <c r="L18" s="15">
        <v>2060.64</v>
      </c>
      <c r="M18" s="10" t="s">
        <v>1557</v>
      </c>
      <c r="N18" s="10" t="s">
        <v>778</v>
      </c>
      <c r="O18" s="10" t="s">
        <v>779</v>
      </c>
    </row>
    <row r="19" spans="1:15" ht="24">
      <c r="A19" s="8">
        <v>17</v>
      </c>
      <c r="B19" s="9" t="s">
        <v>90</v>
      </c>
      <c r="C19" s="10" t="s">
        <v>65</v>
      </c>
      <c r="D19" s="11" t="s">
        <v>3</v>
      </c>
      <c r="E19" s="12">
        <v>25</v>
      </c>
      <c r="F19" s="13" t="s">
        <v>48</v>
      </c>
      <c r="G19" s="54">
        <v>25</v>
      </c>
      <c r="H19" s="14">
        <v>16.32</v>
      </c>
      <c r="I19" s="15">
        <v>408</v>
      </c>
      <c r="J19" s="65">
        <v>0.08</v>
      </c>
      <c r="K19" s="14">
        <v>17.63</v>
      </c>
      <c r="L19" s="15">
        <v>440.64</v>
      </c>
      <c r="M19" s="10" t="s">
        <v>1558</v>
      </c>
      <c r="N19" s="10" t="s">
        <v>780</v>
      </c>
      <c r="O19" s="10" t="s">
        <v>781</v>
      </c>
    </row>
    <row r="20" spans="1:15" ht="24">
      <c r="A20" s="8">
        <v>18</v>
      </c>
      <c r="B20" s="9" t="s">
        <v>90</v>
      </c>
      <c r="C20" s="10" t="s">
        <v>65</v>
      </c>
      <c r="D20" s="11" t="s">
        <v>4</v>
      </c>
      <c r="E20" s="12">
        <v>120</v>
      </c>
      <c r="F20" s="13" t="s">
        <v>48</v>
      </c>
      <c r="G20" s="54">
        <v>120</v>
      </c>
      <c r="H20" s="14">
        <v>15.9</v>
      </c>
      <c r="I20" s="15">
        <v>1908</v>
      </c>
      <c r="J20" s="65">
        <v>0.08</v>
      </c>
      <c r="K20" s="14">
        <v>17.170000000000002</v>
      </c>
      <c r="L20" s="15">
        <v>2060.64</v>
      </c>
      <c r="M20" s="10" t="s">
        <v>1557</v>
      </c>
      <c r="N20" s="10" t="s">
        <v>782</v>
      </c>
      <c r="O20" s="10" t="s">
        <v>783</v>
      </c>
    </row>
    <row r="21" spans="1:15" ht="48">
      <c r="A21" s="8">
        <v>19</v>
      </c>
      <c r="B21" s="9" t="s">
        <v>90</v>
      </c>
      <c r="C21" s="10" t="s">
        <v>545</v>
      </c>
      <c r="D21" s="11" t="s">
        <v>395</v>
      </c>
      <c r="E21" s="12">
        <v>15</v>
      </c>
      <c r="F21" s="13" t="s">
        <v>48</v>
      </c>
      <c r="G21" s="54">
        <v>15</v>
      </c>
      <c r="H21" s="14">
        <v>45.13</v>
      </c>
      <c r="I21" s="15">
        <v>676.95</v>
      </c>
      <c r="J21" s="65">
        <v>0.08</v>
      </c>
      <c r="K21" s="14">
        <v>48.74</v>
      </c>
      <c r="L21" s="15">
        <v>731.11</v>
      </c>
      <c r="M21" s="10" t="s">
        <v>1558</v>
      </c>
      <c r="N21" s="10" t="s">
        <v>784</v>
      </c>
      <c r="O21" s="10" t="s">
        <v>785</v>
      </c>
    </row>
    <row r="22" spans="1:15" ht="48">
      <c r="A22" s="8">
        <v>20</v>
      </c>
      <c r="B22" s="9" t="s">
        <v>90</v>
      </c>
      <c r="C22" s="10" t="s">
        <v>545</v>
      </c>
      <c r="D22" s="11" t="s">
        <v>98</v>
      </c>
      <c r="E22" s="12">
        <v>10</v>
      </c>
      <c r="F22" s="13" t="s">
        <v>48</v>
      </c>
      <c r="G22" s="54">
        <v>10</v>
      </c>
      <c r="H22" s="14">
        <v>27.77</v>
      </c>
      <c r="I22" s="15">
        <v>277.7</v>
      </c>
      <c r="J22" s="65">
        <v>0.08</v>
      </c>
      <c r="K22" s="14">
        <v>29.99</v>
      </c>
      <c r="L22" s="15">
        <v>299.92</v>
      </c>
      <c r="M22" s="10" t="s">
        <v>1558</v>
      </c>
      <c r="N22" s="10" t="s">
        <v>786</v>
      </c>
      <c r="O22" s="10" t="s">
        <v>787</v>
      </c>
    </row>
    <row r="23" spans="1:15" ht="24">
      <c r="A23" s="8">
        <v>21</v>
      </c>
      <c r="B23" s="9" t="s">
        <v>92</v>
      </c>
      <c r="C23" s="10" t="s">
        <v>93</v>
      </c>
      <c r="D23" s="11" t="s">
        <v>94</v>
      </c>
      <c r="E23" s="12">
        <v>80</v>
      </c>
      <c r="F23" s="13" t="s">
        <v>48</v>
      </c>
      <c r="G23" s="54">
        <v>80</v>
      </c>
      <c r="H23" s="14">
        <v>343.17</v>
      </c>
      <c r="I23" s="15">
        <v>27453.599999999999</v>
      </c>
      <c r="J23" s="65">
        <v>0.08</v>
      </c>
      <c r="K23" s="14">
        <v>370.62</v>
      </c>
      <c r="L23" s="15">
        <v>29649.89</v>
      </c>
      <c r="M23" s="10" t="s">
        <v>1557</v>
      </c>
      <c r="N23" s="10" t="s">
        <v>788</v>
      </c>
      <c r="O23" s="10" t="s">
        <v>789</v>
      </c>
    </row>
    <row r="24" spans="1:15" ht="36">
      <c r="A24" s="8">
        <v>22</v>
      </c>
      <c r="B24" s="9" t="s">
        <v>546</v>
      </c>
      <c r="C24" s="10" t="s">
        <v>49</v>
      </c>
      <c r="D24" s="11" t="s">
        <v>100</v>
      </c>
      <c r="E24" s="12">
        <v>10</v>
      </c>
      <c r="F24" s="13" t="s">
        <v>48</v>
      </c>
      <c r="G24" s="54">
        <v>10</v>
      </c>
      <c r="H24" s="14">
        <v>16.96</v>
      </c>
      <c r="I24" s="15">
        <v>169.6</v>
      </c>
      <c r="J24" s="65">
        <v>0.08</v>
      </c>
      <c r="K24" s="14">
        <v>18.32</v>
      </c>
      <c r="L24" s="15">
        <v>183.17</v>
      </c>
      <c r="M24" s="10" t="s">
        <v>1557</v>
      </c>
      <c r="N24" s="10" t="s">
        <v>790</v>
      </c>
      <c r="O24" s="10" t="s">
        <v>791</v>
      </c>
    </row>
    <row r="25" spans="1:15" ht="36">
      <c r="A25" s="8">
        <v>23</v>
      </c>
      <c r="B25" s="9" t="s">
        <v>494</v>
      </c>
      <c r="C25" s="10" t="s">
        <v>47</v>
      </c>
      <c r="D25" s="11" t="s">
        <v>136</v>
      </c>
      <c r="E25" s="12">
        <v>400</v>
      </c>
      <c r="F25" s="13" t="s">
        <v>48</v>
      </c>
      <c r="G25" s="54">
        <v>400</v>
      </c>
      <c r="H25" s="14">
        <v>45.76</v>
      </c>
      <c r="I25" s="15">
        <v>18304</v>
      </c>
      <c r="J25" s="65">
        <v>0.08</v>
      </c>
      <c r="K25" s="14">
        <v>49.42</v>
      </c>
      <c r="L25" s="15">
        <v>19768.32</v>
      </c>
      <c r="M25" s="10" t="s">
        <v>1557</v>
      </c>
      <c r="N25" s="10" t="s">
        <v>792</v>
      </c>
      <c r="O25" s="10" t="s">
        <v>793</v>
      </c>
    </row>
    <row r="26" spans="1:15" ht="24">
      <c r="A26" s="8">
        <v>24</v>
      </c>
      <c r="B26" s="9" t="s">
        <v>53</v>
      </c>
      <c r="C26" s="10" t="s">
        <v>396</v>
      </c>
      <c r="D26" s="11" t="s">
        <v>104</v>
      </c>
      <c r="E26" s="12">
        <v>150</v>
      </c>
      <c r="F26" s="13" t="s">
        <v>48</v>
      </c>
      <c r="G26" s="54">
        <v>150</v>
      </c>
      <c r="H26" s="14">
        <v>6.36</v>
      </c>
      <c r="I26" s="15">
        <v>954</v>
      </c>
      <c r="J26" s="65">
        <v>0.08</v>
      </c>
      <c r="K26" s="14">
        <v>6.87</v>
      </c>
      <c r="L26" s="15">
        <v>1030.32</v>
      </c>
      <c r="M26" s="10" t="s">
        <v>1557</v>
      </c>
      <c r="N26" s="10" t="s">
        <v>794</v>
      </c>
      <c r="O26" s="10" t="s">
        <v>795</v>
      </c>
    </row>
    <row r="27" spans="1:15" ht="24">
      <c r="A27" s="8">
        <v>25</v>
      </c>
      <c r="B27" s="9" t="s">
        <v>107</v>
      </c>
      <c r="C27" s="10" t="s">
        <v>47</v>
      </c>
      <c r="D27" s="11" t="s">
        <v>54</v>
      </c>
      <c r="E27" s="12">
        <v>300</v>
      </c>
      <c r="F27" s="13" t="s">
        <v>48</v>
      </c>
      <c r="G27" s="54">
        <v>300</v>
      </c>
      <c r="H27" s="14">
        <v>144.55000000000001</v>
      </c>
      <c r="I27" s="15">
        <v>43365</v>
      </c>
      <c r="J27" s="65">
        <v>0.08</v>
      </c>
      <c r="K27" s="14">
        <v>156.11000000000001</v>
      </c>
      <c r="L27" s="15">
        <v>46834.2</v>
      </c>
      <c r="M27" s="10" t="s">
        <v>1557</v>
      </c>
      <c r="N27" s="10" t="s">
        <v>796</v>
      </c>
      <c r="O27" s="10" t="s">
        <v>797</v>
      </c>
    </row>
    <row r="28" spans="1:15" ht="24">
      <c r="A28" s="8">
        <v>26</v>
      </c>
      <c r="B28" s="9" t="s">
        <v>642</v>
      </c>
      <c r="C28" s="10" t="s">
        <v>47</v>
      </c>
      <c r="D28" s="11" t="s">
        <v>643</v>
      </c>
      <c r="E28" s="12">
        <v>50</v>
      </c>
      <c r="F28" s="13" t="s">
        <v>48</v>
      </c>
      <c r="G28" s="54">
        <v>50</v>
      </c>
      <c r="H28" s="14">
        <v>56.18</v>
      </c>
      <c r="I28" s="15">
        <v>2809</v>
      </c>
      <c r="J28" s="65">
        <v>0.08</v>
      </c>
      <c r="K28" s="14">
        <v>60.67</v>
      </c>
      <c r="L28" s="15">
        <v>3033.72</v>
      </c>
      <c r="M28" s="10" t="s">
        <v>1557</v>
      </c>
      <c r="N28" s="10" t="s">
        <v>798</v>
      </c>
      <c r="O28" s="10" t="s">
        <v>799</v>
      </c>
    </row>
    <row r="29" spans="1:15" ht="36">
      <c r="A29" s="8">
        <v>27</v>
      </c>
      <c r="B29" s="9" t="s">
        <v>99</v>
      </c>
      <c r="C29" s="10" t="s">
        <v>93</v>
      </c>
      <c r="D29" s="11" t="s">
        <v>77</v>
      </c>
      <c r="E29" s="18">
        <v>1000</v>
      </c>
      <c r="F29" s="19" t="s">
        <v>48</v>
      </c>
      <c r="G29" s="54">
        <v>1000</v>
      </c>
      <c r="H29" s="14">
        <v>17.57</v>
      </c>
      <c r="I29" s="15">
        <v>17570</v>
      </c>
      <c r="J29" s="65">
        <v>0.08</v>
      </c>
      <c r="K29" s="14">
        <v>18.98</v>
      </c>
      <c r="L29" s="15">
        <v>18975.599999999999</v>
      </c>
      <c r="M29" s="10" t="s">
        <v>1557</v>
      </c>
      <c r="N29" s="10" t="s">
        <v>800</v>
      </c>
      <c r="O29" s="10" t="s">
        <v>801</v>
      </c>
    </row>
    <row r="30" spans="1:15" ht="24">
      <c r="A30" s="8">
        <v>28</v>
      </c>
      <c r="B30" s="9" t="s">
        <v>99</v>
      </c>
      <c r="C30" s="10" t="s">
        <v>93</v>
      </c>
      <c r="D30" s="11" t="s">
        <v>493</v>
      </c>
      <c r="E30" s="12">
        <v>1500</v>
      </c>
      <c r="F30" s="19" t="s">
        <v>48</v>
      </c>
      <c r="G30" s="54">
        <v>1500</v>
      </c>
      <c r="H30" s="14">
        <v>31.09</v>
      </c>
      <c r="I30" s="15">
        <v>46635</v>
      </c>
      <c r="J30" s="65">
        <v>0.08</v>
      </c>
      <c r="K30" s="14">
        <v>33.58</v>
      </c>
      <c r="L30" s="15">
        <v>50365.8</v>
      </c>
      <c r="M30" s="10" t="s">
        <v>1557</v>
      </c>
      <c r="N30" s="10" t="s">
        <v>802</v>
      </c>
      <c r="O30" s="10" t="s">
        <v>803</v>
      </c>
    </row>
    <row r="31" spans="1:15" ht="24">
      <c r="A31" s="20">
        <v>29</v>
      </c>
      <c r="B31" s="21" t="s">
        <v>99</v>
      </c>
      <c r="C31" s="16" t="s">
        <v>65</v>
      </c>
      <c r="D31" s="22" t="s">
        <v>63</v>
      </c>
      <c r="E31" s="18">
        <v>5</v>
      </c>
      <c r="F31" s="23" t="s">
        <v>48</v>
      </c>
      <c r="G31" s="54">
        <v>5</v>
      </c>
      <c r="H31" s="14">
        <v>29.68</v>
      </c>
      <c r="I31" s="15">
        <v>148.4</v>
      </c>
      <c r="J31" s="65">
        <v>0.08</v>
      </c>
      <c r="K31" s="14">
        <v>32.049999999999997</v>
      </c>
      <c r="L31" s="15">
        <v>160.27000000000001</v>
      </c>
      <c r="M31" s="10" t="s">
        <v>1557</v>
      </c>
      <c r="N31" s="10" t="s">
        <v>804</v>
      </c>
      <c r="O31" s="10" t="s">
        <v>805</v>
      </c>
    </row>
    <row r="32" spans="1:15" ht="24">
      <c r="A32" s="8">
        <v>30</v>
      </c>
      <c r="B32" s="9" t="s">
        <v>260</v>
      </c>
      <c r="C32" s="10" t="s">
        <v>201</v>
      </c>
      <c r="D32" s="10" t="s">
        <v>261</v>
      </c>
      <c r="E32" s="12">
        <v>110</v>
      </c>
      <c r="F32" s="23" t="s">
        <v>48</v>
      </c>
      <c r="G32" s="54">
        <v>110</v>
      </c>
      <c r="H32" s="14">
        <v>22.26</v>
      </c>
      <c r="I32" s="15">
        <v>2448.6</v>
      </c>
      <c r="J32" s="65">
        <v>0.08</v>
      </c>
      <c r="K32" s="14">
        <v>24.04</v>
      </c>
      <c r="L32" s="15">
        <v>2644.49</v>
      </c>
      <c r="M32" s="10" t="s">
        <v>1557</v>
      </c>
      <c r="N32" s="10" t="s">
        <v>806</v>
      </c>
      <c r="O32" s="10" t="s">
        <v>807</v>
      </c>
    </row>
    <row r="33" spans="1:17" ht="24">
      <c r="A33" s="20">
        <v>31</v>
      </c>
      <c r="B33" s="21" t="s">
        <v>108</v>
      </c>
      <c r="C33" s="16" t="s">
        <v>55</v>
      </c>
      <c r="D33" s="16" t="s">
        <v>100</v>
      </c>
      <c r="E33" s="18">
        <v>200</v>
      </c>
      <c r="F33" s="23" t="s">
        <v>48</v>
      </c>
      <c r="G33" s="54">
        <v>200</v>
      </c>
      <c r="H33" s="14">
        <v>31.2</v>
      </c>
      <c r="I33" s="15">
        <v>6240</v>
      </c>
      <c r="J33" s="65">
        <v>0.08</v>
      </c>
      <c r="K33" s="14">
        <v>33.700000000000003</v>
      </c>
      <c r="L33" s="15">
        <v>6739.2</v>
      </c>
      <c r="M33" s="10" t="s">
        <v>1557</v>
      </c>
      <c r="N33" s="10" t="s">
        <v>808</v>
      </c>
      <c r="O33" s="10" t="s">
        <v>809</v>
      </c>
    </row>
    <row r="34" spans="1:17" ht="36">
      <c r="A34" s="8">
        <v>32</v>
      </c>
      <c r="B34" s="9" t="s">
        <v>211</v>
      </c>
      <c r="C34" s="10" t="s">
        <v>555</v>
      </c>
      <c r="D34" s="10" t="s">
        <v>644</v>
      </c>
      <c r="E34" s="12">
        <v>220</v>
      </c>
      <c r="F34" s="24" t="s">
        <v>48</v>
      </c>
      <c r="G34" s="47">
        <v>220</v>
      </c>
      <c r="H34" s="14">
        <v>19.079999999999998</v>
      </c>
      <c r="I34" s="15">
        <v>4197.6000000000004</v>
      </c>
      <c r="J34" s="65">
        <v>0.08</v>
      </c>
      <c r="K34" s="14">
        <v>20.61</v>
      </c>
      <c r="L34" s="15">
        <v>4533.41</v>
      </c>
      <c r="M34" s="10" t="s">
        <v>1557</v>
      </c>
      <c r="N34" s="10" t="s">
        <v>810</v>
      </c>
      <c r="O34" s="10" t="s">
        <v>811</v>
      </c>
    </row>
    <row r="35" spans="1:17" ht="24.6" thickBot="1">
      <c r="A35" s="8">
        <v>33</v>
      </c>
      <c r="B35" s="9" t="s">
        <v>101</v>
      </c>
      <c r="C35" s="10" t="s">
        <v>396</v>
      </c>
      <c r="D35" s="10" t="s">
        <v>102</v>
      </c>
      <c r="E35" s="12">
        <v>5</v>
      </c>
      <c r="F35" s="24" t="s">
        <v>48</v>
      </c>
      <c r="G35" s="47">
        <v>5</v>
      </c>
      <c r="H35" s="14">
        <v>243.8</v>
      </c>
      <c r="I35" s="15">
        <v>1219</v>
      </c>
      <c r="J35" s="65">
        <v>0.08</v>
      </c>
      <c r="K35" s="14">
        <v>263.3</v>
      </c>
      <c r="L35" s="15">
        <v>1316.52</v>
      </c>
      <c r="M35" s="10" t="s">
        <v>1557</v>
      </c>
      <c r="N35" s="10" t="s">
        <v>812</v>
      </c>
      <c r="O35" s="10" t="s">
        <v>813</v>
      </c>
    </row>
    <row r="36" spans="1:17" ht="12.6" thickBot="1">
      <c r="G36" s="36"/>
      <c r="H36" s="72" t="s">
        <v>60</v>
      </c>
      <c r="I36" s="73">
        <v>242642.41</v>
      </c>
      <c r="J36" s="66"/>
      <c r="K36" s="72" t="s">
        <v>60</v>
      </c>
      <c r="L36" s="73">
        <v>262053.81999999998</v>
      </c>
      <c r="Q36" s="75"/>
    </row>
    <row r="37" spans="1:17">
      <c r="G37" s="36"/>
      <c r="H37" s="72"/>
      <c r="I37" s="76"/>
      <c r="J37" s="66"/>
      <c r="K37" s="72"/>
      <c r="L37" s="76"/>
    </row>
    <row r="38" spans="1:17">
      <c r="B38" s="98" t="s">
        <v>543</v>
      </c>
      <c r="C38" s="98"/>
      <c r="G38" s="36"/>
    </row>
    <row r="40" spans="1:17" ht="12.15" customHeight="1">
      <c r="B40" s="35" t="s">
        <v>665</v>
      </c>
      <c r="C40" s="35"/>
      <c r="D40" s="35"/>
    </row>
    <row r="41" spans="1:17">
      <c r="B41" s="35" t="s">
        <v>666</v>
      </c>
      <c r="C41" s="36"/>
      <c r="D41" s="36"/>
      <c r="N41" s="97"/>
      <c r="O41" s="97"/>
    </row>
    <row r="42" spans="1:17" ht="12.15" customHeight="1">
      <c r="B42" s="35" t="s">
        <v>591</v>
      </c>
      <c r="C42" s="35"/>
      <c r="D42" s="35"/>
    </row>
    <row r="43" spans="1:17">
      <c r="B43" s="27" t="s">
        <v>589</v>
      </c>
      <c r="C43" s="36"/>
      <c r="D43" s="36"/>
    </row>
    <row r="44" spans="1:17">
      <c r="B44" s="27" t="s">
        <v>590</v>
      </c>
      <c r="C44" s="36"/>
      <c r="D44" s="36"/>
      <c r="L44" s="76"/>
    </row>
    <row r="45" spans="1:17">
      <c r="L45" s="75"/>
    </row>
    <row r="46" spans="1:17" ht="12.15" customHeight="1">
      <c r="A46" s="84" t="s">
        <v>746</v>
      </c>
      <c r="B46" s="84"/>
      <c r="C46" s="84"/>
      <c r="D46" s="84"/>
      <c r="E46" s="84"/>
      <c r="F46" s="84"/>
      <c r="G46" s="84"/>
      <c r="H46" s="84"/>
    </row>
    <row r="48" spans="1:17" ht="36">
      <c r="A48" s="1" t="s">
        <v>56</v>
      </c>
      <c r="B48" s="2" t="s">
        <v>57</v>
      </c>
      <c r="C48" s="3" t="s">
        <v>71</v>
      </c>
      <c r="D48" s="4" t="s">
        <v>72</v>
      </c>
      <c r="E48" s="5" t="s">
        <v>73</v>
      </c>
      <c r="F48" s="5" t="s">
        <v>61</v>
      </c>
      <c r="G48" s="62"/>
      <c r="H48" s="70" t="s">
        <v>58</v>
      </c>
      <c r="I48" s="71" t="s">
        <v>46</v>
      </c>
      <c r="J48" s="64" t="s">
        <v>59</v>
      </c>
      <c r="K48" s="70" t="s">
        <v>74</v>
      </c>
      <c r="L48" s="70" t="s">
        <v>75</v>
      </c>
      <c r="M48" s="3" t="s">
        <v>76</v>
      </c>
      <c r="N48" s="1" t="s">
        <v>62</v>
      </c>
      <c r="O48" s="1" t="s">
        <v>67</v>
      </c>
    </row>
    <row r="49" spans="1:15" s="7" customFormat="1">
      <c r="A49" s="99" t="s">
        <v>547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</row>
    <row r="50" spans="1:15" ht="48">
      <c r="A50" s="8">
        <v>1</v>
      </c>
      <c r="B50" s="9" t="s">
        <v>495</v>
      </c>
      <c r="C50" s="10" t="s">
        <v>645</v>
      </c>
      <c r="D50" s="10" t="s">
        <v>496</v>
      </c>
      <c r="E50" s="12">
        <v>6</v>
      </c>
      <c r="F50" s="13" t="s">
        <v>48</v>
      </c>
      <c r="G50" s="54">
        <v>6</v>
      </c>
      <c r="H50" s="15">
        <v>220.25</v>
      </c>
      <c r="I50" s="15">
        <v>1321.5</v>
      </c>
      <c r="J50" s="65">
        <v>0.08</v>
      </c>
      <c r="K50" s="15">
        <v>237.87</v>
      </c>
      <c r="L50" s="15">
        <v>1427.22</v>
      </c>
      <c r="M50" s="10" t="s">
        <v>1559</v>
      </c>
      <c r="N50" s="10" t="s">
        <v>814</v>
      </c>
      <c r="O50" s="10" t="s">
        <v>815</v>
      </c>
    </row>
    <row r="51" spans="1:15" ht="48">
      <c r="A51" s="8">
        <v>2</v>
      </c>
      <c r="B51" s="9" t="s">
        <v>495</v>
      </c>
      <c r="C51" s="10" t="s">
        <v>645</v>
      </c>
      <c r="D51" s="10" t="s">
        <v>497</v>
      </c>
      <c r="E51" s="12">
        <v>15</v>
      </c>
      <c r="F51" s="13" t="s">
        <v>48</v>
      </c>
      <c r="G51" s="54">
        <v>15</v>
      </c>
      <c r="H51" s="15">
        <v>314.64</v>
      </c>
      <c r="I51" s="15">
        <v>4719.6000000000004</v>
      </c>
      <c r="J51" s="65">
        <v>0.08</v>
      </c>
      <c r="K51" s="15">
        <v>339.81</v>
      </c>
      <c r="L51" s="15">
        <v>5097.17</v>
      </c>
      <c r="M51" s="10" t="s">
        <v>1559</v>
      </c>
      <c r="N51" s="10" t="s">
        <v>816</v>
      </c>
      <c r="O51" s="10" t="s">
        <v>817</v>
      </c>
    </row>
    <row r="52" spans="1:15" ht="48.6" thickBot="1">
      <c r="A52" s="8">
        <v>3</v>
      </c>
      <c r="B52" s="9" t="s">
        <v>495</v>
      </c>
      <c r="C52" s="10" t="s">
        <v>645</v>
      </c>
      <c r="D52" s="10" t="s">
        <v>498</v>
      </c>
      <c r="E52" s="12">
        <v>20</v>
      </c>
      <c r="F52" s="13" t="s">
        <v>48</v>
      </c>
      <c r="G52" s="54">
        <v>20</v>
      </c>
      <c r="H52" s="15">
        <v>314.64</v>
      </c>
      <c r="I52" s="15">
        <v>6292.8</v>
      </c>
      <c r="J52" s="65">
        <v>0.08</v>
      </c>
      <c r="K52" s="15">
        <v>339.81</v>
      </c>
      <c r="L52" s="15">
        <v>6796.22</v>
      </c>
      <c r="M52" s="10" t="s">
        <v>1559</v>
      </c>
      <c r="N52" s="10" t="s">
        <v>818</v>
      </c>
      <c r="O52" s="10" t="s">
        <v>819</v>
      </c>
    </row>
    <row r="53" spans="1:15" ht="12.6" thickBot="1">
      <c r="H53" s="72" t="s">
        <v>60</v>
      </c>
      <c r="I53" s="73">
        <v>12333.900000000001</v>
      </c>
      <c r="J53" s="66"/>
      <c r="K53" s="72" t="s">
        <v>60</v>
      </c>
      <c r="L53" s="73">
        <v>13320.61</v>
      </c>
    </row>
    <row r="54" spans="1:15">
      <c r="L54" s="77"/>
      <c r="M54" s="29"/>
      <c r="N54" s="97"/>
      <c r="O54" s="97"/>
    </row>
    <row r="55" spans="1:15" ht="12.15" customHeight="1">
      <c r="A55" s="84" t="s">
        <v>746</v>
      </c>
      <c r="B55" s="84"/>
      <c r="C55" s="84"/>
      <c r="D55" s="84"/>
      <c r="E55" s="84"/>
      <c r="F55" s="84"/>
      <c r="G55" s="84"/>
      <c r="H55" s="84"/>
    </row>
    <row r="57" spans="1:15" ht="36">
      <c r="A57" s="1" t="s">
        <v>56</v>
      </c>
      <c r="B57" s="2" t="s">
        <v>57</v>
      </c>
      <c r="C57" s="3" t="s">
        <v>71</v>
      </c>
      <c r="D57" s="4" t="s">
        <v>72</v>
      </c>
      <c r="E57" s="5" t="s">
        <v>73</v>
      </c>
      <c r="F57" s="5" t="s">
        <v>61</v>
      </c>
      <c r="G57" s="62"/>
      <c r="H57" s="70" t="s">
        <v>58</v>
      </c>
      <c r="I57" s="71" t="s">
        <v>46</v>
      </c>
      <c r="J57" s="64" t="s">
        <v>59</v>
      </c>
      <c r="K57" s="70" t="s">
        <v>74</v>
      </c>
      <c r="L57" s="70" t="s">
        <v>75</v>
      </c>
      <c r="M57" s="3" t="s">
        <v>76</v>
      </c>
      <c r="N57" s="1" t="s">
        <v>62</v>
      </c>
      <c r="O57" s="1" t="s">
        <v>67</v>
      </c>
    </row>
    <row r="58" spans="1:15" s="7" customFormat="1">
      <c r="A58" s="95" t="s">
        <v>548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</row>
    <row r="59" spans="1:15" ht="24">
      <c r="A59" s="8">
        <v>1</v>
      </c>
      <c r="B59" s="21" t="s">
        <v>668</v>
      </c>
      <c r="C59" s="16" t="s">
        <v>49</v>
      </c>
      <c r="D59" s="22" t="s">
        <v>80</v>
      </c>
      <c r="E59" s="12">
        <v>200</v>
      </c>
      <c r="F59" s="13" t="s">
        <v>48</v>
      </c>
      <c r="G59" s="54">
        <v>200</v>
      </c>
      <c r="H59" s="15">
        <v>20.100000000000001</v>
      </c>
      <c r="I59" s="15">
        <v>4020</v>
      </c>
      <c r="J59" s="65">
        <v>0.08</v>
      </c>
      <c r="K59" s="15">
        <v>21.71</v>
      </c>
      <c r="L59" s="15">
        <v>4341.6000000000004</v>
      </c>
      <c r="M59" s="10" t="s">
        <v>1560</v>
      </c>
      <c r="N59" s="10" t="s">
        <v>820</v>
      </c>
      <c r="O59" s="10" t="s">
        <v>821</v>
      </c>
    </row>
    <row r="60" spans="1:15" ht="24">
      <c r="A60" s="8">
        <v>2</v>
      </c>
      <c r="B60" s="21" t="s">
        <v>115</v>
      </c>
      <c r="C60" s="16" t="s">
        <v>49</v>
      </c>
      <c r="D60" s="16" t="s">
        <v>114</v>
      </c>
      <c r="E60" s="12">
        <v>5</v>
      </c>
      <c r="F60" s="13" t="s">
        <v>48</v>
      </c>
      <c r="G60" s="54">
        <v>5</v>
      </c>
      <c r="H60" s="15">
        <v>4.76</v>
      </c>
      <c r="I60" s="15">
        <v>23.8</v>
      </c>
      <c r="J60" s="65">
        <v>0.08</v>
      </c>
      <c r="K60" s="15">
        <v>5.14</v>
      </c>
      <c r="L60" s="15">
        <v>25.7</v>
      </c>
      <c r="M60" s="10" t="s">
        <v>1561</v>
      </c>
      <c r="N60" s="10" t="s">
        <v>822</v>
      </c>
      <c r="O60" s="10" t="s">
        <v>823</v>
      </c>
    </row>
    <row r="61" spans="1:15" ht="24">
      <c r="A61" s="8">
        <v>3</v>
      </c>
      <c r="B61" s="9" t="s">
        <v>115</v>
      </c>
      <c r="C61" s="10" t="s">
        <v>49</v>
      </c>
      <c r="D61" s="11" t="s">
        <v>80</v>
      </c>
      <c r="E61" s="12">
        <v>100</v>
      </c>
      <c r="F61" s="13" t="s">
        <v>48</v>
      </c>
      <c r="G61" s="54">
        <v>100</v>
      </c>
      <c r="H61" s="15">
        <v>6.23</v>
      </c>
      <c r="I61" s="15">
        <v>623</v>
      </c>
      <c r="J61" s="65">
        <v>0.08</v>
      </c>
      <c r="K61" s="15">
        <v>6.73</v>
      </c>
      <c r="L61" s="15">
        <v>672.84</v>
      </c>
      <c r="M61" s="10" t="s">
        <v>1561</v>
      </c>
      <c r="N61" s="10" t="s">
        <v>824</v>
      </c>
      <c r="O61" s="10" t="s">
        <v>825</v>
      </c>
    </row>
    <row r="62" spans="1:15" ht="24">
      <c r="A62" s="8">
        <v>4</v>
      </c>
      <c r="B62" s="9" t="s">
        <v>113</v>
      </c>
      <c r="C62" s="10" t="s">
        <v>49</v>
      </c>
      <c r="D62" s="11" t="s">
        <v>114</v>
      </c>
      <c r="E62" s="12">
        <v>15</v>
      </c>
      <c r="F62" s="13" t="s">
        <v>48</v>
      </c>
      <c r="G62" s="54">
        <v>15</v>
      </c>
      <c r="H62" s="15">
        <v>14.56</v>
      </c>
      <c r="I62" s="15">
        <v>218.4</v>
      </c>
      <c r="J62" s="65">
        <v>0.08</v>
      </c>
      <c r="K62" s="15">
        <v>15.72</v>
      </c>
      <c r="L62" s="15">
        <v>235.87</v>
      </c>
      <c r="M62" s="10" t="s">
        <v>1562</v>
      </c>
      <c r="N62" s="10" t="s">
        <v>826</v>
      </c>
      <c r="O62" s="10" t="s">
        <v>827</v>
      </c>
    </row>
    <row r="63" spans="1:15" ht="24">
      <c r="A63" s="8">
        <v>5</v>
      </c>
      <c r="B63" s="21" t="s">
        <v>113</v>
      </c>
      <c r="C63" s="16" t="s">
        <v>49</v>
      </c>
      <c r="D63" s="22" t="s">
        <v>80</v>
      </c>
      <c r="E63" s="18">
        <v>50</v>
      </c>
      <c r="F63" s="19" t="s">
        <v>48</v>
      </c>
      <c r="G63" s="54">
        <v>50</v>
      </c>
      <c r="H63" s="15">
        <v>19.46</v>
      </c>
      <c r="I63" s="15">
        <v>973</v>
      </c>
      <c r="J63" s="65">
        <v>0.08</v>
      </c>
      <c r="K63" s="15">
        <v>21.02</v>
      </c>
      <c r="L63" s="15">
        <v>1050.8399999999999</v>
      </c>
      <c r="M63" s="10" t="s">
        <v>1562</v>
      </c>
      <c r="N63" s="10" t="s">
        <v>828</v>
      </c>
      <c r="O63" s="10" t="s">
        <v>829</v>
      </c>
    </row>
    <row r="64" spans="1:15" ht="24.6" thickBot="1">
      <c r="A64" s="8">
        <v>6</v>
      </c>
      <c r="B64" s="9" t="s">
        <v>109</v>
      </c>
      <c r="C64" s="10" t="s">
        <v>499</v>
      </c>
      <c r="D64" s="11" t="s">
        <v>398</v>
      </c>
      <c r="E64" s="12">
        <v>2</v>
      </c>
      <c r="F64" s="24" t="s">
        <v>48</v>
      </c>
      <c r="G64" s="54">
        <v>2</v>
      </c>
      <c r="H64" s="15">
        <v>950</v>
      </c>
      <c r="I64" s="15">
        <v>1900</v>
      </c>
      <c r="J64" s="65">
        <v>0.08</v>
      </c>
      <c r="K64" s="15">
        <v>1026</v>
      </c>
      <c r="L64" s="15">
        <v>2052</v>
      </c>
      <c r="M64" s="10" t="s">
        <v>1563</v>
      </c>
      <c r="N64" s="10" t="s">
        <v>830</v>
      </c>
      <c r="O64" s="10" t="s">
        <v>831</v>
      </c>
    </row>
    <row r="65" spans="1:15" ht="12.6" thickBot="1">
      <c r="H65" s="72" t="s">
        <v>60</v>
      </c>
      <c r="I65" s="73">
        <v>7758.2</v>
      </c>
      <c r="J65" s="66"/>
      <c r="K65" s="72" t="s">
        <v>60</v>
      </c>
      <c r="L65" s="73">
        <v>8378.85</v>
      </c>
    </row>
    <row r="66" spans="1:15">
      <c r="H66" s="75"/>
      <c r="I66" s="75"/>
      <c r="K66" s="75"/>
      <c r="L66" s="75"/>
      <c r="M66" s="30"/>
      <c r="N66" s="30"/>
      <c r="O66" s="30"/>
    </row>
    <row r="67" spans="1:15" ht="12.15" customHeight="1">
      <c r="A67" s="27"/>
      <c r="B67" s="35" t="s">
        <v>549</v>
      </c>
      <c r="C67" s="35"/>
      <c r="D67" s="35"/>
      <c r="H67" s="75"/>
      <c r="I67" s="75"/>
      <c r="K67" s="75"/>
      <c r="L67" s="75"/>
      <c r="M67" s="30"/>
      <c r="N67" s="30"/>
    </row>
    <row r="68" spans="1:15" ht="12.15" customHeight="1">
      <c r="A68" s="27"/>
      <c r="B68" s="35" t="s">
        <v>397</v>
      </c>
      <c r="C68" s="35"/>
      <c r="D68" s="35"/>
      <c r="H68" s="75"/>
      <c r="I68" s="76"/>
      <c r="K68" s="76"/>
      <c r="L68" s="76"/>
      <c r="M68" s="31"/>
      <c r="N68" s="28"/>
      <c r="O68" s="26"/>
    </row>
    <row r="69" spans="1:15">
      <c r="L69" s="76"/>
      <c r="M69" s="28"/>
      <c r="N69" s="28"/>
      <c r="O69" s="28"/>
    </row>
    <row r="70" spans="1:15" ht="12.15" customHeight="1">
      <c r="A70" s="84" t="s">
        <v>746</v>
      </c>
      <c r="B70" s="84"/>
      <c r="C70" s="84"/>
      <c r="D70" s="84"/>
      <c r="E70" s="84"/>
      <c r="F70" s="84"/>
      <c r="G70" s="84"/>
      <c r="H70" s="84"/>
    </row>
    <row r="72" spans="1:15" ht="36">
      <c r="A72" s="1" t="s">
        <v>56</v>
      </c>
      <c r="B72" s="2" t="s">
        <v>57</v>
      </c>
      <c r="C72" s="3" t="s">
        <v>71</v>
      </c>
      <c r="D72" s="4" t="s">
        <v>72</v>
      </c>
      <c r="E72" s="5" t="s">
        <v>73</v>
      </c>
      <c r="F72" s="5" t="s">
        <v>61</v>
      </c>
      <c r="G72" s="62"/>
      <c r="H72" s="70" t="s">
        <v>58</v>
      </c>
      <c r="I72" s="71" t="s">
        <v>46</v>
      </c>
      <c r="J72" s="64" t="s">
        <v>59</v>
      </c>
      <c r="K72" s="70" t="s">
        <v>74</v>
      </c>
      <c r="L72" s="70" t="s">
        <v>75</v>
      </c>
      <c r="M72" s="3" t="s">
        <v>76</v>
      </c>
      <c r="N72" s="1" t="s">
        <v>62</v>
      </c>
      <c r="O72" s="1" t="s">
        <v>67</v>
      </c>
    </row>
    <row r="73" spans="1:15" s="7" customFormat="1">
      <c r="A73" s="95" t="s">
        <v>550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5" ht="24">
      <c r="A74" s="8">
        <v>1</v>
      </c>
      <c r="B74" s="9" t="s">
        <v>326</v>
      </c>
      <c r="C74" s="10" t="s">
        <v>49</v>
      </c>
      <c r="D74" s="11" t="s">
        <v>327</v>
      </c>
      <c r="E74" s="12">
        <v>50</v>
      </c>
      <c r="F74" s="24" t="s">
        <v>48</v>
      </c>
      <c r="G74" s="47">
        <v>50</v>
      </c>
      <c r="H74" s="15">
        <v>31.6</v>
      </c>
      <c r="I74" s="15">
        <v>1580</v>
      </c>
      <c r="J74" s="65">
        <v>0.08</v>
      </c>
      <c r="K74" s="15">
        <v>34.130000000000003</v>
      </c>
      <c r="L74" s="15">
        <v>1706.4</v>
      </c>
      <c r="M74" s="10" t="s">
        <v>1564</v>
      </c>
      <c r="N74" s="10" t="s">
        <v>832</v>
      </c>
      <c r="O74" s="10" t="s">
        <v>833</v>
      </c>
    </row>
    <row r="75" spans="1:15" ht="24">
      <c r="A75" s="8">
        <v>2</v>
      </c>
      <c r="B75" s="9" t="s">
        <v>326</v>
      </c>
      <c r="C75" s="10" t="s">
        <v>328</v>
      </c>
      <c r="D75" s="11" t="s">
        <v>329</v>
      </c>
      <c r="E75" s="12">
        <v>30</v>
      </c>
      <c r="F75" s="24" t="s">
        <v>48</v>
      </c>
      <c r="G75" s="47">
        <v>30</v>
      </c>
      <c r="H75" s="15">
        <v>31.6</v>
      </c>
      <c r="I75" s="15">
        <v>948</v>
      </c>
      <c r="J75" s="65">
        <v>0.08</v>
      </c>
      <c r="K75" s="15">
        <v>34.130000000000003</v>
      </c>
      <c r="L75" s="15">
        <v>1023.84</v>
      </c>
      <c r="M75" s="10" t="s">
        <v>1564</v>
      </c>
      <c r="N75" s="10" t="s">
        <v>834</v>
      </c>
      <c r="O75" s="10" t="s">
        <v>835</v>
      </c>
    </row>
    <row r="76" spans="1:15" ht="36">
      <c r="A76" s="8">
        <v>3</v>
      </c>
      <c r="B76" s="9" t="s">
        <v>133</v>
      </c>
      <c r="C76" s="10" t="s">
        <v>134</v>
      </c>
      <c r="D76" s="11" t="s">
        <v>386</v>
      </c>
      <c r="E76" s="12">
        <v>15</v>
      </c>
      <c r="F76" s="24" t="s">
        <v>48</v>
      </c>
      <c r="G76" s="47">
        <v>3</v>
      </c>
      <c r="H76" s="15">
        <v>48.6</v>
      </c>
      <c r="I76" s="15">
        <v>145.80000000000001</v>
      </c>
      <c r="J76" s="65">
        <v>0.08</v>
      </c>
      <c r="K76" s="15">
        <v>52.49</v>
      </c>
      <c r="L76" s="15">
        <v>157.46</v>
      </c>
      <c r="M76" s="10" t="s">
        <v>1565</v>
      </c>
      <c r="N76" s="10" t="s">
        <v>1539</v>
      </c>
      <c r="O76" s="10" t="s">
        <v>1540</v>
      </c>
    </row>
    <row r="77" spans="1:15" ht="24">
      <c r="A77" s="8">
        <v>4</v>
      </c>
      <c r="B77" s="9" t="s">
        <v>133</v>
      </c>
      <c r="C77" s="10" t="s">
        <v>7</v>
      </c>
      <c r="D77" s="11" t="s">
        <v>135</v>
      </c>
      <c r="E77" s="12">
        <v>170</v>
      </c>
      <c r="F77" s="24" t="s">
        <v>48</v>
      </c>
      <c r="G77" s="47">
        <v>170</v>
      </c>
      <c r="H77" s="15">
        <v>14.92</v>
      </c>
      <c r="I77" s="15">
        <v>2536.4</v>
      </c>
      <c r="J77" s="65">
        <v>0.08</v>
      </c>
      <c r="K77" s="15">
        <v>16.11</v>
      </c>
      <c r="L77" s="15">
        <v>2739.31</v>
      </c>
      <c r="M77" s="10" t="s">
        <v>1563</v>
      </c>
      <c r="N77" s="10" t="s">
        <v>836</v>
      </c>
      <c r="O77" s="10" t="s">
        <v>837</v>
      </c>
    </row>
    <row r="78" spans="1:15" ht="24">
      <c r="A78" s="8">
        <v>5</v>
      </c>
      <c r="B78" s="9" t="s">
        <v>646</v>
      </c>
      <c r="C78" s="10" t="s">
        <v>47</v>
      </c>
      <c r="D78" s="11" t="s">
        <v>647</v>
      </c>
      <c r="E78" s="12">
        <v>95</v>
      </c>
      <c r="F78" s="24" t="s">
        <v>48</v>
      </c>
      <c r="G78" s="47">
        <v>95</v>
      </c>
      <c r="H78" s="15">
        <v>10.28</v>
      </c>
      <c r="I78" s="15">
        <v>976.6</v>
      </c>
      <c r="J78" s="65">
        <v>0.08</v>
      </c>
      <c r="K78" s="15">
        <v>11.1</v>
      </c>
      <c r="L78" s="15">
        <v>1054.73</v>
      </c>
      <c r="M78" s="10" t="s">
        <v>1563</v>
      </c>
      <c r="N78" s="10" t="s">
        <v>838</v>
      </c>
      <c r="O78" s="10" t="s">
        <v>839</v>
      </c>
    </row>
    <row r="79" spans="1:15" ht="36">
      <c r="A79" s="8">
        <v>6</v>
      </c>
      <c r="B79" s="9" t="s">
        <v>116</v>
      </c>
      <c r="C79" s="10" t="s">
        <v>47</v>
      </c>
      <c r="D79" s="11" t="s">
        <v>117</v>
      </c>
      <c r="E79" s="12">
        <v>25</v>
      </c>
      <c r="F79" s="24" t="s">
        <v>48</v>
      </c>
      <c r="G79" s="47">
        <v>25</v>
      </c>
      <c r="H79" s="15">
        <v>34.24</v>
      </c>
      <c r="I79" s="15">
        <v>856</v>
      </c>
      <c r="J79" s="65">
        <v>0.08</v>
      </c>
      <c r="K79" s="15">
        <v>36.979999999999997</v>
      </c>
      <c r="L79" s="15">
        <v>924.48</v>
      </c>
      <c r="M79" s="10" t="s">
        <v>1563</v>
      </c>
      <c r="N79" s="10" t="s">
        <v>840</v>
      </c>
      <c r="O79" s="10" t="s">
        <v>841</v>
      </c>
    </row>
    <row r="80" spans="1:15" ht="36.6" thickBot="1">
      <c r="A80" s="8">
        <v>7</v>
      </c>
      <c r="B80" s="9" t="s">
        <v>116</v>
      </c>
      <c r="C80" s="10" t="s">
        <v>47</v>
      </c>
      <c r="D80" s="11" t="s">
        <v>118</v>
      </c>
      <c r="E80" s="12">
        <v>15</v>
      </c>
      <c r="F80" s="24" t="s">
        <v>48</v>
      </c>
      <c r="G80" s="47">
        <v>15</v>
      </c>
      <c r="H80" s="15">
        <v>101.52</v>
      </c>
      <c r="I80" s="15">
        <v>1522.8</v>
      </c>
      <c r="J80" s="65">
        <v>0.08</v>
      </c>
      <c r="K80" s="15">
        <v>109.64</v>
      </c>
      <c r="L80" s="15">
        <v>1644.62</v>
      </c>
      <c r="M80" s="10" t="s">
        <v>1563</v>
      </c>
      <c r="N80" s="10" t="s">
        <v>842</v>
      </c>
      <c r="O80" s="10" t="s">
        <v>843</v>
      </c>
    </row>
    <row r="81" spans="1:16" ht="12.6" thickBot="1">
      <c r="H81" s="72" t="s">
        <v>60</v>
      </c>
      <c r="I81" s="73">
        <v>8565.6</v>
      </c>
      <c r="J81" s="66"/>
      <c r="K81" s="72" t="s">
        <v>60</v>
      </c>
      <c r="L81" s="73">
        <v>9250.84</v>
      </c>
    </row>
    <row r="82" spans="1:16">
      <c r="H82" s="72"/>
      <c r="I82" s="76"/>
      <c r="J82" s="66"/>
      <c r="K82" s="72"/>
      <c r="L82" s="76"/>
    </row>
    <row r="83" spans="1:16" ht="12.15" customHeight="1">
      <c r="A83" s="30"/>
      <c r="B83" s="35" t="s">
        <v>598</v>
      </c>
      <c r="C83" s="35"/>
      <c r="D83" s="35"/>
    </row>
    <row r="84" spans="1:16">
      <c r="A84" s="30"/>
      <c r="B84" s="30"/>
      <c r="H84" s="75"/>
      <c r="I84" s="75"/>
      <c r="M84" s="26"/>
      <c r="N84" s="26"/>
      <c r="O84" s="26"/>
    </row>
    <row r="85" spans="1:16" ht="12.15" customHeight="1">
      <c r="A85" s="84" t="s">
        <v>746</v>
      </c>
      <c r="B85" s="84"/>
      <c r="C85" s="84"/>
      <c r="D85" s="84"/>
      <c r="E85" s="84"/>
      <c r="F85" s="84"/>
      <c r="G85" s="84"/>
      <c r="H85" s="84"/>
    </row>
    <row r="86" spans="1:16">
      <c r="L86" s="77"/>
      <c r="M86" s="29"/>
      <c r="N86" s="97"/>
      <c r="O86" s="97"/>
    </row>
    <row r="87" spans="1:16" ht="36">
      <c r="A87" s="1" t="s">
        <v>56</v>
      </c>
      <c r="B87" s="2" t="s">
        <v>57</v>
      </c>
      <c r="C87" s="3" t="s">
        <v>71</v>
      </c>
      <c r="D87" s="4" t="s">
        <v>72</v>
      </c>
      <c r="E87" s="5" t="s">
        <v>73</v>
      </c>
      <c r="F87" s="5" t="s">
        <v>61</v>
      </c>
      <c r="G87" s="62"/>
      <c r="H87" s="70" t="s">
        <v>58</v>
      </c>
      <c r="I87" s="71" t="s">
        <v>46</v>
      </c>
      <c r="J87" s="64" t="s">
        <v>59</v>
      </c>
      <c r="K87" s="70" t="s">
        <v>74</v>
      </c>
      <c r="L87" s="70" t="s">
        <v>75</v>
      </c>
      <c r="M87" s="3" t="s">
        <v>76</v>
      </c>
      <c r="N87" s="1" t="s">
        <v>62</v>
      </c>
      <c r="O87" s="1" t="s">
        <v>67</v>
      </c>
    </row>
    <row r="88" spans="1:16" s="7" customFormat="1">
      <c r="A88" s="99" t="s">
        <v>669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</row>
    <row r="89" spans="1:16" ht="48.6" thickBot="1">
      <c r="A89" s="8">
        <v>1</v>
      </c>
      <c r="B89" s="9" t="s">
        <v>138</v>
      </c>
      <c r="C89" s="10" t="s">
        <v>47</v>
      </c>
      <c r="D89" s="11" t="s">
        <v>325</v>
      </c>
      <c r="E89" s="12">
        <v>380</v>
      </c>
      <c r="F89" s="24" t="s">
        <v>48</v>
      </c>
      <c r="G89" s="47">
        <v>380</v>
      </c>
      <c r="H89" s="15">
        <v>60.9</v>
      </c>
      <c r="I89" s="17">
        <v>23142</v>
      </c>
      <c r="J89" s="65">
        <v>0.08</v>
      </c>
      <c r="K89" s="15">
        <v>65.77</v>
      </c>
      <c r="L89" s="17">
        <v>24993.360000000001</v>
      </c>
      <c r="M89" s="10" t="s">
        <v>1566</v>
      </c>
      <c r="N89" s="10" t="s">
        <v>844</v>
      </c>
      <c r="O89" s="10" t="s">
        <v>845</v>
      </c>
    </row>
    <row r="90" spans="1:16" ht="12.6" thickBot="1">
      <c r="H90" s="72" t="s">
        <v>60</v>
      </c>
      <c r="I90" s="73">
        <v>23142</v>
      </c>
      <c r="J90" s="66"/>
      <c r="K90" s="72" t="s">
        <v>60</v>
      </c>
      <c r="L90" s="73">
        <v>24993.360000000001</v>
      </c>
    </row>
    <row r="91" spans="1:16">
      <c r="L91" s="76"/>
      <c r="M91" s="28"/>
      <c r="N91" s="28"/>
      <c r="O91" s="28"/>
    </row>
    <row r="92" spans="1:16" ht="12.15" customHeight="1">
      <c r="A92" s="84" t="s">
        <v>746</v>
      </c>
      <c r="B92" s="84"/>
      <c r="C92" s="84"/>
      <c r="D92" s="84"/>
      <c r="E92" s="84"/>
      <c r="F92" s="84"/>
      <c r="G92" s="84"/>
      <c r="H92" s="84"/>
    </row>
    <row r="94" spans="1:16" ht="36">
      <c r="A94" s="1" t="s">
        <v>56</v>
      </c>
      <c r="B94" s="2" t="s">
        <v>57</v>
      </c>
      <c r="C94" s="3" t="s">
        <v>71</v>
      </c>
      <c r="D94" s="4" t="s">
        <v>72</v>
      </c>
      <c r="E94" s="5" t="s">
        <v>73</v>
      </c>
      <c r="F94" s="5" t="s">
        <v>61</v>
      </c>
      <c r="G94" s="62"/>
      <c r="H94" s="70" t="s">
        <v>58</v>
      </c>
      <c r="I94" s="71" t="s">
        <v>46</v>
      </c>
      <c r="J94" s="64" t="s">
        <v>59</v>
      </c>
      <c r="K94" s="70" t="s">
        <v>74</v>
      </c>
      <c r="L94" s="70" t="s">
        <v>75</v>
      </c>
      <c r="M94" s="3" t="s">
        <v>76</v>
      </c>
      <c r="N94" s="1" t="s">
        <v>62</v>
      </c>
      <c r="O94" s="1" t="s">
        <v>67</v>
      </c>
      <c r="P94" s="1" t="s">
        <v>66</v>
      </c>
    </row>
    <row r="95" spans="1:16" s="7" customFormat="1">
      <c r="A95" s="95" t="s">
        <v>670</v>
      </c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101"/>
    </row>
    <row r="96" spans="1:16" ht="48">
      <c r="A96" s="8">
        <v>1</v>
      </c>
      <c r="B96" s="9" t="s">
        <v>139</v>
      </c>
      <c r="C96" s="10" t="s">
        <v>47</v>
      </c>
      <c r="D96" s="11" t="s">
        <v>140</v>
      </c>
      <c r="E96" s="12">
        <v>60</v>
      </c>
      <c r="F96" s="24" t="s">
        <v>48</v>
      </c>
      <c r="G96" s="47">
        <v>60</v>
      </c>
      <c r="H96" s="78">
        <v>20.52</v>
      </c>
      <c r="I96" s="78">
        <v>1231.2</v>
      </c>
      <c r="J96" s="68">
        <v>0.08</v>
      </c>
      <c r="K96" s="78">
        <v>22.16</v>
      </c>
      <c r="L96" s="78">
        <v>1329.7</v>
      </c>
      <c r="M96" s="3" t="s">
        <v>1567</v>
      </c>
      <c r="N96" s="3" t="s">
        <v>846</v>
      </c>
      <c r="O96" s="3" t="s">
        <v>847</v>
      </c>
      <c r="P96" s="3" t="s">
        <v>1554</v>
      </c>
    </row>
    <row r="97" spans="1:16" ht="36">
      <c r="A97" s="8">
        <v>2</v>
      </c>
      <c r="B97" s="9" t="s">
        <v>141</v>
      </c>
      <c r="C97" s="10" t="s">
        <v>47</v>
      </c>
      <c r="D97" s="11" t="s">
        <v>140</v>
      </c>
      <c r="E97" s="12">
        <v>50</v>
      </c>
      <c r="F97" s="24" t="s">
        <v>48</v>
      </c>
      <c r="G97" s="47">
        <v>50</v>
      </c>
      <c r="H97" s="78">
        <v>20.52</v>
      </c>
      <c r="I97" s="78">
        <v>1026</v>
      </c>
      <c r="J97" s="68">
        <v>0.08</v>
      </c>
      <c r="K97" s="78">
        <v>22.16</v>
      </c>
      <c r="L97" s="78">
        <v>1108.08</v>
      </c>
      <c r="M97" s="3" t="s">
        <v>1567</v>
      </c>
      <c r="N97" s="3" t="s">
        <v>848</v>
      </c>
      <c r="O97" s="3" t="s">
        <v>849</v>
      </c>
      <c r="P97" s="3" t="s">
        <v>1554</v>
      </c>
    </row>
    <row r="98" spans="1:16" ht="24">
      <c r="A98" s="8">
        <v>3</v>
      </c>
      <c r="B98" s="9" t="s">
        <v>142</v>
      </c>
      <c r="C98" s="10" t="s">
        <v>47</v>
      </c>
      <c r="D98" s="11" t="s">
        <v>140</v>
      </c>
      <c r="E98" s="12">
        <v>100</v>
      </c>
      <c r="F98" s="24" t="s">
        <v>48</v>
      </c>
      <c r="G98" s="47">
        <v>100</v>
      </c>
      <c r="H98" s="78">
        <v>20.52</v>
      </c>
      <c r="I98" s="78">
        <v>2052</v>
      </c>
      <c r="J98" s="68">
        <v>0.08</v>
      </c>
      <c r="K98" s="78">
        <v>22.16</v>
      </c>
      <c r="L98" s="78">
        <v>2216.16</v>
      </c>
      <c r="M98" s="3" t="s">
        <v>1567</v>
      </c>
      <c r="N98" s="3" t="s">
        <v>850</v>
      </c>
      <c r="O98" s="3" t="s">
        <v>851</v>
      </c>
      <c r="P98" s="10" t="s">
        <v>1554</v>
      </c>
    </row>
    <row r="99" spans="1:16" ht="48">
      <c r="A99" s="8">
        <v>4</v>
      </c>
      <c r="B99" s="32" t="s">
        <v>41</v>
      </c>
      <c r="C99" s="10" t="s">
        <v>93</v>
      </c>
      <c r="D99" s="11" t="s">
        <v>16</v>
      </c>
      <c r="E99" s="37">
        <v>3</v>
      </c>
      <c r="F99" s="14" t="s">
        <v>48</v>
      </c>
      <c r="G99" s="47">
        <v>3</v>
      </c>
      <c r="H99" s="78">
        <v>43.41</v>
      </c>
      <c r="I99" s="78">
        <v>130.22999999999999</v>
      </c>
      <c r="J99" s="68">
        <v>0.08</v>
      </c>
      <c r="K99" s="78">
        <v>46.88</v>
      </c>
      <c r="L99" s="78">
        <v>140.65</v>
      </c>
      <c r="M99" s="3" t="s">
        <v>1568</v>
      </c>
      <c r="N99" s="3" t="s">
        <v>852</v>
      </c>
      <c r="O99" s="3" t="s">
        <v>853</v>
      </c>
      <c r="P99" s="10" t="s">
        <v>1555</v>
      </c>
    </row>
    <row r="100" spans="1:16" ht="36">
      <c r="A100" s="8">
        <v>5</v>
      </c>
      <c r="B100" s="32" t="s">
        <v>648</v>
      </c>
      <c r="C100" s="10" t="s">
        <v>93</v>
      </c>
      <c r="D100" s="11" t="s">
        <v>649</v>
      </c>
      <c r="E100" s="37">
        <v>10</v>
      </c>
      <c r="F100" s="14" t="s">
        <v>48</v>
      </c>
      <c r="G100" s="47">
        <v>10</v>
      </c>
      <c r="H100" s="78">
        <v>39.96</v>
      </c>
      <c r="I100" s="78">
        <v>399.6</v>
      </c>
      <c r="J100" s="68">
        <v>0.08</v>
      </c>
      <c r="K100" s="78">
        <v>43.16</v>
      </c>
      <c r="L100" s="78">
        <v>431.57</v>
      </c>
      <c r="M100" s="3" t="s">
        <v>1569</v>
      </c>
      <c r="N100" s="3" t="s">
        <v>854</v>
      </c>
      <c r="O100" s="3" t="s">
        <v>855</v>
      </c>
      <c r="P100" s="10" t="s">
        <v>1554</v>
      </c>
    </row>
    <row r="101" spans="1:16" ht="108">
      <c r="A101" s="20">
        <v>6</v>
      </c>
      <c r="B101" s="39" t="s">
        <v>42</v>
      </c>
      <c r="C101" s="16" t="s">
        <v>93</v>
      </c>
      <c r="D101" s="22" t="s">
        <v>16</v>
      </c>
      <c r="E101" s="40">
        <v>3</v>
      </c>
      <c r="F101" s="41" t="s">
        <v>48</v>
      </c>
      <c r="G101" s="47">
        <v>3</v>
      </c>
      <c r="H101" s="78">
        <v>43.41</v>
      </c>
      <c r="I101" s="78">
        <v>130.22999999999999</v>
      </c>
      <c r="J101" s="68">
        <v>0.08</v>
      </c>
      <c r="K101" s="78">
        <v>46.88</v>
      </c>
      <c r="L101" s="78">
        <v>140.65</v>
      </c>
      <c r="M101" s="3" t="s">
        <v>1568</v>
      </c>
      <c r="N101" s="3" t="s">
        <v>856</v>
      </c>
      <c r="O101" s="3" t="s">
        <v>857</v>
      </c>
      <c r="P101" s="16" t="s">
        <v>1555</v>
      </c>
    </row>
    <row r="102" spans="1:16" ht="108.6" thickBot="1">
      <c r="A102" s="8">
        <v>7</v>
      </c>
      <c r="B102" s="32" t="s">
        <v>43</v>
      </c>
      <c r="C102" s="10" t="s">
        <v>93</v>
      </c>
      <c r="D102" s="10" t="s">
        <v>16</v>
      </c>
      <c r="E102" s="37">
        <v>2</v>
      </c>
      <c r="F102" s="14" t="s">
        <v>48</v>
      </c>
      <c r="G102" s="47">
        <v>2</v>
      </c>
      <c r="H102" s="78">
        <v>43.41</v>
      </c>
      <c r="I102" s="78">
        <v>86.82</v>
      </c>
      <c r="J102" s="68">
        <v>0.08</v>
      </c>
      <c r="K102" s="78">
        <v>46.88</v>
      </c>
      <c r="L102" s="78">
        <v>93.77</v>
      </c>
      <c r="M102" s="3" t="s">
        <v>1568</v>
      </c>
      <c r="N102" s="3" t="s">
        <v>858</v>
      </c>
      <c r="O102" s="3" t="s">
        <v>859</v>
      </c>
      <c r="P102" s="10" t="s">
        <v>1555</v>
      </c>
    </row>
    <row r="103" spans="1:16" ht="12.6" thickBot="1">
      <c r="H103" s="72" t="s">
        <v>60</v>
      </c>
      <c r="I103" s="73">
        <v>5056.079999999999</v>
      </c>
      <c r="J103" s="66"/>
      <c r="K103" s="72" t="s">
        <v>60</v>
      </c>
      <c r="L103" s="73">
        <v>5460.579999999999</v>
      </c>
    </row>
    <row r="104" spans="1:16">
      <c r="L104" s="77"/>
      <c r="M104" s="29"/>
      <c r="N104" s="97"/>
      <c r="O104" s="97"/>
      <c r="P104" s="29"/>
    </row>
    <row r="105" spans="1:16" ht="12.15" customHeight="1">
      <c r="A105" s="84" t="s">
        <v>746</v>
      </c>
      <c r="B105" s="84"/>
      <c r="C105" s="84"/>
      <c r="D105" s="84"/>
      <c r="E105" s="84"/>
      <c r="F105" s="84"/>
      <c r="G105" s="84"/>
      <c r="H105" s="84"/>
    </row>
    <row r="107" spans="1:16" ht="36">
      <c r="A107" s="1" t="s">
        <v>56</v>
      </c>
      <c r="B107" s="2" t="s">
        <v>57</v>
      </c>
      <c r="C107" s="3" t="s">
        <v>71</v>
      </c>
      <c r="D107" s="4" t="s">
        <v>72</v>
      </c>
      <c r="E107" s="5" t="s">
        <v>73</v>
      </c>
      <c r="F107" s="5" t="s">
        <v>61</v>
      </c>
      <c r="G107" s="62"/>
      <c r="H107" s="70" t="s">
        <v>58</v>
      </c>
      <c r="I107" s="71" t="s">
        <v>46</v>
      </c>
      <c r="J107" s="64" t="s">
        <v>59</v>
      </c>
      <c r="K107" s="70" t="s">
        <v>74</v>
      </c>
      <c r="L107" s="70" t="s">
        <v>75</v>
      </c>
      <c r="M107" s="3" t="s">
        <v>76</v>
      </c>
      <c r="N107" s="1" t="s">
        <v>62</v>
      </c>
      <c r="O107" s="1" t="s">
        <v>67</v>
      </c>
    </row>
    <row r="108" spans="1:16" s="7" customFormat="1" ht="12.15" customHeight="1">
      <c r="A108" s="95" t="s">
        <v>551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</row>
    <row r="109" spans="1:16" ht="36">
      <c r="A109" s="8">
        <v>1</v>
      </c>
      <c r="B109" s="9" t="s">
        <v>119</v>
      </c>
      <c r="C109" s="10" t="s">
        <v>47</v>
      </c>
      <c r="D109" s="10" t="s">
        <v>440</v>
      </c>
      <c r="E109" s="12">
        <v>10</v>
      </c>
      <c r="F109" s="24" t="s">
        <v>48</v>
      </c>
      <c r="G109" s="47">
        <v>10</v>
      </c>
      <c r="H109" s="15">
        <v>30.9</v>
      </c>
      <c r="I109" s="15">
        <v>309</v>
      </c>
      <c r="J109" s="65">
        <v>0.08</v>
      </c>
      <c r="K109" s="15">
        <v>33.369999999999997</v>
      </c>
      <c r="L109" s="15">
        <v>333.72</v>
      </c>
      <c r="M109" s="10" t="s">
        <v>1570</v>
      </c>
      <c r="N109" s="10" t="s">
        <v>1442</v>
      </c>
      <c r="O109" s="10" t="s">
        <v>1443</v>
      </c>
    </row>
    <row r="110" spans="1:16" ht="24">
      <c r="A110" s="8">
        <v>2</v>
      </c>
      <c r="B110" s="9" t="s">
        <v>308</v>
      </c>
      <c r="C110" s="10" t="s">
        <v>47</v>
      </c>
      <c r="D110" s="10" t="s">
        <v>309</v>
      </c>
      <c r="E110" s="12">
        <v>500</v>
      </c>
      <c r="F110" s="24" t="s">
        <v>48</v>
      </c>
      <c r="G110" s="47">
        <v>500</v>
      </c>
      <c r="H110" s="15">
        <v>15.85</v>
      </c>
      <c r="I110" s="15">
        <v>7925</v>
      </c>
      <c r="J110" s="65">
        <v>0.08</v>
      </c>
      <c r="K110" s="15">
        <v>17.12</v>
      </c>
      <c r="L110" s="15">
        <v>8559</v>
      </c>
      <c r="M110" s="10" t="s">
        <v>1571</v>
      </c>
      <c r="N110" s="10" t="s">
        <v>1444</v>
      </c>
      <c r="O110" s="10" t="s">
        <v>1445</v>
      </c>
    </row>
    <row r="111" spans="1:16" ht="24">
      <c r="A111" s="8">
        <v>3</v>
      </c>
      <c r="B111" s="9" t="s">
        <v>308</v>
      </c>
      <c r="C111" s="10" t="s">
        <v>47</v>
      </c>
      <c r="D111" s="10" t="s">
        <v>310</v>
      </c>
      <c r="E111" s="12">
        <v>380</v>
      </c>
      <c r="F111" s="24" t="s">
        <v>48</v>
      </c>
      <c r="G111" s="47">
        <v>380</v>
      </c>
      <c r="H111" s="15">
        <v>19.809999999999999</v>
      </c>
      <c r="I111" s="15">
        <v>7527.8</v>
      </c>
      <c r="J111" s="65">
        <v>0.08</v>
      </c>
      <c r="K111" s="15">
        <v>21.39</v>
      </c>
      <c r="L111" s="15">
        <v>8130.02</v>
      </c>
      <c r="M111" s="10" t="s">
        <v>1571</v>
      </c>
      <c r="N111" s="10" t="s">
        <v>1446</v>
      </c>
      <c r="O111" s="10" t="s">
        <v>1447</v>
      </c>
    </row>
    <row r="112" spans="1:16" ht="24">
      <c r="A112" s="8">
        <v>4</v>
      </c>
      <c r="B112" s="9" t="s">
        <v>376</v>
      </c>
      <c r="C112" s="10" t="s">
        <v>47</v>
      </c>
      <c r="D112" s="10" t="s">
        <v>566</v>
      </c>
      <c r="E112" s="12">
        <v>820</v>
      </c>
      <c r="F112" s="24" t="s">
        <v>48</v>
      </c>
      <c r="G112" s="47">
        <v>820</v>
      </c>
      <c r="H112" s="15">
        <v>33</v>
      </c>
      <c r="I112" s="15">
        <v>27060</v>
      </c>
      <c r="J112" s="65">
        <v>0.08</v>
      </c>
      <c r="K112" s="15">
        <v>35.64</v>
      </c>
      <c r="L112" s="15">
        <v>29224.799999999999</v>
      </c>
      <c r="M112" s="10" t="s">
        <v>1565</v>
      </c>
      <c r="N112" s="10" t="s">
        <v>1459</v>
      </c>
      <c r="O112" s="10" t="s">
        <v>1460</v>
      </c>
    </row>
    <row r="113" spans="1:15" ht="24">
      <c r="A113" s="8">
        <v>5</v>
      </c>
      <c r="B113" s="9" t="s">
        <v>376</v>
      </c>
      <c r="C113" s="10" t="s">
        <v>47</v>
      </c>
      <c r="D113" s="10" t="s">
        <v>567</v>
      </c>
      <c r="E113" s="12">
        <v>750</v>
      </c>
      <c r="F113" s="24" t="s">
        <v>48</v>
      </c>
      <c r="G113" s="47">
        <v>750</v>
      </c>
      <c r="H113" s="15">
        <v>12.1</v>
      </c>
      <c r="I113" s="15">
        <v>9075</v>
      </c>
      <c r="J113" s="65">
        <v>0.08</v>
      </c>
      <c r="K113" s="15">
        <v>13.07</v>
      </c>
      <c r="L113" s="15">
        <v>9801</v>
      </c>
      <c r="M113" s="10" t="s">
        <v>1565</v>
      </c>
      <c r="N113" s="10" t="s">
        <v>1448</v>
      </c>
      <c r="O113" s="10" t="s">
        <v>1449</v>
      </c>
    </row>
    <row r="114" spans="1:15" ht="24">
      <c r="A114" s="8">
        <v>6</v>
      </c>
      <c r="B114" s="9" t="s">
        <v>427</v>
      </c>
      <c r="C114" s="10" t="s">
        <v>47</v>
      </c>
      <c r="D114" s="10" t="s">
        <v>148</v>
      </c>
      <c r="E114" s="12">
        <v>45</v>
      </c>
      <c r="F114" s="24" t="s">
        <v>48</v>
      </c>
      <c r="G114" s="47">
        <v>45</v>
      </c>
      <c r="H114" s="15">
        <v>13.21</v>
      </c>
      <c r="I114" s="15">
        <v>594.45000000000005</v>
      </c>
      <c r="J114" s="65">
        <v>0.08</v>
      </c>
      <c r="K114" s="15">
        <v>14.27</v>
      </c>
      <c r="L114" s="15">
        <v>642.01</v>
      </c>
      <c r="M114" s="10" t="s">
        <v>1572</v>
      </c>
      <c r="N114" s="10" t="s">
        <v>1450</v>
      </c>
      <c r="O114" s="10" t="s">
        <v>1451</v>
      </c>
    </row>
    <row r="115" spans="1:15" ht="36">
      <c r="A115" s="8">
        <v>7</v>
      </c>
      <c r="B115" s="9" t="s">
        <v>516</v>
      </c>
      <c r="C115" s="10" t="s">
        <v>47</v>
      </c>
      <c r="D115" s="10" t="s">
        <v>353</v>
      </c>
      <c r="E115" s="12">
        <v>800</v>
      </c>
      <c r="F115" s="24" t="s">
        <v>48</v>
      </c>
      <c r="G115" s="47">
        <v>800</v>
      </c>
      <c r="H115" s="15">
        <v>13.2</v>
      </c>
      <c r="I115" s="15">
        <v>10560</v>
      </c>
      <c r="J115" s="65">
        <v>0.08</v>
      </c>
      <c r="K115" s="15">
        <v>14.26</v>
      </c>
      <c r="L115" s="15">
        <v>11404.8</v>
      </c>
      <c r="M115" s="10" t="s">
        <v>1565</v>
      </c>
      <c r="N115" s="10" t="s">
        <v>1452</v>
      </c>
      <c r="O115" s="10" t="s">
        <v>1453</v>
      </c>
    </row>
    <row r="116" spans="1:15" ht="36">
      <c r="A116" s="8">
        <v>8</v>
      </c>
      <c r="B116" s="9" t="s">
        <v>516</v>
      </c>
      <c r="C116" s="10" t="s">
        <v>47</v>
      </c>
      <c r="D116" s="10" t="s">
        <v>354</v>
      </c>
      <c r="E116" s="12">
        <v>650</v>
      </c>
      <c r="F116" s="24" t="s">
        <v>48</v>
      </c>
      <c r="G116" s="47">
        <v>650</v>
      </c>
      <c r="H116" s="15">
        <v>16.5</v>
      </c>
      <c r="I116" s="15">
        <v>10725</v>
      </c>
      <c r="J116" s="65">
        <v>0.08</v>
      </c>
      <c r="K116" s="15">
        <v>17.82</v>
      </c>
      <c r="L116" s="15">
        <v>11583</v>
      </c>
      <c r="M116" s="10" t="s">
        <v>1565</v>
      </c>
      <c r="N116" s="10" t="s">
        <v>1454</v>
      </c>
      <c r="O116" s="10" t="s">
        <v>1455</v>
      </c>
    </row>
    <row r="117" spans="1:15" ht="24.6" thickBot="1">
      <c r="A117" s="8">
        <v>9</v>
      </c>
      <c r="B117" s="9" t="s">
        <v>445</v>
      </c>
      <c r="C117" s="10" t="s">
        <v>47</v>
      </c>
      <c r="D117" s="10" t="s">
        <v>671</v>
      </c>
      <c r="E117" s="12">
        <v>260</v>
      </c>
      <c r="F117" s="24" t="s">
        <v>48</v>
      </c>
      <c r="G117" s="47">
        <v>260</v>
      </c>
      <c r="H117" s="15">
        <v>13</v>
      </c>
      <c r="I117" s="15">
        <v>3380</v>
      </c>
      <c r="J117" s="65">
        <v>0.08</v>
      </c>
      <c r="K117" s="15">
        <v>14.04</v>
      </c>
      <c r="L117" s="15">
        <v>3650.4</v>
      </c>
      <c r="M117" s="10" t="s">
        <v>1573</v>
      </c>
      <c r="N117" s="10" t="s">
        <v>1456</v>
      </c>
      <c r="O117" s="10" t="s">
        <v>1457</v>
      </c>
    </row>
    <row r="118" spans="1:15" ht="12.6" thickBot="1">
      <c r="A118" s="27"/>
      <c r="B118" s="98"/>
      <c r="C118" s="98"/>
      <c r="D118" s="98"/>
      <c r="H118" s="72" t="s">
        <v>60</v>
      </c>
      <c r="I118" s="73">
        <v>77156.25</v>
      </c>
      <c r="J118" s="66"/>
      <c r="K118" s="72" t="s">
        <v>60</v>
      </c>
      <c r="L118" s="73">
        <v>83328.749999999985</v>
      </c>
    </row>
    <row r="119" spans="1:15">
      <c r="A119" s="27"/>
      <c r="B119" s="98" t="s">
        <v>672</v>
      </c>
      <c r="C119" s="98"/>
      <c r="D119" s="98"/>
    </row>
    <row r="120" spans="1:15">
      <c r="N120" s="97"/>
      <c r="O120" s="97"/>
    </row>
    <row r="121" spans="1:15" ht="12.15" customHeight="1">
      <c r="A121" s="84" t="s">
        <v>746</v>
      </c>
      <c r="B121" s="84"/>
      <c r="C121" s="84"/>
      <c r="D121" s="84"/>
      <c r="E121" s="84"/>
      <c r="F121" s="84"/>
      <c r="G121" s="84"/>
      <c r="H121" s="84"/>
    </row>
    <row r="123" spans="1:15" ht="36">
      <c r="A123" s="1" t="s">
        <v>56</v>
      </c>
      <c r="B123" s="2" t="s">
        <v>57</v>
      </c>
      <c r="C123" s="3" t="s">
        <v>71</v>
      </c>
      <c r="D123" s="4" t="s">
        <v>72</v>
      </c>
      <c r="E123" s="5" t="s">
        <v>73</v>
      </c>
      <c r="F123" s="5" t="s">
        <v>61</v>
      </c>
      <c r="G123" s="62"/>
      <c r="H123" s="70" t="s">
        <v>58</v>
      </c>
      <c r="I123" s="71" t="s">
        <v>46</v>
      </c>
      <c r="J123" s="64" t="s">
        <v>59</v>
      </c>
      <c r="K123" s="70" t="s">
        <v>74</v>
      </c>
      <c r="L123" s="70" t="s">
        <v>75</v>
      </c>
      <c r="M123" s="3" t="s">
        <v>76</v>
      </c>
      <c r="N123" s="1" t="s">
        <v>62</v>
      </c>
      <c r="O123" s="1" t="s">
        <v>67</v>
      </c>
    </row>
    <row r="124" spans="1:15">
      <c r="A124" s="86" t="s">
        <v>673</v>
      </c>
      <c r="B124" s="82"/>
      <c r="C124" s="82"/>
      <c r="D124" s="82"/>
      <c r="E124" s="82"/>
      <c r="F124" s="82"/>
    </row>
    <row r="125" spans="1:15" ht="24">
      <c r="A125" s="8">
        <v>1</v>
      </c>
      <c r="B125" s="9" t="s">
        <v>164</v>
      </c>
      <c r="C125" s="10" t="s">
        <v>47</v>
      </c>
      <c r="D125" s="11" t="s">
        <v>331</v>
      </c>
      <c r="E125" s="12">
        <v>500</v>
      </c>
      <c r="F125" s="24" t="s">
        <v>48</v>
      </c>
      <c r="G125" s="1">
        <v>600</v>
      </c>
      <c r="H125" s="90">
        <v>32.5</v>
      </c>
      <c r="I125" s="90">
        <v>19500</v>
      </c>
      <c r="J125" s="91">
        <v>0.08</v>
      </c>
      <c r="K125" s="90">
        <v>35.1</v>
      </c>
      <c r="L125" s="90">
        <v>21060</v>
      </c>
      <c r="M125" s="1" t="s">
        <v>1574</v>
      </c>
      <c r="N125" s="1" t="s">
        <v>1547</v>
      </c>
      <c r="O125" s="1" t="s">
        <v>1548</v>
      </c>
    </row>
    <row r="126" spans="1:15" ht="24">
      <c r="A126" s="8">
        <v>2</v>
      </c>
      <c r="B126" s="9" t="s">
        <v>164</v>
      </c>
      <c r="C126" s="11" t="s">
        <v>49</v>
      </c>
      <c r="D126" s="10" t="s">
        <v>385</v>
      </c>
      <c r="E126" s="12">
        <v>25</v>
      </c>
      <c r="F126" s="24" t="s">
        <v>48</v>
      </c>
      <c r="G126" s="1">
        <v>12.5</v>
      </c>
      <c r="H126" s="90">
        <v>23.46</v>
      </c>
      <c r="I126" s="90">
        <v>293.25</v>
      </c>
      <c r="J126" s="91">
        <v>0.08</v>
      </c>
      <c r="K126" s="90">
        <v>25.34</v>
      </c>
      <c r="L126" s="90">
        <v>316.70999999999998</v>
      </c>
      <c r="M126" s="1" t="s">
        <v>1561</v>
      </c>
      <c r="N126" s="1" t="s">
        <v>1493</v>
      </c>
      <c r="O126" s="1" t="s">
        <v>1494</v>
      </c>
    </row>
    <row r="127" spans="1:15" ht="84">
      <c r="A127" s="8">
        <v>3</v>
      </c>
      <c r="B127" s="9" t="s">
        <v>332</v>
      </c>
      <c r="C127" s="10" t="s">
        <v>333</v>
      </c>
      <c r="D127" s="11" t="s">
        <v>352</v>
      </c>
      <c r="E127" s="12">
        <v>8</v>
      </c>
      <c r="F127" s="24" t="s">
        <v>48</v>
      </c>
      <c r="G127" s="1">
        <v>8</v>
      </c>
      <c r="H127" s="90">
        <v>176.83</v>
      </c>
      <c r="I127" s="90">
        <v>1414.64</v>
      </c>
      <c r="J127" s="91">
        <v>0.08</v>
      </c>
      <c r="K127" s="90">
        <v>190.98</v>
      </c>
      <c r="L127" s="90">
        <v>1527.81</v>
      </c>
      <c r="M127" s="1" t="s">
        <v>1575</v>
      </c>
      <c r="N127" s="1" t="s">
        <v>1495</v>
      </c>
      <c r="O127" s="1" t="s">
        <v>1496</v>
      </c>
    </row>
    <row r="128" spans="1:15" ht="24">
      <c r="A128" s="8">
        <v>4</v>
      </c>
      <c r="B128" s="9" t="s">
        <v>159</v>
      </c>
      <c r="C128" s="10" t="s">
        <v>49</v>
      </c>
      <c r="D128" s="11" t="s">
        <v>160</v>
      </c>
      <c r="E128" s="12">
        <v>40</v>
      </c>
      <c r="F128" s="24" t="s">
        <v>48</v>
      </c>
      <c r="G128" s="1">
        <v>14</v>
      </c>
      <c r="H128" s="90">
        <v>19.8</v>
      </c>
      <c r="I128" s="90">
        <v>277.2</v>
      </c>
      <c r="J128" s="91">
        <v>0.08</v>
      </c>
      <c r="K128" s="90">
        <v>21.38</v>
      </c>
      <c r="L128" s="90">
        <v>299.38</v>
      </c>
      <c r="M128" s="1" t="s">
        <v>1559</v>
      </c>
      <c r="N128" s="1" t="s">
        <v>1525</v>
      </c>
      <c r="O128" s="1" t="s">
        <v>1526</v>
      </c>
    </row>
    <row r="129" spans="1:15" ht="48">
      <c r="A129" s="8">
        <v>5</v>
      </c>
      <c r="B129" s="9" t="s">
        <v>169</v>
      </c>
      <c r="C129" s="10" t="s">
        <v>47</v>
      </c>
      <c r="D129" s="11" t="s">
        <v>600</v>
      </c>
      <c r="E129" s="12">
        <v>1700</v>
      </c>
      <c r="F129" s="24" t="s">
        <v>48</v>
      </c>
      <c r="G129" s="1">
        <v>340</v>
      </c>
      <c r="H129" s="90">
        <v>121.46</v>
      </c>
      <c r="I129" s="90">
        <v>41296.400000000001</v>
      </c>
      <c r="J129" s="91">
        <v>0.08</v>
      </c>
      <c r="K129" s="90">
        <v>131.18</v>
      </c>
      <c r="L129" s="90">
        <v>44600.11</v>
      </c>
      <c r="M129" s="1" t="s">
        <v>1576</v>
      </c>
      <c r="N129" s="1" t="s">
        <v>1497</v>
      </c>
      <c r="O129" s="1" t="s">
        <v>1498</v>
      </c>
    </row>
    <row r="130" spans="1:15" ht="36">
      <c r="A130" s="8">
        <v>6</v>
      </c>
      <c r="B130" s="9" t="s">
        <v>169</v>
      </c>
      <c r="C130" s="10" t="s">
        <v>47</v>
      </c>
      <c r="D130" s="11" t="s">
        <v>170</v>
      </c>
      <c r="E130" s="12">
        <v>45</v>
      </c>
      <c r="F130" s="24" t="s">
        <v>48</v>
      </c>
      <c r="G130" s="1">
        <v>45</v>
      </c>
      <c r="H130" s="90">
        <v>29.4</v>
      </c>
      <c r="I130" s="90">
        <v>1323</v>
      </c>
      <c r="J130" s="91">
        <v>0.08</v>
      </c>
      <c r="K130" s="90">
        <v>31.75</v>
      </c>
      <c r="L130" s="90">
        <v>1428.84</v>
      </c>
      <c r="M130" s="1" t="s">
        <v>1576</v>
      </c>
      <c r="N130" s="1" t="s">
        <v>1499</v>
      </c>
      <c r="O130" s="1" t="s">
        <v>1500</v>
      </c>
    </row>
    <row r="131" spans="1:15" ht="36">
      <c r="A131" s="8">
        <v>7</v>
      </c>
      <c r="B131" s="9" t="s">
        <v>169</v>
      </c>
      <c r="C131" s="10" t="s">
        <v>47</v>
      </c>
      <c r="D131" s="11" t="s">
        <v>171</v>
      </c>
      <c r="E131" s="12">
        <v>960</v>
      </c>
      <c r="F131" s="24" t="s">
        <v>48</v>
      </c>
      <c r="G131" s="1">
        <v>960</v>
      </c>
      <c r="H131" s="90">
        <v>44.27</v>
      </c>
      <c r="I131" s="90">
        <v>42499.199999999997</v>
      </c>
      <c r="J131" s="91">
        <v>0.08</v>
      </c>
      <c r="K131" s="90">
        <v>47.81</v>
      </c>
      <c r="L131" s="90">
        <v>45899.14</v>
      </c>
      <c r="M131" s="1" t="s">
        <v>1576</v>
      </c>
      <c r="N131" s="1" t="s">
        <v>1501</v>
      </c>
      <c r="O131" s="1" t="s">
        <v>1502</v>
      </c>
    </row>
    <row r="132" spans="1:15" ht="36">
      <c r="A132" s="8">
        <v>8</v>
      </c>
      <c r="B132" s="9" t="s">
        <v>169</v>
      </c>
      <c r="C132" s="10" t="s">
        <v>47</v>
      </c>
      <c r="D132" s="11" t="s">
        <v>172</v>
      </c>
      <c r="E132" s="12">
        <v>210</v>
      </c>
      <c r="F132" s="24" t="s">
        <v>48</v>
      </c>
      <c r="G132" s="1">
        <v>210</v>
      </c>
      <c r="H132" s="90">
        <v>58.12</v>
      </c>
      <c r="I132" s="90">
        <v>12205.2</v>
      </c>
      <c r="J132" s="91">
        <v>0.08</v>
      </c>
      <c r="K132" s="90">
        <v>62.77</v>
      </c>
      <c r="L132" s="90">
        <v>13181.62</v>
      </c>
      <c r="M132" s="1" t="s">
        <v>1576</v>
      </c>
      <c r="N132" s="1" t="s">
        <v>1503</v>
      </c>
      <c r="O132" s="1" t="s">
        <v>1504</v>
      </c>
    </row>
    <row r="133" spans="1:15" ht="36">
      <c r="A133" s="8">
        <v>9</v>
      </c>
      <c r="B133" s="9" t="s">
        <v>169</v>
      </c>
      <c r="C133" s="10" t="s">
        <v>47</v>
      </c>
      <c r="D133" s="11" t="s">
        <v>173</v>
      </c>
      <c r="E133" s="12">
        <v>150</v>
      </c>
      <c r="F133" s="24" t="s">
        <v>48</v>
      </c>
      <c r="G133" s="1">
        <v>150</v>
      </c>
      <c r="H133" s="90">
        <v>67.72</v>
      </c>
      <c r="I133" s="90">
        <v>10158</v>
      </c>
      <c r="J133" s="91">
        <v>0.08</v>
      </c>
      <c r="K133" s="90">
        <v>73.14</v>
      </c>
      <c r="L133" s="90">
        <v>10970.64</v>
      </c>
      <c r="M133" s="1" t="s">
        <v>1576</v>
      </c>
      <c r="N133" s="1" t="s">
        <v>1505</v>
      </c>
      <c r="O133" s="1" t="s">
        <v>1506</v>
      </c>
    </row>
    <row r="134" spans="1:15" ht="24">
      <c r="A134" s="8">
        <v>10</v>
      </c>
      <c r="B134" s="9" t="s">
        <v>169</v>
      </c>
      <c r="C134" s="10" t="s">
        <v>47</v>
      </c>
      <c r="D134" s="11" t="s">
        <v>174</v>
      </c>
      <c r="E134" s="12">
        <v>40</v>
      </c>
      <c r="F134" s="24" t="s">
        <v>48</v>
      </c>
      <c r="G134" s="1">
        <v>40</v>
      </c>
      <c r="H134" s="90">
        <v>82.56</v>
      </c>
      <c r="I134" s="90">
        <v>3302.4</v>
      </c>
      <c r="J134" s="91">
        <v>0.08</v>
      </c>
      <c r="K134" s="90">
        <v>89.16</v>
      </c>
      <c r="L134" s="90">
        <v>3566.59</v>
      </c>
      <c r="M134" s="1" t="s">
        <v>1576</v>
      </c>
      <c r="N134" s="1" t="s">
        <v>1507</v>
      </c>
      <c r="O134" s="1" t="s">
        <v>1508</v>
      </c>
    </row>
    <row r="135" spans="1:15" ht="36">
      <c r="A135" s="8">
        <v>11</v>
      </c>
      <c r="B135" s="9" t="s">
        <v>175</v>
      </c>
      <c r="C135" s="10" t="s">
        <v>47</v>
      </c>
      <c r="D135" s="11" t="s">
        <v>176</v>
      </c>
      <c r="E135" s="12">
        <v>2</v>
      </c>
      <c r="F135" s="24" t="s">
        <v>48</v>
      </c>
      <c r="G135" s="1">
        <v>2</v>
      </c>
      <c r="H135" s="90">
        <v>94.35</v>
      </c>
      <c r="I135" s="90">
        <v>188.7</v>
      </c>
      <c r="J135" s="91">
        <v>0.08</v>
      </c>
      <c r="K135" s="90">
        <v>101.9</v>
      </c>
      <c r="L135" s="90">
        <v>203.8</v>
      </c>
      <c r="M135" s="1" t="s">
        <v>1576</v>
      </c>
      <c r="N135" s="1" t="s">
        <v>1541</v>
      </c>
      <c r="O135" s="1" t="s">
        <v>1542</v>
      </c>
    </row>
    <row r="136" spans="1:15" ht="36">
      <c r="A136" s="8">
        <v>12</v>
      </c>
      <c r="B136" s="9" t="s">
        <v>175</v>
      </c>
      <c r="C136" s="10" t="s">
        <v>47</v>
      </c>
      <c r="D136" s="11" t="s">
        <v>177</v>
      </c>
      <c r="E136" s="12">
        <v>2</v>
      </c>
      <c r="F136" s="24" t="s">
        <v>48</v>
      </c>
      <c r="G136" s="1">
        <v>2</v>
      </c>
      <c r="H136" s="90">
        <v>110.56</v>
      </c>
      <c r="I136" s="90">
        <v>221.12</v>
      </c>
      <c r="J136" s="91">
        <v>0.08</v>
      </c>
      <c r="K136" s="90">
        <v>119.4</v>
      </c>
      <c r="L136" s="90">
        <v>238.81</v>
      </c>
      <c r="M136" s="1" t="s">
        <v>1576</v>
      </c>
      <c r="N136" s="1" t="s">
        <v>1509</v>
      </c>
      <c r="O136" s="1" t="s">
        <v>1510</v>
      </c>
    </row>
    <row r="137" spans="1:15" ht="48">
      <c r="A137" s="8">
        <v>13</v>
      </c>
      <c r="B137" s="9" t="s">
        <v>41</v>
      </c>
      <c r="C137" s="10" t="s">
        <v>93</v>
      </c>
      <c r="D137" s="11" t="s">
        <v>601</v>
      </c>
      <c r="E137" s="12">
        <v>2</v>
      </c>
      <c r="F137" s="24" t="s">
        <v>48</v>
      </c>
      <c r="G137" s="1">
        <v>2</v>
      </c>
      <c r="H137" s="90">
        <v>170.06</v>
      </c>
      <c r="I137" s="90">
        <v>340.12</v>
      </c>
      <c r="J137" s="91">
        <v>0.08</v>
      </c>
      <c r="K137" s="90">
        <v>183.66</v>
      </c>
      <c r="L137" s="90">
        <v>367.33</v>
      </c>
      <c r="M137" s="1" t="s">
        <v>1575</v>
      </c>
      <c r="N137" s="1" t="s">
        <v>1511</v>
      </c>
      <c r="O137" s="1" t="s">
        <v>1512</v>
      </c>
    </row>
    <row r="138" spans="1:15" ht="24">
      <c r="A138" s="8">
        <v>14</v>
      </c>
      <c r="B138" s="9" t="s">
        <v>381</v>
      </c>
      <c r="C138" s="10" t="s">
        <v>515</v>
      </c>
      <c r="D138" s="11" t="s">
        <v>382</v>
      </c>
      <c r="E138" s="12">
        <v>100</v>
      </c>
      <c r="F138" s="24" t="s">
        <v>48</v>
      </c>
      <c r="G138" s="1">
        <v>100</v>
      </c>
      <c r="H138" s="90">
        <v>3.74</v>
      </c>
      <c r="I138" s="90">
        <v>374</v>
      </c>
      <c r="J138" s="91">
        <v>0.08</v>
      </c>
      <c r="K138" s="90">
        <v>4.04</v>
      </c>
      <c r="L138" s="90">
        <v>403.92</v>
      </c>
      <c r="M138" s="1" t="s">
        <v>1561</v>
      </c>
      <c r="N138" s="1" t="s">
        <v>1513</v>
      </c>
      <c r="O138" s="1" t="s">
        <v>1514</v>
      </c>
    </row>
    <row r="139" spans="1:15" ht="24">
      <c r="A139" s="8">
        <v>15</v>
      </c>
      <c r="B139" s="9" t="s">
        <v>381</v>
      </c>
      <c r="C139" s="10" t="s">
        <v>515</v>
      </c>
      <c r="D139" s="10" t="s">
        <v>383</v>
      </c>
      <c r="E139" s="12">
        <v>135</v>
      </c>
      <c r="F139" s="24" t="s">
        <v>48</v>
      </c>
      <c r="G139" s="1">
        <v>135</v>
      </c>
      <c r="H139" s="90">
        <v>7.31</v>
      </c>
      <c r="I139" s="90">
        <v>986.85</v>
      </c>
      <c r="J139" s="91">
        <v>0.08</v>
      </c>
      <c r="K139" s="90">
        <v>7.89</v>
      </c>
      <c r="L139" s="90">
        <v>1065.8</v>
      </c>
      <c r="M139" s="1" t="s">
        <v>1561</v>
      </c>
      <c r="N139" s="1" t="s">
        <v>1515</v>
      </c>
      <c r="O139" s="1" t="s">
        <v>1516</v>
      </c>
    </row>
    <row r="140" spans="1:15">
      <c r="A140" s="8">
        <v>16</v>
      </c>
      <c r="B140" s="9" t="s">
        <v>381</v>
      </c>
      <c r="C140" s="10" t="s">
        <v>515</v>
      </c>
      <c r="D140" s="10" t="s">
        <v>384</v>
      </c>
      <c r="E140" s="12">
        <v>50</v>
      </c>
      <c r="F140" s="24" t="s">
        <v>48</v>
      </c>
      <c r="G140" s="1">
        <v>50</v>
      </c>
      <c r="H140" s="90">
        <v>14.44</v>
      </c>
      <c r="I140" s="90">
        <v>722</v>
      </c>
      <c r="J140" s="91">
        <v>0.08</v>
      </c>
      <c r="K140" s="90">
        <v>15.6</v>
      </c>
      <c r="L140" s="90">
        <v>779.76</v>
      </c>
      <c r="M140" s="1" t="s">
        <v>1561</v>
      </c>
      <c r="N140" s="1" t="s">
        <v>1517</v>
      </c>
      <c r="O140" s="1" t="s">
        <v>1518</v>
      </c>
    </row>
    <row r="141" spans="1:15" ht="36">
      <c r="A141" s="8">
        <v>17</v>
      </c>
      <c r="B141" s="9" t="s">
        <v>349</v>
      </c>
      <c r="C141" s="10" t="s">
        <v>47</v>
      </c>
      <c r="D141" s="10" t="s">
        <v>350</v>
      </c>
      <c r="E141" s="12">
        <v>30</v>
      </c>
      <c r="F141" s="24" t="s">
        <v>48</v>
      </c>
      <c r="G141" s="1">
        <v>30</v>
      </c>
      <c r="H141" s="90">
        <v>83.81</v>
      </c>
      <c r="I141" s="90">
        <v>2514.3000000000002</v>
      </c>
      <c r="J141" s="91">
        <v>0.08</v>
      </c>
      <c r="K141" s="90">
        <v>90.51</v>
      </c>
      <c r="L141" s="90">
        <v>2715.44</v>
      </c>
      <c r="M141" s="1" t="s">
        <v>1577</v>
      </c>
      <c r="N141" s="1" t="s">
        <v>1543</v>
      </c>
      <c r="O141" s="1" t="s">
        <v>1544</v>
      </c>
    </row>
    <row r="142" spans="1:15" ht="36">
      <c r="A142" s="8">
        <v>18</v>
      </c>
      <c r="B142" s="9" t="s">
        <v>349</v>
      </c>
      <c r="C142" s="10" t="s">
        <v>47</v>
      </c>
      <c r="D142" s="10" t="s">
        <v>351</v>
      </c>
      <c r="E142" s="12">
        <v>70</v>
      </c>
      <c r="F142" s="24" t="s">
        <v>48</v>
      </c>
      <c r="G142" s="1">
        <v>70</v>
      </c>
      <c r="H142" s="90">
        <v>104.76</v>
      </c>
      <c r="I142" s="90">
        <v>7333.2</v>
      </c>
      <c r="J142" s="91">
        <v>0.08</v>
      </c>
      <c r="K142" s="90">
        <v>113.14</v>
      </c>
      <c r="L142" s="90">
        <v>7919.86</v>
      </c>
      <c r="M142" s="1" t="s">
        <v>1577</v>
      </c>
      <c r="N142" s="1" t="s">
        <v>1545</v>
      </c>
      <c r="O142" s="1" t="s">
        <v>1546</v>
      </c>
    </row>
    <row r="143" spans="1:15" ht="36">
      <c r="A143" s="8">
        <v>19</v>
      </c>
      <c r="B143" s="9" t="s">
        <v>334</v>
      </c>
      <c r="C143" s="10" t="s">
        <v>355</v>
      </c>
      <c r="D143" s="10" t="s">
        <v>181</v>
      </c>
      <c r="E143" s="12">
        <v>110</v>
      </c>
      <c r="F143" s="24" t="s">
        <v>48</v>
      </c>
      <c r="G143" s="1">
        <v>110</v>
      </c>
      <c r="H143" s="90">
        <v>11.7</v>
      </c>
      <c r="I143" s="90">
        <v>1287</v>
      </c>
      <c r="J143" s="91">
        <v>0.08</v>
      </c>
      <c r="K143" s="90">
        <v>12.64</v>
      </c>
      <c r="L143" s="90">
        <v>1389.96</v>
      </c>
      <c r="M143" s="1" t="s">
        <v>1578</v>
      </c>
      <c r="N143" s="1" t="s">
        <v>1519</v>
      </c>
      <c r="O143" s="1" t="s">
        <v>1520</v>
      </c>
    </row>
    <row r="144" spans="1:15" ht="36">
      <c r="A144" s="8">
        <v>20</v>
      </c>
      <c r="B144" s="9" t="s">
        <v>334</v>
      </c>
      <c r="C144" s="10" t="s">
        <v>355</v>
      </c>
      <c r="D144" s="10" t="s">
        <v>182</v>
      </c>
      <c r="E144" s="12">
        <v>280</v>
      </c>
      <c r="F144" s="24" t="s">
        <v>48</v>
      </c>
      <c r="G144" s="1">
        <v>280</v>
      </c>
      <c r="H144" s="90">
        <v>19.850000000000001</v>
      </c>
      <c r="I144" s="90">
        <v>5558</v>
      </c>
      <c r="J144" s="91">
        <v>0.08</v>
      </c>
      <c r="K144" s="90">
        <v>21.44</v>
      </c>
      <c r="L144" s="90">
        <v>6002.64</v>
      </c>
      <c r="M144" s="1" t="s">
        <v>1578</v>
      </c>
      <c r="N144" s="1" t="s">
        <v>1521</v>
      </c>
      <c r="O144" s="1" t="s">
        <v>1522</v>
      </c>
    </row>
    <row r="145" spans="1:15" ht="24.6" thickBot="1">
      <c r="A145" s="8">
        <v>21</v>
      </c>
      <c r="B145" s="9" t="s">
        <v>602</v>
      </c>
      <c r="C145" s="10" t="s">
        <v>47</v>
      </c>
      <c r="D145" s="10" t="s">
        <v>351</v>
      </c>
      <c r="E145" s="12">
        <v>120</v>
      </c>
      <c r="F145" s="24" t="s">
        <v>48</v>
      </c>
      <c r="G145" s="1">
        <v>120</v>
      </c>
      <c r="H145" s="90">
        <v>34.1</v>
      </c>
      <c r="I145" s="90">
        <v>4092</v>
      </c>
      <c r="J145" s="91">
        <v>0.08</v>
      </c>
      <c r="K145" s="90">
        <v>36.83</v>
      </c>
      <c r="L145" s="90">
        <v>4419.3599999999997</v>
      </c>
      <c r="M145" s="1" t="s">
        <v>1579</v>
      </c>
      <c r="N145" s="1" t="s">
        <v>1523</v>
      </c>
      <c r="O145" s="1" t="s">
        <v>1524</v>
      </c>
    </row>
    <row r="146" spans="1:15" ht="12.6" thickBot="1">
      <c r="A146" s="27"/>
      <c r="H146" s="72" t="s">
        <v>60</v>
      </c>
      <c r="I146" s="73">
        <v>155886.58000000002</v>
      </c>
      <c r="J146" s="66"/>
      <c r="K146" s="72" t="s">
        <v>60</v>
      </c>
      <c r="L146" s="73">
        <v>168357.51999999996</v>
      </c>
    </row>
    <row r="147" spans="1:15">
      <c r="B147" s="45"/>
    </row>
    <row r="148" spans="1:15">
      <c r="A148" s="44"/>
      <c r="B148" s="27" t="s">
        <v>674</v>
      </c>
      <c r="C148" s="38"/>
      <c r="D148" s="38"/>
    </row>
    <row r="149" spans="1:15">
      <c r="A149" s="44"/>
      <c r="B149" s="35" t="s">
        <v>675</v>
      </c>
      <c r="C149" s="38"/>
      <c r="D149" s="38"/>
    </row>
    <row r="150" spans="1:15">
      <c r="A150" s="44"/>
      <c r="B150" s="35"/>
      <c r="C150" s="38"/>
      <c r="D150" s="38"/>
    </row>
    <row r="151" spans="1:15">
      <c r="A151" s="44"/>
      <c r="B151" s="83" t="s">
        <v>746</v>
      </c>
      <c r="C151" s="83"/>
      <c r="D151" s="83"/>
      <c r="E151" s="83"/>
      <c r="F151" s="83"/>
      <c r="G151" s="83"/>
      <c r="H151" s="83"/>
      <c r="I151" s="83"/>
      <c r="J151" s="83"/>
    </row>
    <row r="152" spans="1:15">
      <c r="A152" s="44"/>
      <c r="B152" s="35"/>
      <c r="C152" s="38"/>
      <c r="D152" s="38"/>
    </row>
    <row r="153" spans="1:15" ht="36">
      <c r="A153" s="1" t="s">
        <v>56</v>
      </c>
      <c r="B153" s="2" t="s">
        <v>57</v>
      </c>
      <c r="C153" s="3" t="s">
        <v>71</v>
      </c>
      <c r="D153" s="4" t="s">
        <v>72</v>
      </c>
      <c r="E153" s="5" t="s">
        <v>73</v>
      </c>
      <c r="F153" s="5" t="s">
        <v>61</v>
      </c>
      <c r="G153" s="62"/>
      <c r="H153" s="70" t="s">
        <v>58</v>
      </c>
      <c r="I153" s="71" t="s">
        <v>46</v>
      </c>
      <c r="J153" s="64" t="s">
        <v>59</v>
      </c>
      <c r="K153" s="70" t="s">
        <v>74</v>
      </c>
      <c r="L153" s="70" t="s">
        <v>75</v>
      </c>
      <c r="M153" s="3" t="s">
        <v>76</v>
      </c>
      <c r="N153" s="1" t="s">
        <v>62</v>
      </c>
      <c r="O153" s="1" t="s">
        <v>67</v>
      </c>
    </row>
    <row r="154" spans="1:15" s="7" customFormat="1" ht="12.15" customHeight="1">
      <c r="A154" s="95" t="s">
        <v>557</v>
      </c>
      <c r="B154" s="96"/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</row>
    <row r="155" spans="1:15" ht="24">
      <c r="A155" s="8">
        <v>1</v>
      </c>
      <c r="B155" s="9" t="s">
        <v>552</v>
      </c>
      <c r="C155" s="10" t="s">
        <v>49</v>
      </c>
      <c r="D155" s="11" t="s">
        <v>553</v>
      </c>
      <c r="E155" s="12">
        <v>3</v>
      </c>
      <c r="F155" s="24" t="s">
        <v>48</v>
      </c>
      <c r="G155" s="47">
        <v>3</v>
      </c>
      <c r="H155" s="78">
        <v>28.62</v>
      </c>
      <c r="I155" s="78">
        <v>85.86</v>
      </c>
      <c r="J155" s="68">
        <v>0.08</v>
      </c>
      <c r="K155" s="78">
        <v>30.91</v>
      </c>
      <c r="L155" s="78">
        <v>92.73</v>
      </c>
      <c r="M155" s="3" t="s">
        <v>1580</v>
      </c>
      <c r="N155" s="3" t="s">
        <v>1461</v>
      </c>
      <c r="O155" s="3" t="s">
        <v>1462</v>
      </c>
    </row>
    <row r="156" spans="1:15" ht="24">
      <c r="A156" s="8">
        <v>2</v>
      </c>
      <c r="B156" s="9" t="s">
        <v>183</v>
      </c>
      <c r="C156" s="10" t="s">
        <v>184</v>
      </c>
      <c r="D156" s="11" t="s">
        <v>185</v>
      </c>
      <c r="E156" s="12">
        <v>15</v>
      </c>
      <c r="F156" s="24" t="s">
        <v>48</v>
      </c>
      <c r="G156" s="47">
        <v>15</v>
      </c>
      <c r="H156" s="78">
        <v>40.270000000000003</v>
      </c>
      <c r="I156" s="78">
        <v>604.04999999999995</v>
      </c>
      <c r="J156" s="68">
        <v>0.08</v>
      </c>
      <c r="K156" s="78">
        <v>43.49</v>
      </c>
      <c r="L156" s="78">
        <v>652.37</v>
      </c>
      <c r="M156" s="3" t="s">
        <v>1581</v>
      </c>
      <c r="N156" s="3" t="s">
        <v>860</v>
      </c>
      <c r="O156" s="3" t="s">
        <v>861</v>
      </c>
    </row>
    <row r="157" spans="1:15" ht="48">
      <c r="A157" s="8">
        <v>3</v>
      </c>
      <c r="B157" s="9" t="s">
        <v>640</v>
      </c>
      <c r="C157" s="10" t="s">
        <v>676</v>
      </c>
      <c r="D157" s="11" t="s">
        <v>677</v>
      </c>
      <c r="E157" s="12">
        <v>20</v>
      </c>
      <c r="F157" s="24" t="s">
        <v>48</v>
      </c>
      <c r="G157" s="47">
        <v>20</v>
      </c>
      <c r="H157" s="78">
        <v>13.22</v>
      </c>
      <c r="I157" s="78">
        <v>264.39999999999998</v>
      </c>
      <c r="J157" s="68">
        <v>0.08</v>
      </c>
      <c r="K157" s="78">
        <v>14.28</v>
      </c>
      <c r="L157" s="78">
        <v>285.55</v>
      </c>
      <c r="M157" s="3" t="s">
        <v>1582</v>
      </c>
      <c r="N157" s="3" t="s">
        <v>862</v>
      </c>
      <c r="O157" s="3" t="s">
        <v>863</v>
      </c>
    </row>
    <row r="158" spans="1:15" ht="36">
      <c r="A158" s="8">
        <v>4</v>
      </c>
      <c r="B158" s="9" t="s">
        <v>186</v>
      </c>
      <c r="C158" s="10" t="s">
        <v>64</v>
      </c>
      <c r="D158" s="11" t="s">
        <v>187</v>
      </c>
      <c r="E158" s="12">
        <v>45</v>
      </c>
      <c r="F158" s="24" t="s">
        <v>48</v>
      </c>
      <c r="G158" s="47">
        <v>45</v>
      </c>
      <c r="H158" s="78">
        <v>32.5</v>
      </c>
      <c r="I158" s="78">
        <v>1462.5</v>
      </c>
      <c r="J158" s="68">
        <v>0.08</v>
      </c>
      <c r="K158" s="78">
        <v>35.1</v>
      </c>
      <c r="L158" s="78">
        <v>1579.5</v>
      </c>
      <c r="M158" s="3" t="s">
        <v>1582</v>
      </c>
      <c r="N158" s="3" t="s">
        <v>864</v>
      </c>
      <c r="O158" s="3" t="s">
        <v>865</v>
      </c>
    </row>
    <row r="159" spans="1:15" ht="24">
      <c r="A159" s="8">
        <v>5</v>
      </c>
      <c r="B159" s="9" t="s">
        <v>603</v>
      </c>
      <c r="C159" s="10" t="s">
        <v>189</v>
      </c>
      <c r="D159" s="11" t="s">
        <v>604</v>
      </c>
      <c r="E159" s="12">
        <v>15</v>
      </c>
      <c r="F159" s="24" t="s">
        <v>48</v>
      </c>
      <c r="G159" s="47">
        <v>15</v>
      </c>
      <c r="H159" s="78">
        <v>14.06</v>
      </c>
      <c r="I159" s="78">
        <v>210.9</v>
      </c>
      <c r="J159" s="68">
        <v>0.08</v>
      </c>
      <c r="K159" s="78">
        <v>15.18</v>
      </c>
      <c r="L159" s="78">
        <v>227.77</v>
      </c>
      <c r="M159" s="3" t="s">
        <v>1560</v>
      </c>
      <c r="N159" s="3" t="s">
        <v>866</v>
      </c>
      <c r="O159" s="3" t="s">
        <v>867</v>
      </c>
    </row>
    <row r="160" spans="1:15" ht="36">
      <c r="A160" s="8">
        <v>6</v>
      </c>
      <c r="B160" s="9" t="s">
        <v>190</v>
      </c>
      <c r="C160" s="10" t="s">
        <v>7</v>
      </c>
      <c r="D160" s="11" t="s">
        <v>191</v>
      </c>
      <c r="E160" s="12">
        <v>70</v>
      </c>
      <c r="F160" s="24" t="s">
        <v>48</v>
      </c>
      <c r="G160" s="47">
        <v>70</v>
      </c>
      <c r="H160" s="78">
        <v>74.2</v>
      </c>
      <c r="I160" s="78">
        <v>5194</v>
      </c>
      <c r="J160" s="68">
        <v>0.08</v>
      </c>
      <c r="K160" s="78">
        <v>80.14</v>
      </c>
      <c r="L160" s="78">
        <v>5609.52</v>
      </c>
      <c r="M160" s="3" t="s">
        <v>1582</v>
      </c>
      <c r="N160" s="3" t="s">
        <v>868</v>
      </c>
      <c r="O160" s="3" t="s">
        <v>869</v>
      </c>
    </row>
    <row r="161" spans="1:15" ht="36">
      <c r="A161" s="8">
        <v>7</v>
      </c>
      <c r="B161" s="9" t="s">
        <v>415</v>
      </c>
      <c r="C161" s="10" t="s">
        <v>605</v>
      </c>
      <c r="D161" s="11" t="s">
        <v>416</v>
      </c>
      <c r="E161" s="12">
        <v>10</v>
      </c>
      <c r="F161" s="24" t="s">
        <v>48</v>
      </c>
      <c r="G161" s="47">
        <v>10</v>
      </c>
      <c r="H161" s="78">
        <v>16.82</v>
      </c>
      <c r="I161" s="78">
        <v>168.2</v>
      </c>
      <c r="J161" s="68">
        <v>0.08</v>
      </c>
      <c r="K161" s="78">
        <v>18.170000000000002</v>
      </c>
      <c r="L161" s="78">
        <v>181.66</v>
      </c>
      <c r="M161" s="3" t="s">
        <v>1582</v>
      </c>
      <c r="N161" s="3" t="s">
        <v>870</v>
      </c>
      <c r="O161" s="3" t="s">
        <v>871</v>
      </c>
    </row>
    <row r="162" spans="1:15" ht="36">
      <c r="A162" s="8">
        <v>8</v>
      </c>
      <c r="B162" s="9" t="s">
        <v>415</v>
      </c>
      <c r="C162" s="10" t="s">
        <v>49</v>
      </c>
      <c r="D162" s="11" t="s">
        <v>193</v>
      </c>
      <c r="E162" s="12">
        <v>3</v>
      </c>
      <c r="F162" s="24" t="s">
        <v>48</v>
      </c>
      <c r="G162" s="47">
        <v>3</v>
      </c>
      <c r="H162" s="78">
        <v>10.68</v>
      </c>
      <c r="I162" s="78">
        <v>32.04</v>
      </c>
      <c r="J162" s="68">
        <v>0.08</v>
      </c>
      <c r="K162" s="78">
        <v>11.53</v>
      </c>
      <c r="L162" s="78">
        <v>34.6</v>
      </c>
      <c r="M162" s="3" t="s">
        <v>1582</v>
      </c>
      <c r="N162" s="3" t="s">
        <v>872</v>
      </c>
      <c r="O162" s="3" t="s">
        <v>873</v>
      </c>
    </row>
    <row r="163" spans="1:15" ht="24">
      <c r="A163" s="8">
        <v>9</v>
      </c>
      <c r="B163" s="9" t="s">
        <v>500</v>
      </c>
      <c r="C163" s="10" t="s">
        <v>64</v>
      </c>
      <c r="D163" s="11" t="s">
        <v>209</v>
      </c>
      <c r="E163" s="12">
        <v>50</v>
      </c>
      <c r="F163" s="24" t="s">
        <v>48</v>
      </c>
      <c r="G163" s="47">
        <v>50</v>
      </c>
      <c r="H163" s="78">
        <v>4.75</v>
      </c>
      <c r="I163" s="78">
        <v>237.5</v>
      </c>
      <c r="J163" s="68">
        <v>0.08</v>
      </c>
      <c r="K163" s="78">
        <v>5.13</v>
      </c>
      <c r="L163" s="78">
        <v>256.5</v>
      </c>
      <c r="M163" s="3" t="s">
        <v>1583</v>
      </c>
      <c r="N163" s="3" t="s">
        <v>874</v>
      </c>
      <c r="O163" s="3" t="s">
        <v>875</v>
      </c>
    </row>
    <row r="164" spans="1:15" ht="24">
      <c r="A164" s="8">
        <v>10</v>
      </c>
      <c r="B164" s="9" t="s">
        <v>500</v>
      </c>
      <c r="C164" s="10" t="s">
        <v>64</v>
      </c>
      <c r="D164" s="11" t="s">
        <v>210</v>
      </c>
      <c r="E164" s="12">
        <v>65</v>
      </c>
      <c r="F164" s="24" t="s">
        <v>48</v>
      </c>
      <c r="G164" s="47">
        <v>65</v>
      </c>
      <c r="H164" s="78">
        <v>18.61</v>
      </c>
      <c r="I164" s="78">
        <v>1209.6500000000001</v>
      </c>
      <c r="J164" s="68">
        <v>0.08</v>
      </c>
      <c r="K164" s="78">
        <v>20.100000000000001</v>
      </c>
      <c r="L164" s="78">
        <v>1306.42</v>
      </c>
      <c r="M164" s="3" t="s">
        <v>1583</v>
      </c>
      <c r="N164" s="3" t="s">
        <v>876</v>
      </c>
      <c r="O164" s="3" t="s">
        <v>877</v>
      </c>
    </row>
    <row r="165" spans="1:15" ht="36">
      <c r="A165" s="8">
        <v>11</v>
      </c>
      <c r="B165" s="9" t="s">
        <v>372</v>
      </c>
      <c r="C165" s="10" t="s">
        <v>64</v>
      </c>
      <c r="D165" s="11" t="s">
        <v>373</v>
      </c>
      <c r="E165" s="12">
        <v>20</v>
      </c>
      <c r="F165" s="24" t="s">
        <v>48</v>
      </c>
      <c r="G165" s="47">
        <v>20</v>
      </c>
      <c r="H165" s="78">
        <v>4.17</v>
      </c>
      <c r="I165" s="78">
        <v>83.4</v>
      </c>
      <c r="J165" s="68">
        <v>0.08</v>
      </c>
      <c r="K165" s="78">
        <v>4.5</v>
      </c>
      <c r="L165" s="78">
        <v>90.07</v>
      </c>
      <c r="M165" s="3" t="s">
        <v>1582</v>
      </c>
      <c r="N165" s="3" t="s">
        <v>878</v>
      </c>
      <c r="O165" s="3" t="s">
        <v>879</v>
      </c>
    </row>
    <row r="166" spans="1:15" ht="36">
      <c r="A166" s="8">
        <v>12</v>
      </c>
      <c r="B166" s="9" t="s">
        <v>678</v>
      </c>
      <c r="C166" s="10" t="s">
        <v>679</v>
      </c>
      <c r="D166" s="11" t="s">
        <v>680</v>
      </c>
      <c r="E166" s="12">
        <v>10</v>
      </c>
      <c r="F166" s="24" t="s">
        <v>48</v>
      </c>
      <c r="G166" s="47">
        <v>10</v>
      </c>
      <c r="H166" s="78">
        <v>16.850000000000001</v>
      </c>
      <c r="I166" s="78">
        <v>168.5</v>
      </c>
      <c r="J166" s="68">
        <v>0.08</v>
      </c>
      <c r="K166" s="78">
        <v>18.2</v>
      </c>
      <c r="L166" s="78">
        <v>181.98</v>
      </c>
      <c r="M166" s="3" t="s">
        <v>1584</v>
      </c>
      <c r="N166" s="3" t="s">
        <v>880</v>
      </c>
      <c r="O166" s="3" t="s">
        <v>881</v>
      </c>
    </row>
    <row r="167" spans="1:15" ht="36">
      <c r="A167" s="8">
        <v>13</v>
      </c>
      <c r="B167" s="9" t="s">
        <v>192</v>
      </c>
      <c r="C167" s="10" t="s">
        <v>7</v>
      </c>
      <c r="D167" s="11" t="s">
        <v>193</v>
      </c>
      <c r="E167" s="12">
        <v>15</v>
      </c>
      <c r="F167" s="24" t="s">
        <v>48</v>
      </c>
      <c r="G167" s="47">
        <v>15</v>
      </c>
      <c r="H167" s="78">
        <v>18.260000000000002</v>
      </c>
      <c r="I167" s="78">
        <v>273.89999999999998</v>
      </c>
      <c r="J167" s="68">
        <v>0.08</v>
      </c>
      <c r="K167" s="78">
        <v>19.72</v>
      </c>
      <c r="L167" s="78">
        <v>295.81</v>
      </c>
      <c r="M167" s="3" t="s">
        <v>1582</v>
      </c>
      <c r="N167" s="3" t="s">
        <v>882</v>
      </c>
      <c r="O167" s="3" t="s">
        <v>883</v>
      </c>
    </row>
    <row r="168" spans="1:15" ht="36">
      <c r="A168" s="8">
        <v>14</v>
      </c>
      <c r="B168" s="9" t="s">
        <v>192</v>
      </c>
      <c r="C168" s="10" t="s">
        <v>7</v>
      </c>
      <c r="D168" s="11" t="s">
        <v>130</v>
      </c>
      <c r="E168" s="12">
        <v>8</v>
      </c>
      <c r="F168" s="24" t="s">
        <v>48</v>
      </c>
      <c r="G168" s="47">
        <v>8</v>
      </c>
      <c r="H168" s="78">
        <v>15.4</v>
      </c>
      <c r="I168" s="78">
        <v>123.2</v>
      </c>
      <c r="J168" s="68">
        <v>0.08</v>
      </c>
      <c r="K168" s="78">
        <v>16.63</v>
      </c>
      <c r="L168" s="78">
        <v>133.06</v>
      </c>
      <c r="M168" s="3" t="s">
        <v>1582</v>
      </c>
      <c r="N168" s="3" t="s">
        <v>884</v>
      </c>
      <c r="O168" s="3" t="s">
        <v>885</v>
      </c>
    </row>
    <row r="169" spans="1:15" ht="24">
      <c r="A169" s="8">
        <v>15</v>
      </c>
      <c r="B169" s="9" t="s">
        <v>419</v>
      </c>
      <c r="C169" s="10" t="s">
        <v>64</v>
      </c>
      <c r="D169" s="11" t="s">
        <v>420</v>
      </c>
      <c r="E169" s="12">
        <v>35</v>
      </c>
      <c r="F169" s="24" t="s">
        <v>48</v>
      </c>
      <c r="G169" s="47">
        <v>35</v>
      </c>
      <c r="H169" s="78">
        <v>14.2</v>
      </c>
      <c r="I169" s="78">
        <v>497</v>
      </c>
      <c r="J169" s="68">
        <v>0.08</v>
      </c>
      <c r="K169" s="78">
        <v>15.34</v>
      </c>
      <c r="L169" s="78">
        <v>536.76</v>
      </c>
      <c r="M169" s="3" t="s">
        <v>1585</v>
      </c>
      <c r="N169" s="3" t="s">
        <v>886</v>
      </c>
      <c r="O169" s="3" t="s">
        <v>887</v>
      </c>
    </row>
    <row r="170" spans="1:15" ht="24">
      <c r="A170" s="8">
        <v>16</v>
      </c>
      <c r="B170" s="9" t="s">
        <v>194</v>
      </c>
      <c r="C170" s="10" t="s">
        <v>65</v>
      </c>
      <c r="D170" s="11" t="s">
        <v>195</v>
      </c>
      <c r="E170" s="12">
        <v>10</v>
      </c>
      <c r="F170" s="24" t="s">
        <v>48</v>
      </c>
      <c r="G170" s="47">
        <v>10</v>
      </c>
      <c r="H170" s="78">
        <v>11.01</v>
      </c>
      <c r="I170" s="78">
        <v>110.1</v>
      </c>
      <c r="J170" s="68">
        <v>0.08</v>
      </c>
      <c r="K170" s="78">
        <v>11.89</v>
      </c>
      <c r="L170" s="78">
        <v>118.91</v>
      </c>
      <c r="M170" s="3" t="s">
        <v>1586</v>
      </c>
      <c r="N170" s="3" t="s">
        <v>888</v>
      </c>
      <c r="O170" s="3" t="s">
        <v>889</v>
      </c>
    </row>
    <row r="171" spans="1:15" ht="24">
      <c r="A171" s="8">
        <v>17</v>
      </c>
      <c r="B171" s="9" t="s">
        <v>161</v>
      </c>
      <c r="C171" s="10" t="s">
        <v>64</v>
      </c>
      <c r="D171" s="11" t="s">
        <v>196</v>
      </c>
      <c r="E171" s="12">
        <v>210</v>
      </c>
      <c r="F171" s="24" t="s">
        <v>48</v>
      </c>
      <c r="G171" s="47">
        <v>210</v>
      </c>
      <c r="H171" s="78">
        <v>5.52</v>
      </c>
      <c r="I171" s="78">
        <v>1159.2</v>
      </c>
      <c r="J171" s="68">
        <v>0.08</v>
      </c>
      <c r="K171" s="78">
        <v>5.96</v>
      </c>
      <c r="L171" s="78">
        <v>1251.94</v>
      </c>
      <c r="M171" s="3" t="s">
        <v>1560</v>
      </c>
      <c r="N171" s="3" t="s">
        <v>890</v>
      </c>
      <c r="O171" s="3" t="s">
        <v>891</v>
      </c>
    </row>
    <row r="172" spans="1:15" ht="24">
      <c r="A172" s="8">
        <v>18</v>
      </c>
      <c r="B172" s="9" t="s">
        <v>161</v>
      </c>
      <c r="C172" s="10" t="s">
        <v>189</v>
      </c>
      <c r="D172" s="11" t="s">
        <v>197</v>
      </c>
      <c r="E172" s="12">
        <v>5</v>
      </c>
      <c r="F172" s="24" t="s">
        <v>48</v>
      </c>
      <c r="G172" s="47">
        <v>5</v>
      </c>
      <c r="H172" s="78">
        <v>16.79</v>
      </c>
      <c r="I172" s="78">
        <v>83.95</v>
      </c>
      <c r="J172" s="68">
        <v>0.08</v>
      </c>
      <c r="K172" s="78">
        <v>18.13</v>
      </c>
      <c r="L172" s="78">
        <v>90.67</v>
      </c>
      <c r="M172" s="3" t="s">
        <v>1560</v>
      </c>
      <c r="N172" s="3" t="s">
        <v>892</v>
      </c>
      <c r="O172" s="3" t="s">
        <v>893</v>
      </c>
    </row>
    <row r="173" spans="1:15" ht="36">
      <c r="A173" s="8">
        <v>19</v>
      </c>
      <c r="B173" s="9" t="s">
        <v>95</v>
      </c>
      <c r="C173" s="10" t="s">
        <v>47</v>
      </c>
      <c r="D173" s="11" t="s">
        <v>96</v>
      </c>
      <c r="E173" s="12">
        <v>200</v>
      </c>
      <c r="F173" s="24" t="s">
        <v>48</v>
      </c>
      <c r="G173" s="47">
        <v>200</v>
      </c>
      <c r="H173" s="78">
        <v>39.01</v>
      </c>
      <c r="I173" s="78">
        <v>7802</v>
      </c>
      <c r="J173" s="68">
        <v>0.08</v>
      </c>
      <c r="K173" s="78">
        <v>42.13</v>
      </c>
      <c r="L173" s="78">
        <v>8426.16</v>
      </c>
      <c r="M173" s="3" t="s">
        <v>1574</v>
      </c>
      <c r="N173" s="3" t="s">
        <v>894</v>
      </c>
      <c r="O173" s="3" t="s">
        <v>895</v>
      </c>
    </row>
    <row r="174" spans="1:15" ht="36">
      <c r="A174" s="8">
        <v>20</v>
      </c>
      <c r="B174" s="9" t="s">
        <v>95</v>
      </c>
      <c r="C174" s="10" t="s">
        <v>47</v>
      </c>
      <c r="D174" s="11" t="s">
        <v>97</v>
      </c>
      <c r="E174" s="12">
        <v>70</v>
      </c>
      <c r="F174" s="24" t="s">
        <v>48</v>
      </c>
      <c r="G174" s="47">
        <v>70</v>
      </c>
      <c r="H174" s="78">
        <v>19.5</v>
      </c>
      <c r="I174" s="78">
        <v>1365</v>
      </c>
      <c r="J174" s="68">
        <v>0.08</v>
      </c>
      <c r="K174" s="78">
        <v>21.06</v>
      </c>
      <c r="L174" s="78">
        <v>1474.2</v>
      </c>
      <c r="M174" s="3" t="s">
        <v>1574</v>
      </c>
      <c r="N174" s="3" t="s">
        <v>896</v>
      </c>
      <c r="O174" s="3" t="s">
        <v>897</v>
      </c>
    </row>
    <row r="175" spans="1:15" ht="24">
      <c r="A175" s="8">
        <v>21</v>
      </c>
      <c r="B175" s="9" t="s">
        <v>199</v>
      </c>
      <c r="C175" s="10" t="s">
        <v>47</v>
      </c>
      <c r="D175" s="11" t="s">
        <v>200</v>
      </c>
      <c r="E175" s="12">
        <v>30</v>
      </c>
      <c r="F175" s="24" t="s">
        <v>48</v>
      </c>
      <c r="G175" s="47">
        <v>30</v>
      </c>
      <c r="H175" s="78">
        <v>54.25</v>
      </c>
      <c r="I175" s="78">
        <v>1627.5</v>
      </c>
      <c r="J175" s="68">
        <v>0.08</v>
      </c>
      <c r="K175" s="78">
        <v>58.59</v>
      </c>
      <c r="L175" s="78">
        <v>1757.7</v>
      </c>
      <c r="M175" s="3" t="s">
        <v>1587</v>
      </c>
      <c r="N175" s="3" t="s">
        <v>898</v>
      </c>
      <c r="O175" s="3" t="s">
        <v>899</v>
      </c>
    </row>
    <row r="176" spans="1:15" ht="36">
      <c r="A176" s="8">
        <v>22</v>
      </c>
      <c r="B176" s="9" t="s">
        <v>199</v>
      </c>
      <c r="C176" s="10" t="s">
        <v>201</v>
      </c>
      <c r="D176" s="11" t="s">
        <v>356</v>
      </c>
      <c r="E176" s="12">
        <v>35</v>
      </c>
      <c r="F176" s="24" t="s">
        <v>48</v>
      </c>
      <c r="G176" s="47">
        <v>35</v>
      </c>
      <c r="H176" s="78">
        <v>12.55</v>
      </c>
      <c r="I176" s="78">
        <v>439.25</v>
      </c>
      <c r="J176" s="68">
        <v>0.08</v>
      </c>
      <c r="K176" s="78">
        <v>13.55</v>
      </c>
      <c r="L176" s="78">
        <v>474.39</v>
      </c>
      <c r="M176" s="3" t="s">
        <v>1588</v>
      </c>
      <c r="N176" s="3" t="s">
        <v>900</v>
      </c>
      <c r="O176" s="3" t="s">
        <v>901</v>
      </c>
    </row>
    <row r="177" spans="1:15" ht="36">
      <c r="A177" s="8">
        <v>23</v>
      </c>
      <c r="B177" s="9" t="s">
        <v>202</v>
      </c>
      <c r="C177" s="10" t="s">
        <v>47</v>
      </c>
      <c r="D177" s="11" t="s">
        <v>203</v>
      </c>
      <c r="E177" s="12">
        <v>20</v>
      </c>
      <c r="F177" s="24" t="s">
        <v>48</v>
      </c>
      <c r="G177" s="47">
        <v>20</v>
      </c>
      <c r="H177" s="78">
        <v>285.97000000000003</v>
      </c>
      <c r="I177" s="78">
        <v>5719.4</v>
      </c>
      <c r="J177" s="68">
        <v>0.08</v>
      </c>
      <c r="K177" s="78">
        <v>308.85000000000002</v>
      </c>
      <c r="L177" s="78">
        <v>6176.95</v>
      </c>
      <c r="M177" s="3" t="s">
        <v>1582</v>
      </c>
      <c r="N177" s="3" t="s">
        <v>902</v>
      </c>
      <c r="O177" s="3" t="s">
        <v>903</v>
      </c>
    </row>
    <row r="178" spans="1:15" ht="36">
      <c r="A178" s="8">
        <v>24</v>
      </c>
      <c r="B178" s="9" t="s">
        <v>202</v>
      </c>
      <c r="C178" s="10" t="s">
        <v>93</v>
      </c>
      <c r="D178" s="11" t="s">
        <v>681</v>
      </c>
      <c r="E178" s="12">
        <v>15</v>
      </c>
      <c r="F178" s="24" t="s">
        <v>48</v>
      </c>
      <c r="G178" s="47">
        <v>15</v>
      </c>
      <c r="H178" s="78">
        <v>291.17</v>
      </c>
      <c r="I178" s="78">
        <v>4367.55</v>
      </c>
      <c r="J178" s="68">
        <v>0.08</v>
      </c>
      <c r="K178" s="78">
        <v>314.45999999999998</v>
      </c>
      <c r="L178" s="78">
        <v>4716.95</v>
      </c>
      <c r="M178" s="3" t="s">
        <v>1582</v>
      </c>
      <c r="N178" s="3" t="s">
        <v>904</v>
      </c>
      <c r="O178" s="3" t="s">
        <v>905</v>
      </c>
    </row>
    <row r="179" spans="1:15" ht="36">
      <c r="A179" s="8">
        <v>25</v>
      </c>
      <c r="B179" s="9" t="s">
        <v>204</v>
      </c>
      <c r="C179" s="10" t="s">
        <v>47</v>
      </c>
      <c r="D179" s="11" t="s">
        <v>205</v>
      </c>
      <c r="E179" s="12">
        <v>155</v>
      </c>
      <c r="F179" s="24" t="s">
        <v>48</v>
      </c>
      <c r="G179" s="47">
        <v>155</v>
      </c>
      <c r="H179" s="78">
        <v>20.8</v>
      </c>
      <c r="I179" s="78">
        <v>3224</v>
      </c>
      <c r="J179" s="68">
        <v>0.08</v>
      </c>
      <c r="K179" s="78">
        <v>22.46</v>
      </c>
      <c r="L179" s="78">
        <v>3481.92</v>
      </c>
      <c r="M179" s="3" t="s">
        <v>1582</v>
      </c>
      <c r="N179" s="3" t="s">
        <v>906</v>
      </c>
      <c r="O179" s="3" t="s">
        <v>907</v>
      </c>
    </row>
    <row r="180" spans="1:15" ht="36">
      <c r="A180" s="8">
        <v>26</v>
      </c>
      <c r="B180" s="9" t="s">
        <v>206</v>
      </c>
      <c r="C180" s="10" t="s">
        <v>189</v>
      </c>
      <c r="D180" s="11" t="s">
        <v>207</v>
      </c>
      <c r="E180" s="12">
        <v>10</v>
      </c>
      <c r="F180" s="24" t="s">
        <v>48</v>
      </c>
      <c r="G180" s="47">
        <v>10</v>
      </c>
      <c r="H180" s="78">
        <v>19.239999999999998</v>
      </c>
      <c r="I180" s="78">
        <v>192.4</v>
      </c>
      <c r="J180" s="68">
        <v>0.08</v>
      </c>
      <c r="K180" s="78">
        <v>20.78</v>
      </c>
      <c r="L180" s="78">
        <v>207.79</v>
      </c>
      <c r="M180" s="3" t="s">
        <v>1560</v>
      </c>
      <c r="N180" s="3" t="s">
        <v>908</v>
      </c>
      <c r="O180" s="3" t="s">
        <v>909</v>
      </c>
    </row>
    <row r="181" spans="1:15" ht="36">
      <c r="A181" s="8">
        <v>27</v>
      </c>
      <c r="B181" s="9" t="s">
        <v>208</v>
      </c>
      <c r="C181" s="10" t="s">
        <v>357</v>
      </c>
      <c r="D181" s="11" t="s">
        <v>195</v>
      </c>
      <c r="E181" s="12">
        <v>50</v>
      </c>
      <c r="F181" s="24" t="s">
        <v>48</v>
      </c>
      <c r="G181" s="47">
        <v>50</v>
      </c>
      <c r="H181" s="78">
        <v>14.79</v>
      </c>
      <c r="I181" s="78">
        <v>739.5</v>
      </c>
      <c r="J181" s="68">
        <v>0.08</v>
      </c>
      <c r="K181" s="78">
        <v>15.97</v>
      </c>
      <c r="L181" s="78">
        <v>798.66</v>
      </c>
      <c r="M181" s="3" t="s">
        <v>1582</v>
      </c>
      <c r="N181" s="3" t="s">
        <v>910</v>
      </c>
      <c r="O181" s="3" t="s">
        <v>911</v>
      </c>
    </row>
    <row r="182" spans="1:15" ht="36">
      <c r="A182" s="8">
        <v>28</v>
      </c>
      <c r="B182" s="9" t="s">
        <v>208</v>
      </c>
      <c r="C182" s="10" t="s">
        <v>357</v>
      </c>
      <c r="D182" s="11" t="s">
        <v>82</v>
      </c>
      <c r="E182" s="12">
        <v>30</v>
      </c>
      <c r="F182" s="24" t="s">
        <v>48</v>
      </c>
      <c r="G182" s="47">
        <v>30</v>
      </c>
      <c r="H182" s="78">
        <v>17.760000000000002</v>
      </c>
      <c r="I182" s="78">
        <v>532.79999999999995</v>
      </c>
      <c r="J182" s="68">
        <v>0.08</v>
      </c>
      <c r="K182" s="78">
        <v>19.18</v>
      </c>
      <c r="L182" s="78">
        <v>575.41999999999996</v>
      </c>
      <c r="M182" s="3" t="s">
        <v>1582</v>
      </c>
      <c r="N182" s="3" t="s">
        <v>912</v>
      </c>
      <c r="O182" s="3" t="s">
        <v>913</v>
      </c>
    </row>
    <row r="183" spans="1:15" ht="36">
      <c r="A183" s="8">
        <v>29</v>
      </c>
      <c r="B183" s="9" t="s">
        <v>254</v>
      </c>
      <c r="C183" s="10" t="s">
        <v>201</v>
      </c>
      <c r="D183" s="11" t="s">
        <v>255</v>
      </c>
      <c r="E183" s="12">
        <v>38</v>
      </c>
      <c r="F183" s="47" t="s">
        <v>48</v>
      </c>
      <c r="G183" s="47">
        <v>38</v>
      </c>
      <c r="H183" s="78">
        <v>26.5</v>
      </c>
      <c r="I183" s="78">
        <v>1007</v>
      </c>
      <c r="J183" s="68">
        <v>0.08</v>
      </c>
      <c r="K183" s="78">
        <v>28.62</v>
      </c>
      <c r="L183" s="78">
        <v>1087.56</v>
      </c>
      <c r="M183" s="3" t="s">
        <v>1589</v>
      </c>
      <c r="N183" s="3" t="s">
        <v>914</v>
      </c>
      <c r="O183" s="3" t="s">
        <v>915</v>
      </c>
    </row>
    <row r="184" spans="1:15" ht="36">
      <c r="A184" s="8">
        <v>30</v>
      </c>
      <c r="B184" s="9" t="s">
        <v>554</v>
      </c>
      <c r="C184" s="10"/>
      <c r="D184" s="11" t="s">
        <v>401</v>
      </c>
      <c r="E184" s="12">
        <v>22</v>
      </c>
      <c r="F184" s="24" t="s">
        <v>48</v>
      </c>
      <c r="G184" s="47">
        <v>22</v>
      </c>
      <c r="H184" s="78">
        <v>228.78</v>
      </c>
      <c r="I184" s="78">
        <v>5033.16</v>
      </c>
      <c r="J184" s="68">
        <v>0.23</v>
      </c>
      <c r="K184" s="78">
        <v>281.39999999999998</v>
      </c>
      <c r="L184" s="78">
        <v>6190.79</v>
      </c>
      <c r="M184" s="3" t="s">
        <v>1590</v>
      </c>
      <c r="N184" s="3" t="s">
        <v>916</v>
      </c>
      <c r="O184" s="3" t="s">
        <v>556</v>
      </c>
    </row>
    <row r="185" spans="1:15">
      <c r="A185" s="8">
        <v>31</v>
      </c>
      <c r="B185" s="9" t="s">
        <v>441</v>
      </c>
      <c r="C185" s="10" t="s">
        <v>64</v>
      </c>
      <c r="D185" s="11" t="s">
        <v>442</v>
      </c>
      <c r="E185" s="12">
        <v>40</v>
      </c>
      <c r="F185" s="24" t="s">
        <v>48</v>
      </c>
      <c r="G185" s="47">
        <v>40</v>
      </c>
      <c r="H185" s="78">
        <v>35.46</v>
      </c>
      <c r="I185" s="78">
        <v>1418.4</v>
      </c>
      <c r="J185" s="68">
        <v>0.08</v>
      </c>
      <c r="K185" s="78">
        <v>38.299999999999997</v>
      </c>
      <c r="L185" s="78">
        <v>1531.87</v>
      </c>
      <c r="M185" s="3" t="s">
        <v>1590</v>
      </c>
      <c r="N185" s="3" t="s">
        <v>917</v>
      </c>
      <c r="O185" s="3" t="s">
        <v>918</v>
      </c>
    </row>
    <row r="186" spans="1:15" ht="24">
      <c r="A186" s="8">
        <v>32</v>
      </c>
      <c r="B186" s="9" t="s">
        <v>574</v>
      </c>
      <c r="C186" s="10" t="s">
        <v>64</v>
      </c>
      <c r="D186" s="11" t="s">
        <v>654</v>
      </c>
      <c r="E186" s="12">
        <v>20</v>
      </c>
      <c r="F186" s="24" t="s">
        <v>163</v>
      </c>
      <c r="G186" s="47">
        <v>20</v>
      </c>
      <c r="H186" s="78">
        <v>322.37</v>
      </c>
      <c r="I186" s="78">
        <v>6447.4</v>
      </c>
      <c r="J186" s="68">
        <v>0.08</v>
      </c>
      <c r="K186" s="78">
        <v>348.16</v>
      </c>
      <c r="L186" s="78">
        <v>6963.19</v>
      </c>
      <c r="M186" s="3" t="s">
        <v>1591</v>
      </c>
      <c r="N186" s="3" t="s">
        <v>919</v>
      </c>
      <c r="O186" s="3" t="s">
        <v>920</v>
      </c>
    </row>
    <row r="187" spans="1:15" ht="24">
      <c r="A187" s="8">
        <v>33</v>
      </c>
      <c r="B187" s="9" t="s">
        <v>606</v>
      </c>
      <c r="C187" s="10" t="s">
        <v>64</v>
      </c>
      <c r="D187" s="11" t="s">
        <v>130</v>
      </c>
      <c r="E187" s="12">
        <v>35</v>
      </c>
      <c r="F187" s="24" t="s">
        <v>48</v>
      </c>
      <c r="G187" s="47">
        <v>35</v>
      </c>
      <c r="H187" s="78">
        <v>3.92</v>
      </c>
      <c r="I187" s="78">
        <v>137.19999999999999</v>
      </c>
      <c r="J187" s="68">
        <v>0.08</v>
      </c>
      <c r="K187" s="78">
        <v>4.2300000000000004</v>
      </c>
      <c r="L187" s="78">
        <v>148.18</v>
      </c>
      <c r="M187" s="3" t="s">
        <v>1590</v>
      </c>
      <c r="N187" s="3" t="s">
        <v>921</v>
      </c>
      <c r="O187" s="3" t="s">
        <v>922</v>
      </c>
    </row>
    <row r="188" spans="1:15" ht="36">
      <c r="A188" s="8">
        <v>34</v>
      </c>
      <c r="B188" s="9" t="s">
        <v>650</v>
      </c>
      <c r="C188" s="10" t="s">
        <v>49</v>
      </c>
      <c r="D188" s="11" t="s">
        <v>682</v>
      </c>
      <c r="E188" s="18">
        <v>100</v>
      </c>
      <c r="F188" s="23" t="s">
        <v>48</v>
      </c>
      <c r="G188" s="47">
        <v>34</v>
      </c>
      <c r="H188" s="78">
        <v>10</v>
      </c>
      <c r="I188" s="78">
        <v>340</v>
      </c>
      <c r="J188" s="68">
        <v>0.08</v>
      </c>
      <c r="K188" s="78">
        <v>10.8</v>
      </c>
      <c r="L188" s="78">
        <v>367.2</v>
      </c>
      <c r="M188" s="3" t="s">
        <v>1571</v>
      </c>
      <c r="N188" s="3" t="s">
        <v>923</v>
      </c>
      <c r="O188" s="3" t="s">
        <v>924</v>
      </c>
    </row>
    <row r="189" spans="1:15" ht="36">
      <c r="A189" s="8">
        <v>35</v>
      </c>
      <c r="B189" s="9" t="s">
        <v>212</v>
      </c>
      <c r="C189" s="10" t="s">
        <v>93</v>
      </c>
      <c r="D189" s="11" t="s">
        <v>213</v>
      </c>
      <c r="E189" s="12">
        <v>340</v>
      </c>
      <c r="F189" s="23" t="s">
        <v>48</v>
      </c>
      <c r="G189" s="47">
        <v>340</v>
      </c>
      <c r="H189" s="78">
        <v>27.04</v>
      </c>
      <c r="I189" s="78">
        <v>9193.6</v>
      </c>
      <c r="J189" s="68">
        <v>0.08</v>
      </c>
      <c r="K189" s="78">
        <v>29.2</v>
      </c>
      <c r="L189" s="78">
        <v>9929.09</v>
      </c>
      <c r="M189" s="3" t="s">
        <v>1582</v>
      </c>
      <c r="N189" s="3" t="s">
        <v>925</v>
      </c>
      <c r="O189" s="3" t="s">
        <v>926</v>
      </c>
    </row>
    <row r="190" spans="1:15" ht="36">
      <c r="A190" s="8">
        <v>36</v>
      </c>
      <c r="B190" s="32" t="s">
        <v>275</v>
      </c>
      <c r="C190" s="10" t="s">
        <v>683</v>
      </c>
      <c r="D190" s="11" t="s">
        <v>684</v>
      </c>
      <c r="E190" s="12">
        <v>5</v>
      </c>
      <c r="F190" s="23" t="s">
        <v>48</v>
      </c>
      <c r="G190" s="47">
        <v>5</v>
      </c>
      <c r="H190" s="78">
        <v>8.6</v>
      </c>
      <c r="I190" s="78">
        <v>43</v>
      </c>
      <c r="J190" s="68">
        <v>0.08</v>
      </c>
      <c r="K190" s="78">
        <v>9.2899999999999991</v>
      </c>
      <c r="L190" s="78">
        <v>46.44</v>
      </c>
      <c r="M190" s="3" t="s">
        <v>1592</v>
      </c>
      <c r="N190" s="3" t="s">
        <v>927</v>
      </c>
      <c r="O190" s="3" t="s">
        <v>928</v>
      </c>
    </row>
    <row r="191" spans="1:15" ht="24">
      <c r="A191" s="8">
        <v>37</v>
      </c>
      <c r="B191" s="9" t="s">
        <v>214</v>
      </c>
      <c r="C191" s="10" t="s">
        <v>64</v>
      </c>
      <c r="D191" s="11" t="s">
        <v>215</v>
      </c>
      <c r="E191" s="12">
        <v>10</v>
      </c>
      <c r="F191" s="23" t="s">
        <v>48</v>
      </c>
      <c r="G191" s="47">
        <v>10</v>
      </c>
      <c r="H191" s="78">
        <v>6.1</v>
      </c>
      <c r="I191" s="78">
        <v>61</v>
      </c>
      <c r="J191" s="68">
        <v>0.08</v>
      </c>
      <c r="K191" s="78">
        <v>6.59</v>
      </c>
      <c r="L191" s="78">
        <v>65.88</v>
      </c>
      <c r="M191" s="3" t="s">
        <v>1578</v>
      </c>
      <c r="N191" s="3" t="s">
        <v>929</v>
      </c>
      <c r="O191" s="3" t="s">
        <v>930</v>
      </c>
    </row>
    <row r="192" spans="1:15" ht="24">
      <c r="A192" s="8">
        <v>38</v>
      </c>
      <c r="B192" s="9" t="s">
        <v>216</v>
      </c>
      <c r="C192" s="10" t="s">
        <v>501</v>
      </c>
      <c r="D192" s="11" t="s">
        <v>217</v>
      </c>
      <c r="E192" s="12">
        <v>10</v>
      </c>
      <c r="F192" s="23" t="s">
        <v>48</v>
      </c>
      <c r="G192" s="47">
        <v>10</v>
      </c>
      <c r="H192" s="78">
        <v>3.31</v>
      </c>
      <c r="I192" s="78">
        <v>33.1</v>
      </c>
      <c r="J192" s="68">
        <v>0.08</v>
      </c>
      <c r="K192" s="78">
        <v>3.57</v>
      </c>
      <c r="L192" s="78">
        <v>35.75</v>
      </c>
      <c r="M192" s="3" t="s">
        <v>1593</v>
      </c>
      <c r="N192" s="3" t="s">
        <v>931</v>
      </c>
      <c r="O192" s="3" t="s">
        <v>932</v>
      </c>
    </row>
    <row r="193" spans="1:15" ht="24">
      <c r="A193" s="20">
        <v>39</v>
      </c>
      <c r="B193" s="21" t="s">
        <v>216</v>
      </c>
      <c r="C193" s="16" t="s">
        <v>501</v>
      </c>
      <c r="D193" s="16" t="s">
        <v>218</v>
      </c>
      <c r="E193" s="18">
        <v>10</v>
      </c>
      <c r="F193" s="23" t="s">
        <v>48</v>
      </c>
      <c r="G193" s="47">
        <v>10</v>
      </c>
      <c r="H193" s="78">
        <v>4.3099999999999996</v>
      </c>
      <c r="I193" s="78">
        <v>43.1</v>
      </c>
      <c r="J193" s="68">
        <v>0.08</v>
      </c>
      <c r="K193" s="78">
        <v>4.6500000000000004</v>
      </c>
      <c r="L193" s="78">
        <v>46.55</v>
      </c>
      <c r="M193" s="3" t="s">
        <v>1593</v>
      </c>
      <c r="N193" s="3" t="s">
        <v>933</v>
      </c>
      <c r="O193" s="3" t="s">
        <v>934</v>
      </c>
    </row>
    <row r="194" spans="1:15" ht="24">
      <c r="A194" s="8">
        <v>40</v>
      </c>
      <c r="B194" s="9" t="s">
        <v>216</v>
      </c>
      <c r="C194" s="10" t="s">
        <v>64</v>
      </c>
      <c r="D194" s="10" t="s">
        <v>385</v>
      </c>
      <c r="E194" s="12">
        <v>5</v>
      </c>
      <c r="F194" s="24" t="s">
        <v>48</v>
      </c>
      <c r="G194" s="47">
        <v>5</v>
      </c>
      <c r="H194" s="78">
        <v>6.14</v>
      </c>
      <c r="I194" s="78">
        <v>30.7</v>
      </c>
      <c r="J194" s="68">
        <v>0.08</v>
      </c>
      <c r="K194" s="78">
        <v>6.63</v>
      </c>
      <c r="L194" s="78">
        <v>33.159999999999997</v>
      </c>
      <c r="M194" s="3" t="s">
        <v>1593</v>
      </c>
      <c r="N194" s="3" t="s">
        <v>935</v>
      </c>
      <c r="O194" s="3" t="s">
        <v>936</v>
      </c>
    </row>
    <row r="195" spans="1:15" ht="96">
      <c r="A195" s="8">
        <v>41</v>
      </c>
      <c r="B195" s="9" t="s">
        <v>685</v>
      </c>
      <c r="C195" s="10" t="s">
        <v>335</v>
      </c>
      <c r="D195" s="10" t="s">
        <v>686</v>
      </c>
      <c r="E195" s="12">
        <v>100</v>
      </c>
      <c r="F195" s="24" t="s">
        <v>48</v>
      </c>
      <c r="G195" s="47">
        <v>100</v>
      </c>
      <c r="H195" s="78">
        <v>29.12</v>
      </c>
      <c r="I195" s="78">
        <v>2912</v>
      </c>
      <c r="J195" s="68">
        <v>0.08</v>
      </c>
      <c r="K195" s="78">
        <v>31.45</v>
      </c>
      <c r="L195" s="78">
        <v>3144.96</v>
      </c>
      <c r="M195" s="3" t="s">
        <v>1594</v>
      </c>
      <c r="N195" s="3" t="s">
        <v>937</v>
      </c>
      <c r="O195" s="3" t="s">
        <v>938</v>
      </c>
    </row>
    <row r="196" spans="1:15" ht="228">
      <c r="A196" s="8">
        <v>42</v>
      </c>
      <c r="B196" s="9" t="s">
        <v>687</v>
      </c>
      <c r="C196" s="10" t="s">
        <v>335</v>
      </c>
      <c r="D196" s="10" t="s">
        <v>336</v>
      </c>
      <c r="E196" s="12">
        <v>100</v>
      </c>
      <c r="F196" s="24" t="s">
        <v>48</v>
      </c>
      <c r="G196" s="47">
        <v>100</v>
      </c>
      <c r="H196" s="78">
        <v>7.95</v>
      </c>
      <c r="I196" s="78">
        <v>795</v>
      </c>
      <c r="J196" s="68">
        <v>0.08</v>
      </c>
      <c r="K196" s="78">
        <v>8.59</v>
      </c>
      <c r="L196" s="78">
        <v>858.6</v>
      </c>
      <c r="M196" s="3" t="s">
        <v>1595</v>
      </c>
      <c r="N196" s="3" t="s">
        <v>939</v>
      </c>
      <c r="O196" s="3" t="s">
        <v>940</v>
      </c>
    </row>
    <row r="197" spans="1:15">
      <c r="A197" s="8">
        <v>43</v>
      </c>
      <c r="B197" s="9" t="s">
        <v>502</v>
      </c>
      <c r="C197" s="10" t="s">
        <v>65</v>
      </c>
      <c r="D197" s="10" t="s">
        <v>503</v>
      </c>
      <c r="E197" s="12">
        <v>20</v>
      </c>
      <c r="F197" s="24" t="s">
        <v>48</v>
      </c>
      <c r="G197" s="47">
        <v>20</v>
      </c>
      <c r="H197" s="78">
        <v>5.72</v>
      </c>
      <c r="I197" s="78">
        <v>114.4</v>
      </c>
      <c r="J197" s="68">
        <v>0.08</v>
      </c>
      <c r="K197" s="78">
        <v>6.18</v>
      </c>
      <c r="L197" s="78">
        <v>123.55</v>
      </c>
      <c r="M197" s="3" t="s">
        <v>1596</v>
      </c>
      <c r="N197" s="3" t="s">
        <v>941</v>
      </c>
      <c r="O197" s="3" t="s">
        <v>942</v>
      </c>
    </row>
    <row r="198" spans="1:15" ht="12.6" thickBot="1">
      <c r="A198" s="8">
        <v>44</v>
      </c>
      <c r="B198" s="9" t="s">
        <v>502</v>
      </c>
      <c r="C198" s="10" t="s">
        <v>65</v>
      </c>
      <c r="D198" s="10" t="s">
        <v>504</v>
      </c>
      <c r="E198" s="12">
        <v>10</v>
      </c>
      <c r="F198" s="24" t="s">
        <v>48</v>
      </c>
      <c r="G198" s="47">
        <v>10</v>
      </c>
      <c r="H198" s="78">
        <v>9.2200000000000006</v>
      </c>
      <c r="I198" s="78">
        <v>92.2</v>
      </c>
      <c r="J198" s="68">
        <v>0.08</v>
      </c>
      <c r="K198" s="78">
        <v>9.9600000000000009</v>
      </c>
      <c r="L198" s="78">
        <v>99.58</v>
      </c>
      <c r="M198" s="3" t="s">
        <v>1596</v>
      </c>
      <c r="N198" s="3" t="s">
        <v>943</v>
      </c>
      <c r="O198" s="3" t="s">
        <v>944</v>
      </c>
    </row>
    <row r="199" spans="1:15" ht="12.6" thickBot="1">
      <c r="A199" s="27"/>
      <c r="H199" s="72" t="s">
        <v>60</v>
      </c>
      <c r="I199" s="73">
        <v>65679.009999999995</v>
      </c>
      <c r="J199" s="66"/>
      <c r="K199" s="72" t="s">
        <v>60</v>
      </c>
      <c r="L199" s="73">
        <v>71688.310000000027</v>
      </c>
    </row>
    <row r="200" spans="1:15">
      <c r="B200" s="92" t="s">
        <v>1549</v>
      </c>
    </row>
    <row r="202" spans="1:15" ht="12.15" customHeight="1">
      <c r="A202" s="84" t="s">
        <v>746</v>
      </c>
      <c r="B202" s="84"/>
      <c r="C202" s="84"/>
      <c r="D202" s="84"/>
      <c r="E202" s="84"/>
      <c r="F202" s="84"/>
      <c r="G202" s="84"/>
      <c r="H202" s="84"/>
    </row>
    <row r="204" spans="1:15" ht="36">
      <c r="A204" s="1" t="s">
        <v>56</v>
      </c>
      <c r="B204" s="2" t="s">
        <v>57</v>
      </c>
      <c r="C204" s="3" t="s">
        <v>71</v>
      </c>
      <c r="D204" s="4" t="s">
        <v>72</v>
      </c>
      <c r="E204" s="5" t="s">
        <v>73</v>
      </c>
      <c r="F204" s="5" t="s">
        <v>61</v>
      </c>
      <c r="G204" s="62"/>
      <c r="H204" s="70" t="s">
        <v>58</v>
      </c>
      <c r="I204" s="71" t="s">
        <v>46</v>
      </c>
      <c r="J204" s="64" t="s">
        <v>59</v>
      </c>
      <c r="K204" s="70" t="s">
        <v>74</v>
      </c>
      <c r="L204" s="70" t="s">
        <v>75</v>
      </c>
      <c r="M204" s="3" t="s">
        <v>76</v>
      </c>
      <c r="N204" s="1" t="s">
        <v>62</v>
      </c>
      <c r="O204" s="1" t="s">
        <v>67</v>
      </c>
    </row>
    <row r="205" spans="1:15" s="7" customFormat="1" ht="12.15" customHeight="1">
      <c r="A205" s="95" t="s">
        <v>560</v>
      </c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</row>
    <row r="206" spans="1:15" ht="24">
      <c r="A206" s="8">
        <v>1</v>
      </c>
      <c r="B206" s="9" t="s">
        <v>81</v>
      </c>
      <c r="C206" s="10" t="s">
        <v>482</v>
      </c>
      <c r="D206" s="11" t="s">
        <v>688</v>
      </c>
      <c r="E206" s="12">
        <v>10</v>
      </c>
      <c r="F206" s="24" t="s">
        <v>48</v>
      </c>
      <c r="G206" s="47">
        <v>10</v>
      </c>
      <c r="H206" s="24">
        <v>35.54</v>
      </c>
      <c r="I206" s="78">
        <v>355.4</v>
      </c>
      <c r="J206" s="68">
        <v>0.08</v>
      </c>
      <c r="K206" s="78">
        <v>38.380000000000003</v>
      </c>
      <c r="L206" s="78">
        <v>383.83</v>
      </c>
      <c r="M206" s="3" t="s">
        <v>1593</v>
      </c>
      <c r="N206" s="3" t="s">
        <v>945</v>
      </c>
      <c r="O206" s="3" t="s">
        <v>946</v>
      </c>
    </row>
    <row r="207" spans="1:15">
      <c r="A207" s="8">
        <v>2</v>
      </c>
      <c r="B207" s="9" t="s">
        <v>219</v>
      </c>
      <c r="C207" s="10" t="s">
        <v>64</v>
      </c>
      <c r="D207" s="11" t="s">
        <v>210</v>
      </c>
      <c r="E207" s="12">
        <v>125</v>
      </c>
      <c r="F207" s="24" t="s">
        <v>48</v>
      </c>
      <c r="G207" s="47">
        <v>125</v>
      </c>
      <c r="H207" s="24">
        <v>5.15</v>
      </c>
      <c r="I207" s="78">
        <v>643.75</v>
      </c>
      <c r="J207" s="68">
        <v>0.08</v>
      </c>
      <c r="K207" s="78">
        <v>5.56</v>
      </c>
      <c r="L207" s="78">
        <v>695.25</v>
      </c>
      <c r="M207" s="3" t="s">
        <v>1588</v>
      </c>
      <c r="N207" s="3" t="s">
        <v>947</v>
      </c>
      <c r="O207" s="3" t="s">
        <v>948</v>
      </c>
    </row>
    <row r="208" spans="1:15" ht="24">
      <c r="A208" s="8">
        <v>3</v>
      </c>
      <c r="B208" s="9" t="s">
        <v>387</v>
      </c>
      <c r="C208" s="10" t="s">
        <v>388</v>
      </c>
      <c r="D208" s="11" t="s">
        <v>389</v>
      </c>
      <c r="E208" s="12">
        <v>2</v>
      </c>
      <c r="F208" s="24" t="s">
        <v>48</v>
      </c>
      <c r="G208" s="47">
        <v>2</v>
      </c>
      <c r="H208" s="24">
        <v>3464.4</v>
      </c>
      <c r="I208" s="78">
        <v>6928.8</v>
      </c>
      <c r="J208" s="68">
        <v>0.08</v>
      </c>
      <c r="K208" s="78">
        <v>3741.55</v>
      </c>
      <c r="L208" s="78">
        <v>7483.1</v>
      </c>
      <c r="M208" s="3" t="s">
        <v>1597</v>
      </c>
      <c r="N208" s="3" t="s">
        <v>949</v>
      </c>
      <c r="O208" s="3" t="s">
        <v>950</v>
      </c>
    </row>
    <row r="209" spans="1:15" ht="24">
      <c r="A209" s="8">
        <v>4</v>
      </c>
      <c r="B209" s="9" t="s">
        <v>387</v>
      </c>
      <c r="C209" s="10" t="s">
        <v>388</v>
      </c>
      <c r="D209" s="11" t="s">
        <v>390</v>
      </c>
      <c r="E209" s="12">
        <v>10</v>
      </c>
      <c r="F209" s="24" t="s">
        <v>48</v>
      </c>
      <c r="G209" s="47">
        <v>10</v>
      </c>
      <c r="H209" s="24">
        <v>1615.2</v>
      </c>
      <c r="I209" s="78">
        <v>16152</v>
      </c>
      <c r="J209" s="68">
        <v>0.08</v>
      </c>
      <c r="K209" s="78">
        <v>1744.42</v>
      </c>
      <c r="L209" s="78">
        <v>17444.16</v>
      </c>
      <c r="M209" s="3" t="s">
        <v>1597</v>
      </c>
      <c r="N209" s="3" t="s">
        <v>951</v>
      </c>
      <c r="O209" s="3" t="s">
        <v>952</v>
      </c>
    </row>
    <row r="210" spans="1:15" ht="36">
      <c r="A210" s="8">
        <v>5</v>
      </c>
      <c r="B210" s="9" t="s">
        <v>223</v>
      </c>
      <c r="C210" s="10" t="s">
        <v>47</v>
      </c>
      <c r="D210" s="11" t="s">
        <v>224</v>
      </c>
      <c r="E210" s="12">
        <v>5</v>
      </c>
      <c r="F210" s="24" t="s">
        <v>48</v>
      </c>
      <c r="G210" s="47">
        <v>5</v>
      </c>
      <c r="H210" s="24">
        <v>1019.1</v>
      </c>
      <c r="I210" s="78">
        <v>5095.5</v>
      </c>
      <c r="J210" s="68">
        <v>0.08</v>
      </c>
      <c r="K210" s="78">
        <v>1100.6300000000001</v>
      </c>
      <c r="L210" s="78">
        <v>5503.14</v>
      </c>
      <c r="M210" s="3" t="s">
        <v>1598</v>
      </c>
      <c r="N210" s="3" t="s">
        <v>953</v>
      </c>
      <c r="O210" s="3" t="s">
        <v>954</v>
      </c>
    </row>
    <row r="211" spans="1:15" ht="24">
      <c r="A211" s="8">
        <v>6</v>
      </c>
      <c r="B211" s="9" t="s">
        <v>689</v>
      </c>
      <c r="C211" s="10" t="s">
        <v>64</v>
      </c>
      <c r="D211" s="11" t="s">
        <v>690</v>
      </c>
      <c r="E211" s="12">
        <v>20</v>
      </c>
      <c r="F211" s="24" t="s">
        <v>48</v>
      </c>
      <c r="G211" s="47">
        <v>20</v>
      </c>
      <c r="H211" s="24">
        <v>15.12</v>
      </c>
      <c r="I211" s="78">
        <v>302.39999999999998</v>
      </c>
      <c r="J211" s="68">
        <v>0.08</v>
      </c>
      <c r="K211" s="78">
        <v>16.329999999999998</v>
      </c>
      <c r="L211" s="78">
        <v>326.58999999999997</v>
      </c>
      <c r="M211" s="3" t="s">
        <v>1599</v>
      </c>
      <c r="N211" s="3" t="s">
        <v>955</v>
      </c>
      <c r="O211" s="3" t="s">
        <v>956</v>
      </c>
    </row>
    <row r="212" spans="1:15" ht="24">
      <c r="A212" s="8">
        <v>7</v>
      </c>
      <c r="B212" s="9" t="s">
        <v>226</v>
      </c>
      <c r="C212" s="10" t="s">
        <v>144</v>
      </c>
      <c r="D212" s="11" t="s">
        <v>227</v>
      </c>
      <c r="E212" s="12">
        <v>26</v>
      </c>
      <c r="F212" s="24" t="s">
        <v>48</v>
      </c>
      <c r="G212" s="47">
        <v>26</v>
      </c>
      <c r="H212" s="24">
        <v>11.23</v>
      </c>
      <c r="I212" s="78">
        <v>291.98</v>
      </c>
      <c r="J212" s="68">
        <v>0.08</v>
      </c>
      <c r="K212" s="78">
        <v>12.13</v>
      </c>
      <c r="L212" s="78">
        <v>315.33999999999997</v>
      </c>
      <c r="M212" s="3" t="s">
        <v>1597</v>
      </c>
      <c r="N212" s="3" t="s">
        <v>957</v>
      </c>
      <c r="O212" s="3" t="s">
        <v>958</v>
      </c>
    </row>
    <row r="213" spans="1:15" ht="36">
      <c r="A213" s="8">
        <v>8</v>
      </c>
      <c r="B213" s="9" t="s">
        <v>228</v>
      </c>
      <c r="C213" s="10" t="s">
        <v>229</v>
      </c>
      <c r="D213" s="11" t="s">
        <v>230</v>
      </c>
      <c r="E213" s="12">
        <v>12</v>
      </c>
      <c r="F213" s="24" t="s">
        <v>48</v>
      </c>
      <c r="G213" s="47">
        <v>12</v>
      </c>
      <c r="H213" s="24">
        <v>13.71</v>
      </c>
      <c r="I213" s="78">
        <v>164.52</v>
      </c>
      <c r="J213" s="68">
        <v>0.08</v>
      </c>
      <c r="K213" s="78">
        <v>14.81</v>
      </c>
      <c r="L213" s="78">
        <v>177.68</v>
      </c>
      <c r="M213" s="3" t="s">
        <v>1561</v>
      </c>
      <c r="N213" s="3" t="s">
        <v>959</v>
      </c>
      <c r="O213" s="3" t="s">
        <v>960</v>
      </c>
    </row>
    <row r="214" spans="1:15" ht="36">
      <c r="A214" s="8">
        <v>9</v>
      </c>
      <c r="B214" s="9" t="s">
        <v>411</v>
      </c>
      <c r="C214" s="10" t="s">
        <v>47</v>
      </c>
      <c r="D214" s="11" t="s">
        <v>412</v>
      </c>
      <c r="E214" s="12">
        <v>2</v>
      </c>
      <c r="F214" s="24" t="s">
        <v>48</v>
      </c>
      <c r="G214" s="47">
        <v>2</v>
      </c>
      <c r="H214" s="24">
        <v>208</v>
      </c>
      <c r="I214" s="78">
        <v>416</v>
      </c>
      <c r="J214" s="68">
        <v>0.08</v>
      </c>
      <c r="K214" s="78">
        <v>224.64</v>
      </c>
      <c r="L214" s="78">
        <v>449.28</v>
      </c>
      <c r="M214" s="3" t="s">
        <v>1600</v>
      </c>
      <c r="N214" s="3" t="s">
        <v>961</v>
      </c>
      <c r="O214" s="3" t="s">
        <v>962</v>
      </c>
    </row>
    <row r="215" spans="1:15" ht="24">
      <c r="A215" s="8">
        <v>10</v>
      </c>
      <c r="B215" s="9" t="s">
        <v>655</v>
      </c>
      <c r="C215" s="10" t="s">
        <v>396</v>
      </c>
      <c r="D215" s="11" t="s">
        <v>656</v>
      </c>
      <c r="E215" s="12">
        <v>5</v>
      </c>
      <c r="F215" s="24" t="s">
        <v>163</v>
      </c>
      <c r="G215" s="47">
        <v>5</v>
      </c>
      <c r="H215" s="24">
        <v>52.5</v>
      </c>
      <c r="I215" s="78">
        <v>262.5</v>
      </c>
      <c r="J215" s="68">
        <v>0.08</v>
      </c>
      <c r="K215" s="78">
        <v>56.7</v>
      </c>
      <c r="L215" s="78">
        <v>283.5</v>
      </c>
      <c r="M215" s="3" t="s">
        <v>1601</v>
      </c>
      <c r="N215" s="3" t="s">
        <v>963</v>
      </c>
      <c r="O215" s="3" t="s">
        <v>964</v>
      </c>
    </row>
    <row r="216" spans="1:15" ht="24">
      <c r="A216" s="8">
        <v>11</v>
      </c>
      <c r="B216" s="9" t="s">
        <v>655</v>
      </c>
      <c r="C216" s="10" t="s">
        <v>396</v>
      </c>
      <c r="D216" s="11" t="s">
        <v>657</v>
      </c>
      <c r="E216" s="12">
        <v>5</v>
      </c>
      <c r="F216" s="24" t="s">
        <v>163</v>
      </c>
      <c r="G216" s="47">
        <v>5</v>
      </c>
      <c r="H216" s="24">
        <v>52.5</v>
      </c>
      <c r="I216" s="78">
        <v>262.5</v>
      </c>
      <c r="J216" s="68">
        <v>0.08</v>
      </c>
      <c r="K216" s="78">
        <v>56.7</v>
      </c>
      <c r="L216" s="78">
        <v>283.5</v>
      </c>
      <c r="M216" s="3" t="s">
        <v>1601</v>
      </c>
      <c r="N216" s="3" t="s">
        <v>965</v>
      </c>
      <c r="O216" s="3" t="s">
        <v>966</v>
      </c>
    </row>
    <row r="217" spans="1:15" ht="24">
      <c r="A217" s="8">
        <v>12</v>
      </c>
      <c r="B217" s="48" t="s">
        <v>655</v>
      </c>
      <c r="C217" s="10" t="s">
        <v>396</v>
      </c>
      <c r="D217" s="10" t="s">
        <v>658</v>
      </c>
      <c r="E217" s="12">
        <v>5</v>
      </c>
      <c r="F217" s="24" t="s">
        <v>163</v>
      </c>
      <c r="G217" s="47">
        <v>5</v>
      </c>
      <c r="H217" s="24">
        <v>52.5</v>
      </c>
      <c r="I217" s="78">
        <v>262.5</v>
      </c>
      <c r="J217" s="68">
        <v>0.08</v>
      </c>
      <c r="K217" s="78">
        <v>56.7</v>
      </c>
      <c r="L217" s="78">
        <v>283.5</v>
      </c>
      <c r="M217" s="3" t="s">
        <v>1601</v>
      </c>
      <c r="N217" s="3" t="s">
        <v>967</v>
      </c>
      <c r="O217" s="3" t="s">
        <v>968</v>
      </c>
    </row>
    <row r="218" spans="1:15" ht="24">
      <c r="A218" s="8">
        <v>13</v>
      </c>
      <c r="B218" s="48" t="s">
        <v>232</v>
      </c>
      <c r="C218" s="47" t="s">
        <v>65</v>
      </c>
      <c r="D218" s="10" t="s">
        <v>147</v>
      </c>
      <c r="E218" s="12">
        <v>95</v>
      </c>
      <c r="F218" s="24" t="s">
        <v>48</v>
      </c>
      <c r="G218" s="47">
        <v>95</v>
      </c>
      <c r="H218" s="24">
        <v>3.28</v>
      </c>
      <c r="I218" s="78">
        <v>311.60000000000002</v>
      </c>
      <c r="J218" s="68">
        <v>0.08</v>
      </c>
      <c r="K218" s="78">
        <v>3.54</v>
      </c>
      <c r="L218" s="78">
        <v>336.53</v>
      </c>
      <c r="M218" s="3" t="s">
        <v>1599</v>
      </c>
      <c r="N218" s="3" t="s">
        <v>969</v>
      </c>
      <c r="O218" s="3" t="s">
        <v>970</v>
      </c>
    </row>
    <row r="219" spans="1:15" ht="24">
      <c r="A219" s="8">
        <v>14</v>
      </c>
      <c r="B219" s="9" t="s">
        <v>232</v>
      </c>
      <c r="C219" s="10" t="s">
        <v>188</v>
      </c>
      <c r="D219" s="11" t="s">
        <v>233</v>
      </c>
      <c r="E219" s="12">
        <v>5</v>
      </c>
      <c r="F219" s="24" t="s">
        <v>48</v>
      </c>
      <c r="G219" s="47">
        <v>5</v>
      </c>
      <c r="H219" s="24">
        <v>6.6</v>
      </c>
      <c r="I219" s="78">
        <v>33</v>
      </c>
      <c r="J219" s="68">
        <v>0.08</v>
      </c>
      <c r="K219" s="78">
        <v>7.13</v>
      </c>
      <c r="L219" s="78">
        <v>35.64</v>
      </c>
      <c r="M219" s="3" t="s">
        <v>1561</v>
      </c>
      <c r="N219" s="3" t="s">
        <v>971</v>
      </c>
      <c r="O219" s="3" t="s">
        <v>972</v>
      </c>
    </row>
    <row r="220" spans="1:15" ht="36">
      <c r="A220" s="8">
        <v>15</v>
      </c>
      <c r="B220" s="9" t="s">
        <v>8</v>
      </c>
      <c r="C220" s="10" t="s">
        <v>189</v>
      </c>
      <c r="D220" s="11" t="s">
        <v>234</v>
      </c>
      <c r="E220" s="12">
        <v>20</v>
      </c>
      <c r="F220" s="24" t="s">
        <v>48</v>
      </c>
      <c r="G220" s="47">
        <v>20</v>
      </c>
      <c r="H220" s="24">
        <v>6.25</v>
      </c>
      <c r="I220" s="78">
        <v>125</v>
      </c>
      <c r="J220" s="68">
        <v>0.08</v>
      </c>
      <c r="K220" s="78">
        <v>6.75</v>
      </c>
      <c r="L220" s="78">
        <v>135</v>
      </c>
      <c r="M220" s="3" t="s">
        <v>1593</v>
      </c>
      <c r="N220" s="3" t="s">
        <v>973</v>
      </c>
      <c r="O220" s="3" t="s">
        <v>974</v>
      </c>
    </row>
    <row r="221" spans="1:15" ht="24">
      <c r="A221" s="8">
        <v>16</v>
      </c>
      <c r="B221" s="9" t="s">
        <v>235</v>
      </c>
      <c r="C221" s="10" t="s">
        <v>121</v>
      </c>
      <c r="D221" s="11" t="s">
        <v>236</v>
      </c>
      <c r="E221" s="12">
        <v>5</v>
      </c>
      <c r="F221" s="24" t="s">
        <v>48</v>
      </c>
      <c r="G221" s="47">
        <v>5</v>
      </c>
      <c r="H221" s="24">
        <v>4.04</v>
      </c>
      <c r="I221" s="78">
        <v>20.2</v>
      </c>
      <c r="J221" s="68">
        <v>0.08</v>
      </c>
      <c r="K221" s="78">
        <v>4.3600000000000003</v>
      </c>
      <c r="L221" s="78">
        <v>21.82</v>
      </c>
      <c r="M221" s="3" t="s">
        <v>1602</v>
      </c>
      <c r="N221" s="3" t="s">
        <v>975</v>
      </c>
      <c r="O221" s="3" t="s">
        <v>976</v>
      </c>
    </row>
    <row r="222" spans="1:15" ht="24">
      <c r="A222" s="8">
        <v>17</v>
      </c>
      <c r="B222" s="9" t="s">
        <v>235</v>
      </c>
      <c r="C222" s="10" t="s">
        <v>121</v>
      </c>
      <c r="D222" s="11" t="s">
        <v>237</v>
      </c>
      <c r="E222" s="12">
        <v>250</v>
      </c>
      <c r="F222" s="24" t="s">
        <v>48</v>
      </c>
      <c r="G222" s="47">
        <v>250</v>
      </c>
      <c r="H222" s="24">
        <v>4.78</v>
      </c>
      <c r="I222" s="78">
        <v>1195</v>
      </c>
      <c r="J222" s="68">
        <v>0.08</v>
      </c>
      <c r="K222" s="78">
        <v>5.16</v>
      </c>
      <c r="L222" s="78">
        <v>1290.5999999999999</v>
      </c>
      <c r="M222" s="3" t="s">
        <v>1602</v>
      </c>
      <c r="N222" s="3" t="s">
        <v>977</v>
      </c>
      <c r="O222" s="3" t="s">
        <v>978</v>
      </c>
    </row>
    <row r="223" spans="1:15" ht="24">
      <c r="A223" s="8">
        <v>18</v>
      </c>
      <c r="B223" s="9" t="s">
        <v>345</v>
      </c>
      <c r="C223" s="10" t="s">
        <v>396</v>
      </c>
      <c r="D223" s="11" t="s">
        <v>346</v>
      </c>
      <c r="E223" s="12">
        <v>3</v>
      </c>
      <c r="F223" s="24" t="s">
        <v>48</v>
      </c>
      <c r="G223" s="47">
        <v>18</v>
      </c>
      <c r="H223" s="24">
        <v>1.05</v>
      </c>
      <c r="I223" s="78">
        <v>18.899999999999999</v>
      </c>
      <c r="J223" s="68">
        <v>0.08</v>
      </c>
      <c r="K223" s="78">
        <v>1.1299999999999999</v>
      </c>
      <c r="L223" s="78">
        <v>20.41</v>
      </c>
      <c r="M223" s="3" t="s">
        <v>1603</v>
      </c>
      <c r="N223" s="3" t="s">
        <v>1527</v>
      </c>
      <c r="O223" s="3" t="s">
        <v>1528</v>
      </c>
    </row>
    <row r="224" spans="1:15" ht="24">
      <c r="A224" s="8">
        <v>19</v>
      </c>
      <c r="B224" s="9" t="s">
        <v>345</v>
      </c>
      <c r="C224" s="10" t="s">
        <v>396</v>
      </c>
      <c r="D224" s="11" t="s">
        <v>347</v>
      </c>
      <c r="E224" s="12">
        <v>3</v>
      </c>
      <c r="F224" s="24" t="s">
        <v>48</v>
      </c>
      <c r="G224" s="47">
        <v>9</v>
      </c>
      <c r="H224" s="24">
        <v>3.15</v>
      </c>
      <c r="I224" s="78">
        <v>28.35</v>
      </c>
      <c r="J224" s="68">
        <v>0.08</v>
      </c>
      <c r="K224" s="78">
        <v>3.4</v>
      </c>
      <c r="L224" s="78">
        <v>30.62</v>
      </c>
      <c r="M224" s="3" t="s">
        <v>1603</v>
      </c>
      <c r="N224" s="3" t="s">
        <v>1529</v>
      </c>
      <c r="O224" s="3" t="s">
        <v>1530</v>
      </c>
    </row>
    <row r="225" spans="1:15" ht="24">
      <c r="A225" s="8">
        <v>20</v>
      </c>
      <c r="B225" s="9" t="s">
        <v>166</v>
      </c>
      <c r="C225" s="10" t="s">
        <v>47</v>
      </c>
      <c r="D225" s="11" t="s">
        <v>167</v>
      </c>
      <c r="E225" s="12">
        <v>605</v>
      </c>
      <c r="F225" s="24" t="s">
        <v>48</v>
      </c>
      <c r="G225" s="47">
        <v>605</v>
      </c>
      <c r="H225" s="24">
        <v>15.13</v>
      </c>
      <c r="I225" s="78">
        <v>9153.65</v>
      </c>
      <c r="J225" s="68">
        <v>0.08</v>
      </c>
      <c r="K225" s="78">
        <v>16.34</v>
      </c>
      <c r="L225" s="78">
        <v>9885.94</v>
      </c>
      <c r="M225" s="3" t="s">
        <v>1604</v>
      </c>
      <c r="N225" s="3" t="s">
        <v>979</v>
      </c>
      <c r="O225" s="3" t="s">
        <v>980</v>
      </c>
    </row>
    <row r="226" spans="1:15" ht="24">
      <c r="A226" s="8">
        <v>21</v>
      </c>
      <c r="B226" s="9" t="s">
        <v>166</v>
      </c>
      <c r="C226" s="10" t="s">
        <v>64</v>
      </c>
      <c r="D226" s="11" t="s">
        <v>168</v>
      </c>
      <c r="E226" s="12">
        <v>145</v>
      </c>
      <c r="F226" s="24" t="s">
        <v>48</v>
      </c>
      <c r="G226" s="47">
        <v>145</v>
      </c>
      <c r="H226" s="24">
        <v>9.1</v>
      </c>
      <c r="I226" s="78">
        <v>1319.5</v>
      </c>
      <c r="J226" s="68">
        <v>0.08</v>
      </c>
      <c r="K226" s="78">
        <v>9.83</v>
      </c>
      <c r="L226" s="78">
        <v>1425.06</v>
      </c>
      <c r="M226" s="3" t="s">
        <v>1605</v>
      </c>
      <c r="N226" s="3" t="s">
        <v>981</v>
      </c>
      <c r="O226" s="3" t="s">
        <v>982</v>
      </c>
    </row>
    <row r="227" spans="1:15" ht="24">
      <c r="A227" s="8">
        <v>22</v>
      </c>
      <c r="B227" s="9" t="s">
        <v>607</v>
      </c>
      <c r="C227" s="10" t="s">
        <v>328</v>
      </c>
      <c r="D227" s="11" t="s">
        <v>130</v>
      </c>
      <c r="E227" s="12">
        <v>35</v>
      </c>
      <c r="F227" s="24" t="s">
        <v>48</v>
      </c>
      <c r="G227" s="47">
        <v>15</v>
      </c>
      <c r="H227" s="24">
        <v>163.09</v>
      </c>
      <c r="I227" s="78">
        <v>2446.35</v>
      </c>
      <c r="J227" s="68">
        <v>0.08</v>
      </c>
      <c r="K227" s="78">
        <v>176.14</v>
      </c>
      <c r="L227" s="78">
        <v>2642.06</v>
      </c>
      <c r="M227" s="3" t="s">
        <v>1597</v>
      </c>
      <c r="N227" s="3" t="s">
        <v>1463</v>
      </c>
      <c r="O227" s="3" t="s">
        <v>1464</v>
      </c>
    </row>
    <row r="228" spans="1:15" ht="36">
      <c r="A228" s="8">
        <v>23</v>
      </c>
      <c r="B228" s="9" t="s">
        <v>238</v>
      </c>
      <c r="C228" s="10" t="s">
        <v>47</v>
      </c>
      <c r="D228" s="11" t="s">
        <v>239</v>
      </c>
      <c r="E228" s="12">
        <v>100</v>
      </c>
      <c r="F228" s="24" t="s">
        <v>48</v>
      </c>
      <c r="G228" s="47">
        <v>100</v>
      </c>
      <c r="H228" s="24">
        <v>116.3</v>
      </c>
      <c r="I228" s="78">
        <v>11630</v>
      </c>
      <c r="J228" s="68">
        <v>0.08</v>
      </c>
      <c r="K228" s="78">
        <v>125.6</v>
      </c>
      <c r="L228" s="78">
        <v>12560.4</v>
      </c>
      <c r="M228" s="3" t="s">
        <v>1606</v>
      </c>
      <c r="N228" s="3" t="s">
        <v>983</v>
      </c>
      <c r="O228" s="3" t="s">
        <v>984</v>
      </c>
    </row>
    <row r="229" spans="1:15" ht="24">
      <c r="A229" s="8">
        <v>24</v>
      </c>
      <c r="B229" s="9" t="s">
        <v>238</v>
      </c>
      <c r="C229" s="10" t="s">
        <v>396</v>
      </c>
      <c r="D229" s="11" t="s">
        <v>182</v>
      </c>
      <c r="E229" s="12">
        <v>35</v>
      </c>
      <c r="F229" s="24" t="s">
        <v>48</v>
      </c>
      <c r="G229" s="47">
        <v>35</v>
      </c>
      <c r="H229" s="24">
        <v>55.02</v>
      </c>
      <c r="I229" s="78">
        <v>1925.7</v>
      </c>
      <c r="J229" s="68">
        <v>0.08</v>
      </c>
      <c r="K229" s="78">
        <v>59.42</v>
      </c>
      <c r="L229" s="78">
        <v>2079.7600000000002</v>
      </c>
      <c r="M229" s="3" t="s">
        <v>1606</v>
      </c>
      <c r="N229" s="3" t="s">
        <v>985</v>
      </c>
      <c r="O229" s="3" t="s">
        <v>986</v>
      </c>
    </row>
    <row r="230" spans="1:15" ht="24">
      <c r="A230" s="8">
        <v>25</v>
      </c>
      <c r="B230" s="9" t="s">
        <v>238</v>
      </c>
      <c r="C230" s="10" t="s">
        <v>64</v>
      </c>
      <c r="D230" s="11" t="s">
        <v>127</v>
      </c>
      <c r="E230" s="12">
        <v>10</v>
      </c>
      <c r="F230" s="24" t="s">
        <v>48</v>
      </c>
      <c r="G230" s="47">
        <v>10</v>
      </c>
      <c r="H230" s="24">
        <v>56.51</v>
      </c>
      <c r="I230" s="78">
        <v>565.1</v>
      </c>
      <c r="J230" s="68">
        <v>0.08</v>
      </c>
      <c r="K230" s="78">
        <v>61.03</v>
      </c>
      <c r="L230" s="78">
        <v>610.30999999999995</v>
      </c>
      <c r="M230" s="3" t="s">
        <v>1606</v>
      </c>
      <c r="N230" s="3" t="s">
        <v>987</v>
      </c>
      <c r="O230" s="3" t="s">
        <v>988</v>
      </c>
    </row>
    <row r="231" spans="1:15" ht="36">
      <c r="A231" s="8">
        <v>26</v>
      </c>
      <c r="B231" s="9" t="s">
        <v>240</v>
      </c>
      <c r="C231" s="10" t="s">
        <v>144</v>
      </c>
      <c r="D231" s="11" t="s">
        <v>241</v>
      </c>
      <c r="E231" s="12">
        <v>650</v>
      </c>
      <c r="F231" s="24" t="s">
        <v>48</v>
      </c>
      <c r="G231" s="47">
        <v>650</v>
      </c>
      <c r="H231" s="24">
        <v>24.62</v>
      </c>
      <c r="I231" s="78">
        <v>16003</v>
      </c>
      <c r="J231" s="68">
        <v>0.08</v>
      </c>
      <c r="K231" s="78">
        <v>26.59</v>
      </c>
      <c r="L231" s="78">
        <v>17283.240000000002</v>
      </c>
      <c r="M231" s="3" t="s">
        <v>1597</v>
      </c>
      <c r="N231" s="3" t="s">
        <v>989</v>
      </c>
      <c r="O231" s="3" t="s">
        <v>990</v>
      </c>
    </row>
    <row r="232" spans="1:15" ht="36">
      <c r="A232" s="8">
        <v>27</v>
      </c>
      <c r="B232" s="9" t="s">
        <v>242</v>
      </c>
      <c r="C232" s="10" t="s">
        <v>243</v>
      </c>
      <c r="D232" s="11" t="s">
        <v>244</v>
      </c>
      <c r="E232" s="12">
        <v>10</v>
      </c>
      <c r="F232" s="24" t="s">
        <v>48</v>
      </c>
      <c r="G232" s="47">
        <v>10</v>
      </c>
      <c r="H232" s="24">
        <v>25.64</v>
      </c>
      <c r="I232" s="78">
        <v>256.39999999999998</v>
      </c>
      <c r="J232" s="68">
        <v>0.08</v>
      </c>
      <c r="K232" s="78">
        <v>27.69</v>
      </c>
      <c r="L232" s="78">
        <v>276.91000000000003</v>
      </c>
      <c r="M232" s="3" t="s">
        <v>1597</v>
      </c>
      <c r="N232" s="3" t="s">
        <v>991</v>
      </c>
      <c r="O232" s="3" t="s">
        <v>992</v>
      </c>
    </row>
    <row r="233" spans="1:15" ht="24">
      <c r="A233" s="8">
        <v>28</v>
      </c>
      <c r="B233" s="9" t="s">
        <v>245</v>
      </c>
      <c r="C233" s="10" t="s">
        <v>55</v>
      </c>
      <c r="D233" s="11" t="s">
        <v>131</v>
      </c>
      <c r="E233" s="12">
        <v>5</v>
      </c>
      <c r="F233" s="24" t="s">
        <v>48</v>
      </c>
      <c r="G233" s="47">
        <v>5</v>
      </c>
      <c r="H233" s="24">
        <v>3.57</v>
      </c>
      <c r="I233" s="78">
        <v>17.850000000000001</v>
      </c>
      <c r="J233" s="68">
        <v>0.08</v>
      </c>
      <c r="K233" s="78">
        <v>3.86</v>
      </c>
      <c r="L233" s="78">
        <v>19.28</v>
      </c>
      <c r="M233" s="3" t="s">
        <v>1593</v>
      </c>
      <c r="N233" s="3" t="s">
        <v>993</v>
      </c>
      <c r="O233" s="3" t="s">
        <v>994</v>
      </c>
    </row>
    <row r="234" spans="1:15" ht="24">
      <c r="A234" s="8">
        <v>29</v>
      </c>
      <c r="B234" s="9" t="s">
        <v>245</v>
      </c>
      <c r="C234" s="10" t="s">
        <v>64</v>
      </c>
      <c r="D234" s="11" t="s">
        <v>246</v>
      </c>
      <c r="E234" s="12">
        <v>140</v>
      </c>
      <c r="F234" s="24" t="s">
        <v>48</v>
      </c>
      <c r="G234" s="47">
        <v>140</v>
      </c>
      <c r="H234" s="24">
        <v>7.16</v>
      </c>
      <c r="I234" s="78">
        <v>1002.4</v>
      </c>
      <c r="J234" s="68">
        <v>0.08</v>
      </c>
      <c r="K234" s="78">
        <v>7.73</v>
      </c>
      <c r="L234" s="78">
        <v>1082.5899999999999</v>
      </c>
      <c r="M234" s="3" t="s">
        <v>1593</v>
      </c>
      <c r="N234" s="3" t="s">
        <v>995</v>
      </c>
      <c r="O234" s="3" t="s">
        <v>996</v>
      </c>
    </row>
    <row r="235" spans="1:15" ht="48">
      <c r="A235" s="8">
        <v>30</v>
      </c>
      <c r="B235" s="9" t="s">
        <v>616</v>
      </c>
      <c r="C235" s="10" t="s">
        <v>691</v>
      </c>
      <c r="D235" s="11" t="s">
        <v>692</v>
      </c>
      <c r="E235" s="12">
        <v>75</v>
      </c>
      <c r="F235" s="24" t="s">
        <v>48</v>
      </c>
      <c r="G235" s="47">
        <v>75</v>
      </c>
      <c r="H235" s="24">
        <v>9.36</v>
      </c>
      <c r="I235" s="78">
        <v>702</v>
      </c>
      <c r="J235" s="68">
        <v>0.08</v>
      </c>
      <c r="K235" s="78">
        <v>10.11</v>
      </c>
      <c r="L235" s="78">
        <v>758.16</v>
      </c>
      <c r="M235" s="3" t="s">
        <v>1607</v>
      </c>
      <c r="N235" s="3" t="s">
        <v>997</v>
      </c>
      <c r="O235" s="3" t="s">
        <v>998</v>
      </c>
    </row>
    <row r="236" spans="1:15" ht="24">
      <c r="A236" s="8">
        <v>31</v>
      </c>
      <c r="B236" s="9" t="s">
        <v>247</v>
      </c>
      <c r="C236" s="10" t="s">
        <v>121</v>
      </c>
      <c r="D236" s="11" t="s">
        <v>248</v>
      </c>
      <c r="E236" s="12">
        <v>25</v>
      </c>
      <c r="F236" s="24" t="s">
        <v>48</v>
      </c>
      <c r="G236" s="47">
        <v>25</v>
      </c>
      <c r="H236" s="24">
        <v>25.75</v>
      </c>
      <c r="I236" s="78">
        <v>643.75</v>
      </c>
      <c r="J236" s="68">
        <v>0.08</v>
      </c>
      <c r="K236" s="78">
        <v>27.81</v>
      </c>
      <c r="L236" s="78">
        <v>695.25</v>
      </c>
      <c r="M236" s="3" t="s">
        <v>1608</v>
      </c>
      <c r="N236" s="3" t="s">
        <v>999</v>
      </c>
      <c r="O236" s="3" t="s">
        <v>1000</v>
      </c>
    </row>
    <row r="237" spans="1:15" ht="24">
      <c r="A237" s="8">
        <v>32</v>
      </c>
      <c r="B237" s="9" t="s">
        <v>250</v>
      </c>
      <c r="C237" s="10" t="s">
        <v>121</v>
      </c>
      <c r="D237" s="11" t="s">
        <v>251</v>
      </c>
      <c r="E237" s="12">
        <v>15</v>
      </c>
      <c r="F237" s="24" t="s">
        <v>48</v>
      </c>
      <c r="G237" s="47">
        <v>15</v>
      </c>
      <c r="H237" s="24">
        <v>16.71</v>
      </c>
      <c r="I237" s="78">
        <v>250.65</v>
      </c>
      <c r="J237" s="68">
        <v>0.08</v>
      </c>
      <c r="K237" s="78">
        <v>18.05</v>
      </c>
      <c r="L237" s="78">
        <v>270.7</v>
      </c>
      <c r="M237" s="3" t="s">
        <v>1608</v>
      </c>
      <c r="N237" s="3" t="s">
        <v>1001</v>
      </c>
      <c r="O237" s="3" t="s">
        <v>1002</v>
      </c>
    </row>
    <row r="238" spans="1:15" ht="24">
      <c r="A238" s="8">
        <v>33</v>
      </c>
      <c r="B238" s="9" t="s">
        <v>651</v>
      </c>
      <c r="C238" s="10" t="s">
        <v>121</v>
      </c>
      <c r="D238" s="11" t="s">
        <v>652</v>
      </c>
      <c r="E238" s="12">
        <v>6</v>
      </c>
      <c r="F238" s="24" t="s">
        <v>48</v>
      </c>
      <c r="G238" s="47">
        <v>6</v>
      </c>
      <c r="H238" s="24">
        <v>16.16</v>
      </c>
      <c r="I238" s="78">
        <v>96.96</v>
      </c>
      <c r="J238" s="68">
        <v>0.08</v>
      </c>
      <c r="K238" s="78">
        <v>17.45</v>
      </c>
      <c r="L238" s="78">
        <v>104.72</v>
      </c>
      <c r="M238" s="3" t="s">
        <v>1593</v>
      </c>
      <c r="N238" s="3" t="s">
        <v>1003</v>
      </c>
      <c r="O238" s="3" t="s">
        <v>1004</v>
      </c>
    </row>
    <row r="239" spans="1:15" ht="24">
      <c r="A239" s="8">
        <v>34</v>
      </c>
      <c r="B239" s="9" t="s">
        <v>651</v>
      </c>
      <c r="C239" s="10" t="s">
        <v>121</v>
      </c>
      <c r="D239" s="11" t="s">
        <v>266</v>
      </c>
      <c r="E239" s="12">
        <v>6</v>
      </c>
      <c r="F239" s="24" t="s">
        <v>48</v>
      </c>
      <c r="G239" s="47">
        <v>6</v>
      </c>
      <c r="H239" s="24">
        <v>20.11</v>
      </c>
      <c r="I239" s="78">
        <v>120.66</v>
      </c>
      <c r="J239" s="68">
        <v>0.08</v>
      </c>
      <c r="K239" s="78">
        <v>21.72</v>
      </c>
      <c r="L239" s="78">
        <v>130.31</v>
      </c>
      <c r="M239" s="3" t="s">
        <v>1593</v>
      </c>
      <c r="N239" s="3" t="s">
        <v>1005</v>
      </c>
      <c r="O239" s="3" t="s">
        <v>1006</v>
      </c>
    </row>
    <row r="240" spans="1:15" ht="24">
      <c r="A240" s="8">
        <v>35</v>
      </c>
      <c r="B240" s="9" t="s">
        <v>693</v>
      </c>
      <c r="C240" s="10" t="s">
        <v>49</v>
      </c>
      <c r="D240" s="11" t="s">
        <v>505</v>
      </c>
      <c r="E240" s="12">
        <v>7</v>
      </c>
      <c r="F240" s="24" t="s">
        <v>48</v>
      </c>
      <c r="G240" s="47">
        <v>7</v>
      </c>
      <c r="H240" s="24">
        <v>17.43</v>
      </c>
      <c r="I240" s="78">
        <v>122.01</v>
      </c>
      <c r="J240" s="68">
        <v>0.08</v>
      </c>
      <c r="K240" s="78">
        <v>18.82</v>
      </c>
      <c r="L240" s="78">
        <v>131.77000000000001</v>
      </c>
      <c r="M240" s="3" t="s">
        <v>1585</v>
      </c>
      <c r="N240" s="3" t="s">
        <v>1007</v>
      </c>
      <c r="O240" s="3" t="s">
        <v>1008</v>
      </c>
    </row>
    <row r="241" spans="1:15" ht="48">
      <c r="A241" s="8">
        <v>36</v>
      </c>
      <c r="B241" s="9" t="s">
        <v>694</v>
      </c>
      <c r="C241" s="10" t="s">
        <v>695</v>
      </c>
      <c r="D241" s="11" t="s">
        <v>696</v>
      </c>
      <c r="E241" s="12">
        <v>20</v>
      </c>
      <c r="F241" s="24" t="s">
        <v>48</v>
      </c>
      <c r="G241" s="47">
        <v>20</v>
      </c>
      <c r="H241" s="24">
        <v>25.21</v>
      </c>
      <c r="I241" s="78">
        <v>504.2</v>
      </c>
      <c r="J241" s="68">
        <v>0.08</v>
      </c>
      <c r="K241" s="78">
        <v>27.23</v>
      </c>
      <c r="L241" s="78">
        <v>544.54</v>
      </c>
      <c r="M241" s="3" t="s">
        <v>1609</v>
      </c>
      <c r="N241" s="3" t="s">
        <v>1009</v>
      </c>
      <c r="O241" s="3" t="s">
        <v>1010</v>
      </c>
    </row>
    <row r="242" spans="1:15">
      <c r="A242" s="8">
        <v>37</v>
      </c>
      <c r="B242" s="9" t="s">
        <v>608</v>
      </c>
      <c r="C242" s="10" t="s">
        <v>64</v>
      </c>
      <c r="D242" s="11" t="s">
        <v>124</v>
      </c>
      <c r="E242" s="12">
        <v>3</v>
      </c>
      <c r="F242" s="24" t="s">
        <v>48</v>
      </c>
      <c r="G242" s="47">
        <v>3</v>
      </c>
      <c r="H242" s="24">
        <v>8.14</v>
      </c>
      <c r="I242" s="78">
        <v>24.42</v>
      </c>
      <c r="J242" s="68">
        <v>0.08</v>
      </c>
      <c r="K242" s="78">
        <v>8.7899999999999991</v>
      </c>
      <c r="L242" s="78">
        <v>26.37</v>
      </c>
      <c r="M242" s="3" t="s">
        <v>1610</v>
      </c>
      <c r="N242" s="3" t="s">
        <v>1011</v>
      </c>
      <c r="O242" s="3" t="s">
        <v>1012</v>
      </c>
    </row>
    <row r="243" spans="1:15" ht="24">
      <c r="A243" s="8">
        <v>38</v>
      </c>
      <c r="B243" s="9" t="s">
        <v>609</v>
      </c>
      <c r="C243" s="10" t="s">
        <v>64</v>
      </c>
      <c r="D243" s="11" t="s">
        <v>610</v>
      </c>
      <c r="E243" s="12">
        <v>10</v>
      </c>
      <c r="F243" s="24" t="s">
        <v>48</v>
      </c>
      <c r="G243" s="47">
        <v>10</v>
      </c>
      <c r="H243" s="24">
        <v>4.93</v>
      </c>
      <c r="I243" s="78">
        <v>49.3</v>
      </c>
      <c r="J243" s="68">
        <v>0.08</v>
      </c>
      <c r="K243" s="78">
        <v>5.32</v>
      </c>
      <c r="L243" s="78">
        <v>53.24</v>
      </c>
      <c r="M243" s="3" t="s">
        <v>1611</v>
      </c>
      <c r="N243" s="3" t="s">
        <v>1013</v>
      </c>
      <c r="O243" s="3" t="s">
        <v>1014</v>
      </c>
    </row>
    <row r="244" spans="1:15" ht="24">
      <c r="A244" s="8">
        <v>39</v>
      </c>
      <c r="B244" s="9" t="s">
        <v>609</v>
      </c>
      <c r="C244" s="10" t="s">
        <v>64</v>
      </c>
      <c r="D244" s="11" t="s">
        <v>611</v>
      </c>
      <c r="E244" s="12">
        <v>5</v>
      </c>
      <c r="F244" s="24" t="s">
        <v>48</v>
      </c>
      <c r="G244" s="47">
        <v>5</v>
      </c>
      <c r="H244" s="24">
        <v>18.32</v>
      </c>
      <c r="I244" s="78">
        <v>91.6</v>
      </c>
      <c r="J244" s="68">
        <v>0.08</v>
      </c>
      <c r="K244" s="78">
        <v>19.79</v>
      </c>
      <c r="L244" s="78">
        <v>98.93</v>
      </c>
      <c r="M244" s="3" t="s">
        <v>1611</v>
      </c>
      <c r="N244" s="3" t="s">
        <v>1015</v>
      </c>
      <c r="O244" s="3" t="s">
        <v>1016</v>
      </c>
    </row>
    <row r="245" spans="1:15" ht="36">
      <c r="A245" s="8">
        <v>40</v>
      </c>
      <c r="B245" s="9" t="s">
        <v>258</v>
      </c>
      <c r="C245" s="10" t="s">
        <v>123</v>
      </c>
      <c r="D245" s="11" t="s">
        <v>259</v>
      </c>
      <c r="E245" s="12">
        <v>5</v>
      </c>
      <c r="F245" s="24" t="s">
        <v>48</v>
      </c>
      <c r="G245" s="47">
        <v>5</v>
      </c>
      <c r="H245" s="24">
        <v>18.899999999999999</v>
      </c>
      <c r="I245" s="78">
        <v>94.5</v>
      </c>
      <c r="J245" s="68">
        <v>0.08</v>
      </c>
      <c r="K245" s="78">
        <v>20.41</v>
      </c>
      <c r="L245" s="78">
        <v>102.06</v>
      </c>
      <c r="M245" s="3" t="s">
        <v>1603</v>
      </c>
      <c r="N245" s="3" t="s">
        <v>1017</v>
      </c>
      <c r="O245" s="3" t="s">
        <v>1018</v>
      </c>
    </row>
    <row r="246" spans="1:15" ht="24">
      <c r="A246" s="8">
        <v>41</v>
      </c>
      <c r="B246" s="9" t="s">
        <v>337</v>
      </c>
      <c r="C246" s="10" t="s">
        <v>180</v>
      </c>
      <c r="D246" s="11" t="s">
        <v>338</v>
      </c>
      <c r="E246" s="12">
        <v>10</v>
      </c>
      <c r="F246" s="24" t="s">
        <v>48</v>
      </c>
      <c r="G246" s="47">
        <v>10</v>
      </c>
      <c r="H246" s="24">
        <v>5.77</v>
      </c>
      <c r="I246" s="78">
        <v>57.7</v>
      </c>
      <c r="J246" s="68">
        <v>0.08</v>
      </c>
      <c r="K246" s="78">
        <v>6.23</v>
      </c>
      <c r="L246" s="78">
        <v>62.32</v>
      </c>
      <c r="M246" s="3" t="s">
        <v>1562</v>
      </c>
      <c r="N246" s="3" t="s">
        <v>1019</v>
      </c>
      <c r="O246" s="3" t="s">
        <v>1020</v>
      </c>
    </row>
    <row r="247" spans="1:15" ht="24">
      <c r="A247" s="8">
        <v>42</v>
      </c>
      <c r="B247" s="8" t="s">
        <v>262</v>
      </c>
      <c r="C247" s="47" t="s">
        <v>49</v>
      </c>
      <c r="D247" s="47" t="s">
        <v>218</v>
      </c>
      <c r="E247" s="12">
        <v>10</v>
      </c>
      <c r="F247" s="24" t="s">
        <v>48</v>
      </c>
      <c r="G247" s="47">
        <v>10</v>
      </c>
      <c r="H247" s="24">
        <v>4.2</v>
      </c>
      <c r="I247" s="78">
        <v>42</v>
      </c>
      <c r="J247" s="68">
        <v>0.08</v>
      </c>
      <c r="K247" s="78">
        <v>4.54</v>
      </c>
      <c r="L247" s="78">
        <v>45.36</v>
      </c>
      <c r="M247" s="3" t="s">
        <v>1603</v>
      </c>
      <c r="N247" s="3" t="s">
        <v>1021</v>
      </c>
      <c r="O247" s="3" t="s">
        <v>1022</v>
      </c>
    </row>
    <row r="248" spans="1:15" ht="36">
      <c r="A248" s="8">
        <v>43</v>
      </c>
      <c r="B248" s="9" t="s">
        <v>262</v>
      </c>
      <c r="C248" s="10" t="s">
        <v>50</v>
      </c>
      <c r="D248" s="11" t="s">
        <v>263</v>
      </c>
      <c r="E248" s="12">
        <v>1</v>
      </c>
      <c r="F248" s="24" t="s">
        <v>48</v>
      </c>
      <c r="G248" s="47">
        <v>1</v>
      </c>
      <c r="H248" s="24">
        <v>5.46</v>
      </c>
      <c r="I248" s="78">
        <v>5.46</v>
      </c>
      <c r="J248" s="68">
        <v>0.08</v>
      </c>
      <c r="K248" s="78">
        <v>5.9</v>
      </c>
      <c r="L248" s="78">
        <v>5.9</v>
      </c>
      <c r="M248" s="3" t="s">
        <v>1603</v>
      </c>
      <c r="N248" s="3" t="s">
        <v>1023</v>
      </c>
      <c r="O248" s="3" t="s">
        <v>1024</v>
      </c>
    </row>
    <row r="249" spans="1:15" ht="24">
      <c r="A249" s="8">
        <v>44</v>
      </c>
      <c r="B249" s="9" t="s">
        <v>264</v>
      </c>
      <c r="C249" s="10" t="s">
        <v>144</v>
      </c>
      <c r="D249" s="11" t="s">
        <v>265</v>
      </c>
      <c r="E249" s="12">
        <v>20</v>
      </c>
      <c r="F249" s="24" t="s">
        <v>48</v>
      </c>
      <c r="G249" s="47">
        <v>20</v>
      </c>
      <c r="H249" s="24">
        <v>3.14</v>
      </c>
      <c r="I249" s="78">
        <v>62.8</v>
      </c>
      <c r="J249" s="68">
        <v>0.08</v>
      </c>
      <c r="K249" s="78">
        <v>3.39</v>
      </c>
      <c r="L249" s="78">
        <v>67.819999999999993</v>
      </c>
      <c r="M249" s="3" t="s">
        <v>1602</v>
      </c>
      <c r="N249" s="3" t="s">
        <v>1025</v>
      </c>
      <c r="O249" s="3" t="s">
        <v>1026</v>
      </c>
    </row>
    <row r="250" spans="1:15" ht="24">
      <c r="A250" s="8">
        <v>45</v>
      </c>
      <c r="B250" s="9" t="s">
        <v>162</v>
      </c>
      <c r="C250" s="10" t="s">
        <v>64</v>
      </c>
      <c r="D250" s="11" t="s">
        <v>505</v>
      </c>
      <c r="E250" s="12">
        <v>650</v>
      </c>
      <c r="F250" s="24" t="s">
        <v>48</v>
      </c>
      <c r="G250" s="47">
        <v>650</v>
      </c>
      <c r="H250" s="24">
        <v>4.78</v>
      </c>
      <c r="I250" s="78">
        <v>3107</v>
      </c>
      <c r="J250" s="68">
        <v>0.08</v>
      </c>
      <c r="K250" s="78">
        <v>5.16</v>
      </c>
      <c r="L250" s="78">
        <v>3355.56</v>
      </c>
      <c r="M250" s="3" t="s">
        <v>1562</v>
      </c>
      <c r="N250" s="3" t="s">
        <v>1027</v>
      </c>
      <c r="O250" s="3" t="s">
        <v>1028</v>
      </c>
    </row>
    <row r="251" spans="1:15" ht="24">
      <c r="A251" s="8">
        <v>46</v>
      </c>
      <c r="B251" s="9" t="s">
        <v>162</v>
      </c>
      <c r="C251" s="10" t="s">
        <v>121</v>
      </c>
      <c r="D251" s="11" t="s">
        <v>114</v>
      </c>
      <c r="E251" s="12">
        <v>25</v>
      </c>
      <c r="F251" s="24" t="s">
        <v>48</v>
      </c>
      <c r="G251" s="47">
        <v>25</v>
      </c>
      <c r="H251" s="24">
        <v>4.04</v>
      </c>
      <c r="I251" s="78">
        <v>101</v>
      </c>
      <c r="J251" s="68">
        <v>0.08</v>
      </c>
      <c r="K251" s="78">
        <v>4.3600000000000003</v>
      </c>
      <c r="L251" s="78">
        <v>109.08</v>
      </c>
      <c r="M251" s="3" t="s">
        <v>1602</v>
      </c>
      <c r="N251" s="3" t="s">
        <v>1029</v>
      </c>
      <c r="O251" s="3" t="s">
        <v>1030</v>
      </c>
    </row>
    <row r="252" spans="1:15" ht="24">
      <c r="A252" s="8">
        <v>47</v>
      </c>
      <c r="B252" s="9" t="s">
        <v>162</v>
      </c>
      <c r="C252" s="10" t="s">
        <v>121</v>
      </c>
      <c r="D252" s="11" t="s">
        <v>266</v>
      </c>
      <c r="E252" s="12">
        <v>20</v>
      </c>
      <c r="F252" s="24" t="s">
        <v>48</v>
      </c>
      <c r="G252" s="47">
        <v>20</v>
      </c>
      <c r="H252" s="24">
        <v>3.55</v>
      </c>
      <c r="I252" s="78">
        <v>71</v>
      </c>
      <c r="J252" s="68">
        <v>0.08</v>
      </c>
      <c r="K252" s="78">
        <v>3.83</v>
      </c>
      <c r="L252" s="78">
        <v>76.680000000000007</v>
      </c>
      <c r="M252" s="3" t="s">
        <v>1602</v>
      </c>
      <c r="N252" s="3" t="s">
        <v>1031</v>
      </c>
      <c r="O252" s="3" t="s">
        <v>1032</v>
      </c>
    </row>
    <row r="253" spans="1:15" ht="24">
      <c r="A253" s="8">
        <v>48</v>
      </c>
      <c r="B253" s="8" t="s">
        <v>162</v>
      </c>
      <c r="C253" s="10" t="s">
        <v>121</v>
      </c>
      <c r="D253" s="10" t="s">
        <v>80</v>
      </c>
      <c r="E253" s="12">
        <v>3</v>
      </c>
      <c r="F253" s="24" t="s">
        <v>48</v>
      </c>
      <c r="G253" s="47">
        <v>3</v>
      </c>
      <c r="H253" s="24">
        <v>5.25</v>
      </c>
      <c r="I253" s="78">
        <v>15.75</v>
      </c>
      <c r="J253" s="68">
        <v>0.08</v>
      </c>
      <c r="K253" s="78">
        <v>5.67</v>
      </c>
      <c r="L253" s="78">
        <v>17.010000000000002</v>
      </c>
      <c r="M253" s="3" t="s">
        <v>1602</v>
      </c>
      <c r="N253" s="3" t="s">
        <v>1033</v>
      </c>
      <c r="O253" s="3" t="s">
        <v>1034</v>
      </c>
    </row>
    <row r="254" spans="1:15" ht="36">
      <c r="A254" s="8">
        <v>49</v>
      </c>
      <c r="B254" s="9" t="s">
        <v>162</v>
      </c>
      <c r="C254" s="10" t="s">
        <v>189</v>
      </c>
      <c r="D254" s="11" t="s">
        <v>267</v>
      </c>
      <c r="E254" s="12">
        <v>95</v>
      </c>
      <c r="F254" s="24" t="s">
        <v>48</v>
      </c>
      <c r="G254" s="47">
        <v>95</v>
      </c>
      <c r="H254" s="24">
        <v>16.739999999999998</v>
      </c>
      <c r="I254" s="78">
        <v>1590.3</v>
      </c>
      <c r="J254" s="68">
        <v>0.08</v>
      </c>
      <c r="K254" s="78">
        <v>18.079999999999998</v>
      </c>
      <c r="L254" s="78">
        <v>1717.52</v>
      </c>
      <c r="M254" s="3" t="s">
        <v>1593</v>
      </c>
      <c r="N254" s="3" t="s">
        <v>1035</v>
      </c>
      <c r="O254" s="3" t="s">
        <v>1036</v>
      </c>
    </row>
    <row r="255" spans="1:15" ht="24">
      <c r="A255" s="8">
        <v>50</v>
      </c>
      <c r="B255" s="9" t="s">
        <v>162</v>
      </c>
      <c r="C255" s="10" t="s">
        <v>188</v>
      </c>
      <c r="D255" s="11" t="s">
        <v>32</v>
      </c>
      <c r="E255" s="12">
        <v>10</v>
      </c>
      <c r="F255" s="24" t="s">
        <v>48</v>
      </c>
      <c r="G255" s="47">
        <v>10</v>
      </c>
      <c r="H255" s="24">
        <v>19.53</v>
      </c>
      <c r="I255" s="78">
        <v>195.3</v>
      </c>
      <c r="J255" s="68">
        <v>0.08</v>
      </c>
      <c r="K255" s="78">
        <v>21.09</v>
      </c>
      <c r="L255" s="78">
        <v>210.92</v>
      </c>
      <c r="M255" s="3" t="s">
        <v>1612</v>
      </c>
      <c r="N255" s="3" t="s">
        <v>1037</v>
      </c>
      <c r="O255" s="3" t="s">
        <v>1038</v>
      </c>
    </row>
    <row r="256" spans="1:15" ht="24">
      <c r="A256" s="8">
        <v>51</v>
      </c>
      <c r="B256" s="9" t="s">
        <v>268</v>
      </c>
      <c r="C256" s="10" t="s">
        <v>64</v>
      </c>
      <c r="D256" s="11" t="s">
        <v>137</v>
      </c>
      <c r="E256" s="12">
        <v>70</v>
      </c>
      <c r="F256" s="24" t="s">
        <v>48</v>
      </c>
      <c r="G256" s="47">
        <v>70</v>
      </c>
      <c r="H256" s="24">
        <v>6.91</v>
      </c>
      <c r="I256" s="78">
        <v>483.7</v>
      </c>
      <c r="J256" s="68">
        <v>0.08</v>
      </c>
      <c r="K256" s="78">
        <v>7.46</v>
      </c>
      <c r="L256" s="78">
        <v>522.4</v>
      </c>
      <c r="M256" s="3" t="s">
        <v>1593</v>
      </c>
      <c r="N256" s="3" t="s">
        <v>1039</v>
      </c>
      <c r="O256" s="3" t="s">
        <v>1040</v>
      </c>
    </row>
    <row r="257" spans="1:15" ht="24">
      <c r="A257" s="8">
        <v>52</v>
      </c>
      <c r="B257" s="9" t="s">
        <v>268</v>
      </c>
      <c r="C257" s="10" t="s">
        <v>64</v>
      </c>
      <c r="D257" s="10" t="s">
        <v>269</v>
      </c>
      <c r="E257" s="12">
        <v>120</v>
      </c>
      <c r="F257" s="24" t="s">
        <v>48</v>
      </c>
      <c r="G257" s="47">
        <v>120</v>
      </c>
      <c r="H257" s="24">
        <v>1.9</v>
      </c>
      <c r="I257" s="78">
        <v>228</v>
      </c>
      <c r="J257" s="68">
        <v>0.08</v>
      </c>
      <c r="K257" s="78">
        <v>2.0499999999999998</v>
      </c>
      <c r="L257" s="78">
        <v>246.24</v>
      </c>
      <c r="M257" s="3" t="s">
        <v>1593</v>
      </c>
      <c r="N257" s="3" t="s">
        <v>1041</v>
      </c>
      <c r="O257" s="3" t="s">
        <v>1042</v>
      </c>
    </row>
    <row r="258" spans="1:15" ht="48">
      <c r="A258" s="8">
        <v>53</v>
      </c>
      <c r="B258" s="9" t="s">
        <v>270</v>
      </c>
      <c r="C258" s="10" t="s">
        <v>144</v>
      </c>
      <c r="D258" s="11" t="s">
        <v>447</v>
      </c>
      <c r="E258" s="12">
        <v>25</v>
      </c>
      <c r="F258" s="24" t="s">
        <v>48</v>
      </c>
      <c r="G258" s="47">
        <v>25</v>
      </c>
      <c r="H258" s="24">
        <v>15.68</v>
      </c>
      <c r="I258" s="78">
        <v>392</v>
      </c>
      <c r="J258" s="68">
        <v>0.08</v>
      </c>
      <c r="K258" s="78">
        <v>16.93</v>
      </c>
      <c r="L258" s="78">
        <v>423.36</v>
      </c>
      <c r="M258" s="3" t="s">
        <v>1613</v>
      </c>
      <c r="N258" s="3" t="s">
        <v>1043</v>
      </c>
      <c r="O258" s="3" t="s">
        <v>1044</v>
      </c>
    </row>
    <row r="259" spans="1:15" ht="24">
      <c r="A259" s="8">
        <v>54</v>
      </c>
      <c r="B259" s="9" t="s">
        <v>128</v>
      </c>
      <c r="C259" s="10" t="s">
        <v>47</v>
      </c>
      <c r="D259" s="10" t="s">
        <v>129</v>
      </c>
      <c r="E259" s="12">
        <v>5</v>
      </c>
      <c r="F259" s="24" t="s">
        <v>48</v>
      </c>
      <c r="G259" s="47">
        <v>5</v>
      </c>
      <c r="H259" s="24">
        <v>3079.4</v>
      </c>
      <c r="I259" s="78">
        <v>15397</v>
      </c>
      <c r="J259" s="68">
        <v>0.08</v>
      </c>
      <c r="K259" s="78">
        <v>3325.75</v>
      </c>
      <c r="L259" s="78">
        <v>16628.759999999998</v>
      </c>
      <c r="M259" s="3" t="s">
        <v>1614</v>
      </c>
      <c r="N259" s="3" t="s">
        <v>1045</v>
      </c>
      <c r="O259" s="3" t="s">
        <v>1046</v>
      </c>
    </row>
    <row r="260" spans="1:15" ht="24">
      <c r="A260" s="8">
        <v>55</v>
      </c>
      <c r="B260" s="9" t="s">
        <v>271</v>
      </c>
      <c r="C260" s="10" t="s">
        <v>506</v>
      </c>
      <c r="D260" s="10" t="s">
        <v>272</v>
      </c>
      <c r="E260" s="12">
        <v>10</v>
      </c>
      <c r="F260" s="24" t="s">
        <v>48</v>
      </c>
      <c r="G260" s="47">
        <v>10</v>
      </c>
      <c r="H260" s="24">
        <v>5.33</v>
      </c>
      <c r="I260" s="78">
        <v>53.3</v>
      </c>
      <c r="J260" s="68">
        <v>0.08</v>
      </c>
      <c r="K260" s="78">
        <v>5.76</v>
      </c>
      <c r="L260" s="78">
        <v>57.56</v>
      </c>
      <c r="M260" s="3" t="s">
        <v>1561</v>
      </c>
      <c r="N260" s="3" t="s">
        <v>1047</v>
      </c>
      <c r="O260" s="3" t="s">
        <v>1048</v>
      </c>
    </row>
    <row r="261" spans="1:15" ht="24">
      <c r="A261" s="8">
        <v>56</v>
      </c>
      <c r="B261" s="9" t="s">
        <v>271</v>
      </c>
      <c r="C261" s="10" t="s">
        <v>506</v>
      </c>
      <c r="D261" s="10" t="s">
        <v>273</v>
      </c>
      <c r="E261" s="12">
        <v>90</v>
      </c>
      <c r="F261" s="24" t="s">
        <v>48</v>
      </c>
      <c r="G261" s="47">
        <v>90</v>
      </c>
      <c r="H261" s="24">
        <v>3.4</v>
      </c>
      <c r="I261" s="78">
        <v>306</v>
      </c>
      <c r="J261" s="68">
        <v>0.08</v>
      </c>
      <c r="K261" s="78">
        <v>3.67</v>
      </c>
      <c r="L261" s="78">
        <v>330.48</v>
      </c>
      <c r="M261" s="3" t="s">
        <v>1561</v>
      </c>
      <c r="N261" s="3" t="s">
        <v>1049</v>
      </c>
      <c r="O261" s="3" t="s">
        <v>1050</v>
      </c>
    </row>
    <row r="262" spans="1:15" ht="36">
      <c r="A262" s="8">
        <v>57</v>
      </c>
      <c r="B262" s="9" t="s">
        <v>274</v>
      </c>
      <c r="C262" s="10" t="s">
        <v>47</v>
      </c>
      <c r="D262" s="10" t="s">
        <v>507</v>
      </c>
      <c r="E262" s="12">
        <v>1</v>
      </c>
      <c r="F262" s="24" t="s">
        <v>48</v>
      </c>
      <c r="G262" s="47">
        <v>1</v>
      </c>
      <c r="H262" s="24">
        <v>272.97000000000003</v>
      </c>
      <c r="I262" s="78">
        <v>272.97000000000003</v>
      </c>
      <c r="J262" s="68">
        <v>0.08</v>
      </c>
      <c r="K262" s="78">
        <v>294.81</v>
      </c>
      <c r="L262" s="78">
        <v>294.81</v>
      </c>
      <c r="M262" s="3" t="s">
        <v>1598</v>
      </c>
      <c r="N262" s="3" t="s">
        <v>1051</v>
      </c>
      <c r="O262" s="3" t="s">
        <v>1052</v>
      </c>
    </row>
    <row r="263" spans="1:15" ht="24">
      <c r="A263" s="20">
        <v>58</v>
      </c>
      <c r="B263" s="21" t="s">
        <v>149</v>
      </c>
      <c r="C263" s="16" t="s">
        <v>47</v>
      </c>
      <c r="D263" s="16" t="s">
        <v>150</v>
      </c>
      <c r="E263" s="18">
        <v>30</v>
      </c>
      <c r="F263" s="23" t="s">
        <v>48</v>
      </c>
      <c r="G263" s="47">
        <v>30</v>
      </c>
      <c r="H263" s="24">
        <v>30.94</v>
      </c>
      <c r="I263" s="78">
        <v>928.2</v>
      </c>
      <c r="J263" s="68">
        <v>0.08</v>
      </c>
      <c r="K263" s="78">
        <v>33.42</v>
      </c>
      <c r="L263" s="78">
        <v>1002.46</v>
      </c>
      <c r="M263" s="3" t="s">
        <v>1615</v>
      </c>
      <c r="N263" s="3" t="s">
        <v>1053</v>
      </c>
      <c r="O263" s="3" t="s">
        <v>1054</v>
      </c>
    </row>
    <row r="264" spans="1:15" ht="24">
      <c r="A264" s="8">
        <v>59</v>
      </c>
      <c r="B264" s="9" t="s">
        <v>276</v>
      </c>
      <c r="C264" s="10" t="s">
        <v>64</v>
      </c>
      <c r="D264" s="10" t="s">
        <v>277</v>
      </c>
      <c r="E264" s="12">
        <v>30</v>
      </c>
      <c r="F264" s="23" t="s">
        <v>48</v>
      </c>
      <c r="G264" s="47">
        <v>30</v>
      </c>
      <c r="H264" s="24">
        <v>8.08</v>
      </c>
      <c r="I264" s="78">
        <v>242.4</v>
      </c>
      <c r="J264" s="68">
        <v>0.08</v>
      </c>
      <c r="K264" s="78">
        <v>8.73</v>
      </c>
      <c r="L264" s="78">
        <v>261.79000000000002</v>
      </c>
      <c r="M264" s="3" t="s">
        <v>1603</v>
      </c>
      <c r="N264" s="3" t="s">
        <v>1055</v>
      </c>
      <c r="O264" s="3" t="s">
        <v>1056</v>
      </c>
    </row>
    <row r="265" spans="1:15" ht="24">
      <c r="A265" s="8">
        <v>60</v>
      </c>
      <c r="B265" s="9" t="s">
        <v>276</v>
      </c>
      <c r="C265" s="10" t="s">
        <v>49</v>
      </c>
      <c r="D265" s="10" t="s">
        <v>278</v>
      </c>
      <c r="E265" s="12">
        <v>25</v>
      </c>
      <c r="F265" s="23" t="s">
        <v>48</v>
      </c>
      <c r="G265" s="47">
        <v>25</v>
      </c>
      <c r="H265" s="24">
        <v>5.98</v>
      </c>
      <c r="I265" s="78">
        <v>149.5</v>
      </c>
      <c r="J265" s="68">
        <v>0.08</v>
      </c>
      <c r="K265" s="78">
        <v>6.46</v>
      </c>
      <c r="L265" s="78">
        <v>161.46</v>
      </c>
      <c r="M265" s="3" t="s">
        <v>1603</v>
      </c>
      <c r="N265" s="3" t="s">
        <v>1057</v>
      </c>
      <c r="O265" s="3" t="s">
        <v>1058</v>
      </c>
    </row>
    <row r="266" spans="1:15" ht="36">
      <c r="A266" s="8">
        <v>61</v>
      </c>
      <c r="B266" s="9" t="s">
        <v>279</v>
      </c>
      <c r="C266" s="10" t="s">
        <v>47</v>
      </c>
      <c r="D266" s="10" t="s">
        <v>280</v>
      </c>
      <c r="E266" s="12">
        <v>12</v>
      </c>
      <c r="F266" s="23" t="s">
        <v>48</v>
      </c>
      <c r="G266" s="47">
        <v>12</v>
      </c>
      <c r="H266" s="24">
        <v>71.02</v>
      </c>
      <c r="I266" s="78">
        <v>852.24</v>
      </c>
      <c r="J266" s="68">
        <v>0.08</v>
      </c>
      <c r="K266" s="78">
        <v>76.7</v>
      </c>
      <c r="L266" s="78">
        <v>920.42</v>
      </c>
      <c r="M266" s="3" t="s">
        <v>1616</v>
      </c>
      <c r="N266" s="3" t="s">
        <v>1059</v>
      </c>
      <c r="O266" s="3" t="s">
        <v>1060</v>
      </c>
    </row>
    <row r="267" spans="1:15" ht="24">
      <c r="A267" s="20">
        <v>62</v>
      </c>
      <c r="B267" s="21" t="s">
        <v>281</v>
      </c>
      <c r="C267" s="16" t="s">
        <v>93</v>
      </c>
      <c r="D267" s="16" t="s">
        <v>282</v>
      </c>
      <c r="E267" s="18">
        <v>100</v>
      </c>
      <c r="F267" s="23" t="s">
        <v>48</v>
      </c>
      <c r="G267" s="47">
        <v>100</v>
      </c>
      <c r="H267" s="24">
        <v>23.4</v>
      </c>
      <c r="I267" s="78">
        <v>2340</v>
      </c>
      <c r="J267" s="68">
        <v>0.08</v>
      </c>
      <c r="K267" s="78">
        <v>25.27</v>
      </c>
      <c r="L267" s="78">
        <v>2527.1999999999998</v>
      </c>
      <c r="M267" s="3" t="s">
        <v>1599</v>
      </c>
      <c r="N267" s="3" t="s">
        <v>1061</v>
      </c>
      <c r="O267" s="3" t="s">
        <v>1062</v>
      </c>
    </row>
    <row r="268" spans="1:15" ht="84">
      <c r="A268" s="8">
        <v>63</v>
      </c>
      <c r="B268" s="9" t="s">
        <v>281</v>
      </c>
      <c r="C268" s="10" t="s">
        <v>697</v>
      </c>
      <c r="D268" s="10" t="s">
        <v>339</v>
      </c>
      <c r="E268" s="12">
        <v>12</v>
      </c>
      <c r="F268" s="24" t="s">
        <v>48</v>
      </c>
      <c r="G268" s="47">
        <v>12</v>
      </c>
      <c r="H268" s="24">
        <v>11.29</v>
      </c>
      <c r="I268" s="78">
        <v>135.47999999999999</v>
      </c>
      <c r="J268" s="68">
        <v>0.08</v>
      </c>
      <c r="K268" s="78">
        <v>12.19</v>
      </c>
      <c r="L268" s="78">
        <v>146.32</v>
      </c>
      <c r="M268" s="3" t="s">
        <v>1599</v>
      </c>
      <c r="N268" s="3" t="s">
        <v>1063</v>
      </c>
      <c r="O268" s="3" t="s">
        <v>1064</v>
      </c>
    </row>
    <row r="269" spans="1:15" ht="24">
      <c r="A269" s="8">
        <v>64</v>
      </c>
      <c r="B269" s="9" t="s">
        <v>460</v>
      </c>
      <c r="C269" s="10" t="s">
        <v>461</v>
      </c>
      <c r="D269" s="10" t="s">
        <v>558</v>
      </c>
      <c r="E269" s="12">
        <v>8</v>
      </c>
      <c r="F269" s="24" t="s">
        <v>48</v>
      </c>
      <c r="G269" s="47">
        <v>24</v>
      </c>
      <c r="H269" s="24">
        <v>94.87</v>
      </c>
      <c r="I269" s="78">
        <v>2276.88</v>
      </c>
      <c r="J269" s="68">
        <v>0.08</v>
      </c>
      <c r="K269" s="78">
        <v>102.46</v>
      </c>
      <c r="L269" s="78">
        <v>2459.0300000000002</v>
      </c>
      <c r="M269" s="3" t="s">
        <v>1597</v>
      </c>
      <c r="N269" s="3" t="s">
        <v>1531</v>
      </c>
      <c r="O269" s="3" t="s">
        <v>1532</v>
      </c>
    </row>
    <row r="270" spans="1:15" ht="36">
      <c r="A270" s="8">
        <v>65</v>
      </c>
      <c r="B270" s="9" t="s">
        <v>430</v>
      </c>
      <c r="C270" s="10" t="s">
        <v>431</v>
      </c>
      <c r="D270" s="10" t="s">
        <v>432</v>
      </c>
      <c r="E270" s="12">
        <v>72</v>
      </c>
      <c r="F270" s="24" t="s">
        <v>48</v>
      </c>
      <c r="G270" s="47">
        <v>72</v>
      </c>
      <c r="H270" s="24">
        <v>8.06</v>
      </c>
      <c r="I270" s="78">
        <v>580.32000000000005</v>
      </c>
      <c r="J270" s="68">
        <v>0.08</v>
      </c>
      <c r="K270" s="78">
        <v>8.6999999999999993</v>
      </c>
      <c r="L270" s="78">
        <v>626.75</v>
      </c>
      <c r="M270" s="3" t="s">
        <v>1597</v>
      </c>
      <c r="N270" s="3" t="s">
        <v>1065</v>
      </c>
      <c r="O270" s="3" t="s">
        <v>1066</v>
      </c>
    </row>
    <row r="271" spans="1:15" ht="48">
      <c r="A271" s="8">
        <v>66</v>
      </c>
      <c r="B271" s="9" t="s">
        <v>612</v>
      </c>
      <c r="C271" s="10" t="s">
        <v>38</v>
      </c>
      <c r="D271" s="10" t="s">
        <v>559</v>
      </c>
      <c r="E271" s="12">
        <v>130</v>
      </c>
      <c r="F271" s="24" t="s">
        <v>48</v>
      </c>
      <c r="G271" s="47">
        <v>130</v>
      </c>
      <c r="H271" s="24">
        <v>19.899999999999999</v>
      </c>
      <c r="I271" s="78">
        <v>2587</v>
      </c>
      <c r="J271" s="68">
        <v>0.08</v>
      </c>
      <c r="K271" s="78">
        <v>21.49</v>
      </c>
      <c r="L271" s="78">
        <v>2793.96</v>
      </c>
      <c r="M271" s="3" t="s">
        <v>1617</v>
      </c>
      <c r="N271" s="3" t="s">
        <v>1067</v>
      </c>
      <c r="O271" s="3" t="s">
        <v>1068</v>
      </c>
    </row>
    <row r="272" spans="1:15" ht="36">
      <c r="A272" s="8">
        <v>67</v>
      </c>
      <c r="B272" s="9" t="s">
        <v>612</v>
      </c>
      <c r="C272" s="10" t="s">
        <v>49</v>
      </c>
      <c r="D272" s="10" t="s">
        <v>698</v>
      </c>
      <c r="E272" s="12">
        <v>7</v>
      </c>
      <c r="F272" s="24" t="s">
        <v>48</v>
      </c>
      <c r="G272" s="47">
        <v>7</v>
      </c>
      <c r="H272" s="24">
        <v>74.09</v>
      </c>
      <c r="I272" s="78">
        <v>518.63</v>
      </c>
      <c r="J272" s="68">
        <v>0.08</v>
      </c>
      <c r="K272" s="78">
        <v>80.02</v>
      </c>
      <c r="L272" s="78">
        <v>560.12</v>
      </c>
      <c r="M272" s="3" t="s">
        <v>1618</v>
      </c>
      <c r="N272" s="3" t="s">
        <v>1069</v>
      </c>
      <c r="O272" s="3" t="s">
        <v>1070</v>
      </c>
    </row>
    <row r="273" spans="1:16" ht="36.6" thickBot="1">
      <c r="A273" s="8">
        <v>68</v>
      </c>
      <c r="B273" s="9" t="s">
        <v>288</v>
      </c>
      <c r="C273" s="10" t="s">
        <v>64</v>
      </c>
      <c r="D273" s="10" t="s">
        <v>289</v>
      </c>
      <c r="E273" s="12">
        <v>2</v>
      </c>
      <c r="F273" s="24" t="s">
        <v>48</v>
      </c>
      <c r="G273" s="47">
        <v>2</v>
      </c>
      <c r="H273" s="24">
        <v>6.63</v>
      </c>
      <c r="I273" s="78">
        <v>13.26</v>
      </c>
      <c r="J273" s="68">
        <v>0.08</v>
      </c>
      <c r="K273" s="78">
        <v>7.16</v>
      </c>
      <c r="L273" s="78">
        <v>14.32</v>
      </c>
      <c r="M273" s="3" t="s">
        <v>1582</v>
      </c>
      <c r="N273" s="3" t="s">
        <v>1071</v>
      </c>
      <c r="O273" s="3" t="s">
        <v>1072</v>
      </c>
    </row>
    <row r="274" spans="1:16" ht="12.6" thickBot="1">
      <c r="A274" s="30"/>
      <c r="B274" s="30"/>
      <c r="H274" s="72" t="s">
        <v>60</v>
      </c>
      <c r="I274" s="73">
        <v>112895.09000000001</v>
      </c>
      <c r="J274" s="66"/>
      <c r="K274" s="72" t="s">
        <v>60</v>
      </c>
      <c r="L274" s="73">
        <v>121926.7</v>
      </c>
    </row>
    <row r="275" spans="1:16">
      <c r="B275" s="92" t="s">
        <v>1551</v>
      </c>
    </row>
    <row r="277" spans="1:16" ht="12.15" customHeight="1">
      <c r="A277" s="84" t="s">
        <v>746</v>
      </c>
      <c r="B277" s="84"/>
      <c r="C277" s="84"/>
      <c r="D277" s="84"/>
      <c r="E277" s="84"/>
      <c r="F277" s="84"/>
      <c r="G277" s="84"/>
      <c r="H277" s="84"/>
    </row>
    <row r="278" spans="1:16">
      <c r="N278" s="97"/>
      <c r="O278" s="97"/>
    </row>
    <row r="279" spans="1:16" ht="36">
      <c r="A279" s="1" t="s">
        <v>56</v>
      </c>
      <c r="B279" s="2" t="s">
        <v>57</v>
      </c>
      <c r="C279" s="3" t="s">
        <v>71</v>
      </c>
      <c r="D279" s="4" t="s">
        <v>72</v>
      </c>
      <c r="E279" s="5" t="s">
        <v>73</v>
      </c>
      <c r="F279" s="5" t="s">
        <v>61</v>
      </c>
      <c r="G279" s="62"/>
      <c r="H279" s="70" t="s">
        <v>58</v>
      </c>
      <c r="I279" s="71" t="s">
        <v>46</v>
      </c>
      <c r="J279" s="64" t="s">
        <v>59</v>
      </c>
      <c r="K279" s="70" t="s">
        <v>74</v>
      </c>
      <c r="L279" s="70" t="s">
        <v>75</v>
      </c>
      <c r="M279" s="3" t="s">
        <v>76</v>
      </c>
      <c r="N279" s="1" t="s">
        <v>62</v>
      </c>
      <c r="O279" s="1" t="s">
        <v>67</v>
      </c>
      <c r="P279" s="1" t="s">
        <v>66</v>
      </c>
    </row>
    <row r="280" spans="1:16" s="7" customFormat="1" ht="12.15" customHeight="1">
      <c r="A280" s="95" t="s">
        <v>744</v>
      </c>
      <c r="B280" s="96"/>
      <c r="C280" s="96"/>
      <c r="D280" s="96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6"/>
      <c r="P280" s="101"/>
    </row>
    <row r="281" spans="1:16" s="25" customFormat="1" ht="36.6" thickBot="1">
      <c r="A281" s="8">
        <v>1</v>
      </c>
      <c r="B281" s="9" t="s">
        <v>178</v>
      </c>
      <c r="C281" s="10" t="s">
        <v>47</v>
      </c>
      <c r="D281" s="11" t="s">
        <v>179</v>
      </c>
      <c r="E281" s="12">
        <v>550</v>
      </c>
      <c r="F281" s="13" t="s">
        <v>48</v>
      </c>
      <c r="G281" s="54">
        <v>550</v>
      </c>
      <c r="H281" s="78">
        <v>30.66</v>
      </c>
      <c r="I281" s="78">
        <v>16863</v>
      </c>
      <c r="J281" s="68">
        <v>0.08</v>
      </c>
      <c r="K281" s="78">
        <v>33.11</v>
      </c>
      <c r="L281" s="78">
        <v>18212.04</v>
      </c>
      <c r="M281" s="46" t="s">
        <v>1619</v>
      </c>
      <c r="N281" s="46" t="s">
        <v>1073</v>
      </c>
      <c r="O281" s="46" t="s">
        <v>1074</v>
      </c>
      <c r="P281" s="3" t="s">
        <v>1555</v>
      </c>
    </row>
    <row r="282" spans="1:16" ht="12.6" thickBot="1">
      <c r="H282" s="72" t="s">
        <v>60</v>
      </c>
      <c r="I282" s="73">
        <v>16863</v>
      </c>
      <c r="J282" s="66"/>
      <c r="K282" s="72" t="s">
        <v>60</v>
      </c>
      <c r="L282" s="73">
        <v>18212.04</v>
      </c>
    </row>
    <row r="283" spans="1:16">
      <c r="L283" s="76"/>
      <c r="M283" s="28"/>
      <c r="N283" s="28"/>
      <c r="O283" s="28"/>
    </row>
    <row r="284" spans="1:16" ht="12.15" customHeight="1">
      <c r="B284" s="102" t="s">
        <v>746</v>
      </c>
      <c r="C284" s="102"/>
      <c r="D284" s="102"/>
      <c r="E284" s="102"/>
      <c r="F284" s="102"/>
      <c r="G284" s="102"/>
      <c r="H284" s="102"/>
      <c r="I284" s="102"/>
      <c r="J284" s="102"/>
      <c r="K284" s="102"/>
      <c r="L284" s="77"/>
      <c r="M284" s="29"/>
      <c r="N284" s="29"/>
      <c r="O284" s="29"/>
      <c r="P284" s="29"/>
    </row>
    <row r="286" spans="1:16" ht="36">
      <c r="A286" s="1" t="s">
        <v>56</v>
      </c>
      <c r="B286" s="2" t="s">
        <v>57</v>
      </c>
      <c r="C286" s="3" t="s">
        <v>71</v>
      </c>
      <c r="D286" s="4" t="s">
        <v>72</v>
      </c>
      <c r="E286" s="5" t="s">
        <v>73</v>
      </c>
      <c r="F286" s="5" t="s">
        <v>61</v>
      </c>
      <c r="G286" s="62"/>
      <c r="H286" s="70" t="s">
        <v>58</v>
      </c>
      <c r="I286" s="71" t="s">
        <v>46</v>
      </c>
      <c r="J286" s="64" t="s">
        <v>59</v>
      </c>
      <c r="K286" s="70" t="s">
        <v>74</v>
      </c>
      <c r="L286" s="70" t="s">
        <v>75</v>
      </c>
      <c r="M286" s="3" t="s">
        <v>76</v>
      </c>
      <c r="N286" s="1" t="s">
        <v>62</v>
      </c>
      <c r="O286" s="1" t="s">
        <v>67</v>
      </c>
    </row>
    <row r="287" spans="1:16" s="7" customFormat="1" ht="12.15" customHeight="1">
      <c r="A287" s="95" t="s">
        <v>699</v>
      </c>
      <c r="B287" s="96"/>
      <c r="C287" s="96"/>
      <c r="D287" s="96"/>
      <c r="E287" s="96"/>
      <c r="F287" s="96"/>
      <c r="G287" s="96"/>
      <c r="H287" s="96"/>
      <c r="I287" s="96"/>
      <c r="J287" s="96"/>
      <c r="K287" s="96"/>
      <c r="L287" s="96"/>
      <c r="M287" s="96"/>
      <c r="N287" s="96"/>
      <c r="O287" s="96"/>
    </row>
    <row r="288" spans="1:16" ht="24">
      <c r="A288" s="8">
        <v>1</v>
      </c>
      <c r="B288" s="9" t="s">
        <v>290</v>
      </c>
      <c r="C288" s="10" t="s">
        <v>64</v>
      </c>
      <c r="D288" s="11" t="s">
        <v>131</v>
      </c>
      <c r="E288" s="12">
        <v>95</v>
      </c>
      <c r="F288" s="24" t="s">
        <v>48</v>
      </c>
      <c r="G288" s="47">
        <v>95</v>
      </c>
      <c r="H288" s="78">
        <v>1.57</v>
      </c>
      <c r="I288" s="78">
        <v>149.15</v>
      </c>
      <c r="J288" s="68">
        <v>0.08</v>
      </c>
      <c r="K288" s="78">
        <v>1.7</v>
      </c>
      <c r="L288" s="78">
        <v>161.08000000000001</v>
      </c>
      <c r="M288" s="3" t="s">
        <v>1559</v>
      </c>
      <c r="N288" s="3" t="s">
        <v>1075</v>
      </c>
      <c r="O288" s="3" t="s">
        <v>1076</v>
      </c>
    </row>
    <row r="289" spans="1:15">
      <c r="A289" s="8">
        <v>2</v>
      </c>
      <c r="B289" s="9" t="s">
        <v>290</v>
      </c>
      <c r="C289" s="10" t="s">
        <v>64</v>
      </c>
      <c r="D289" s="11" t="s">
        <v>130</v>
      </c>
      <c r="E289" s="12">
        <v>55</v>
      </c>
      <c r="F289" s="24" t="s">
        <v>48</v>
      </c>
      <c r="G289" s="47">
        <v>55</v>
      </c>
      <c r="H289" s="78">
        <v>1.99</v>
      </c>
      <c r="I289" s="78">
        <v>109.45</v>
      </c>
      <c r="J289" s="68">
        <v>0.08</v>
      </c>
      <c r="K289" s="78">
        <v>2.15</v>
      </c>
      <c r="L289" s="78">
        <v>118.21</v>
      </c>
      <c r="M289" s="3" t="s">
        <v>1559</v>
      </c>
      <c r="N289" s="3" t="s">
        <v>1077</v>
      </c>
      <c r="O289" s="3" t="s">
        <v>1078</v>
      </c>
    </row>
    <row r="290" spans="1:15" ht="36">
      <c r="A290" s="8">
        <v>3</v>
      </c>
      <c r="B290" s="9" t="s">
        <v>84</v>
      </c>
      <c r="C290" s="10" t="s">
        <v>47</v>
      </c>
      <c r="D290" s="11" t="s">
        <v>664</v>
      </c>
      <c r="E290" s="12">
        <v>200</v>
      </c>
      <c r="F290" s="24" t="s">
        <v>48</v>
      </c>
      <c r="G290" s="47">
        <v>200</v>
      </c>
      <c r="H290" s="78">
        <v>107.11</v>
      </c>
      <c r="I290" s="78">
        <v>21422</v>
      </c>
      <c r="J290" s="68">
        <v>0.08</v>
      </c>
      <c r="K290" s="78">
        <v>115.68</v>
      </c>
      <c r="L290" s="78">
        <v>23135.759999999998</v>
      </c>
      <c r="M290" s="3" t="s">
        <v>1620</v>
      </c>
      <c r="N290" s="3" t="s">
        <v>1079</v>
      </c>
      <c r="O290" s="3" t="s">
        <v>1080</v>
      </c>
    </row>
    <row r="291" spans="1:15" ht="36">
      <c r="A291" s="8">
        <v>4</v>
      </c>
      <c r="B291" s="9" t="s">
        <v>84</v>
      </c>
      <c r="C291" s="10" t="s">
        <v>47</v>
      </c>
      <c r="D291" s="11" t="s">
        <v>700</v>
      </c>
      <c r="E291" s="12">
        <v>50</v>
      </c>
      <c r="F291" s="24" t="s">
        <v>48</v>
      </c>
      <c r="G291" s="47">
        <v>50</v>
      </c>
      <c r="H291" s="78">
        <v>135.22999999999999</v>
      </c>
      <c r="I291" s="78">
        <v>6761.5</v>
      </c>
      <c r="J291" s="68">
        <v>0.08</v>
      </c>
      <c r="K291" s="78">
        <v>146.05000000000001</v>
      </c>
      <c r="L291" s="78">
        <v>7302.42</v>
      </c>
      <c r="M291" s="3" t="s">
        <v>1620</v>
      </c>
      <c r="N291" s="3" t="s">
        <v>1081</v>
      </c>
      <c r="O291" s="3" t="s">
        <v>1082</v>
      </c>
    </row>
    <row r="292" spans="1:15" ht="36">
      <c r="A292" s="8">
        <v>5</v>
      </c>
      <c r="B292" s="9" t="s">
        <v>406</v>
      </c>
      <c r="C292" s="10" t="s">
        <v>561</v>
      </c>
      <c r="D292" s="11" t="s">
        <v>409</v>
      </c>
      <c r="E292" s="12">
        <v>180</v>
      </c>
      <c r="F292" s="24" t="s">
        <v>48</v>
      </c>
      <c r="G292" s="47">
        <v>180</v>
      </c>
      <c r="H292" s="78">
        <v>42</v>
      </c>
      <c r="I292" s="78">
        <v>7560</v>
      </c>
      <c r="J292" s="68">
        <v>0.08</v>
      </c>
      <c r="K292" s="78">
        <v>45.36</v>
      </c>
      <c r="L292" s="78">
        <v>8164.8</v>
      </c>
      <c r="M292" s="3" t="s">
        <v>1559</v>
      </c>
      <c r="N292" s="3" t="s">
        <v>1083</v>
      </c>
      <c r="O292" s="3" t="s">
        <v>1084</v>
      </c>
    </row>
    <row r="293" spans="1:15" ht="36">
      <c r="A293" s="8">
        <v>6</v>
      </c>
      <c r="B293" s="9" t="s">
        <v>406</v>
      </c>
      <c r="C293" s="10" t="s">
        <v>561</v>
      </c>
      <c r="D293" s="11" t="s">
        <v>410</v>
      </c>
      <c r="E293" s="12">
        <v>110</v>
      </c>
      <c r="F293" s="24" t="s">
        <v>48</v>
      </c>
      <c r="G293" s="47">
        <v>110</v>
      </c>
      <c r="H293" s="78">
        <v>58.79</v>
      </c>
      <c r="I293" s="78">
        <v>6466.9</v>
      </c>
      <c r="J293" s="68">
        <v>0.08</v>
      </c>
      <c r="K293" s="78">
        <v>63.49</v>
      </c>
      <c r="L293" s="78">
        <v>6984.25</v>
      </c>
      <c r="M293" s="3" t="s">
        <v>1559</v>
      </c>
      <c r="N293" s="3" t="s">
        <v>1085</v>
      </c>
      <c r="O293" s="3" t="s">
        <v>1086</v>
      </c>
    </row>
    <row r="294" spans="1:15" ht="24">
      <c r="A294" s="8">
        <v>7</v>
      </c>
      <c r="B294" s="9" t="s">
        <v>291</v>
      </c>
      <c r="C294" s="10" t="s">
        <v>64</v>
      </c>
      <c r="D294" s="11" t="s">
        <v>292</v>
      </c>
      <c r="E294" s="12">
        <v>5</v>
      </c>
      <c r="F294" s="24" t="s">
        <v>48</v>
      </c>
      <c r="G294" s="47">
        <v>5</v>
      </c>
      <c r="H294" s="78">
        <v>20.47</v>
      </c>
      <c r="I294" s="78">
        <v>102.35</v>
      </c>
      <c r="J294" s="68">
        <v>0.08</v>
      </c>
      <c r="K294" s="78">
        <v>22.11</v>
      </c>
      <c r="L294" s="78">
        <v>110.54</v>
      </c>
      <c r="M294" s="3" t="s">
        <v>1559</v>
      </c>
      <c r="N294" s="3" t="s">
        <v>1087</v>
      </c>
      <c r="O294" s="3" t="s">
        <v>1088</v>
      </c>
    </row>
    <row r="295" spans="1:15" ht="24">
      <c r="A295" s="8">
        <v>8</v>
      </c>
      <c r="B295" s="9" t="s">
        <v>291</v>
      </c>
      <c r="C295" s="10" t="s">
        <v>64</v>
      </c>
      <c r="D295" s="11" t="s">
        <v>293</v>
      </c>
      <c r="E295" s="37">
        <v>70</v>
      </c>
      <c r="F295" s="14" t="s">
        <v>48</v>
      </c>
      <c r="G295" s="47">
        <v>70</v>
      </c>
      <c r="H295" s="78">
        <v>20.47</v>
      </c>
      <c r="I295" s="78">
        <v>1432.9</v>
      </c>
      <c r="J295" s="68">
        <v>0.08</v>
      </c>
      <c r="K295" s="78">
        <v>22.11</v>
      </c>
      <c r="L295" s="78">
        <v>1547.53</v>
      </c>
      <c r="M295" s="3" t="s">
        <v>1559</v>
      </c>
      <c r="N295" s="3" t="s">
        <v>1089</v>
      </c>
      <c r="O295" s="3" t="s">
        <v>1090</v>
      </c>
    </row>
    <row r="296" spans="1:15" ht="36">
      <c r="A296" s="8">
        <v>9</v>
      </c>
      <c r="B296" s="9" t="s">
        <v>90</v>
      </c>
      <c r="C296" s="10" t="s">
        <v>47</v>
      </c>
      <c r="D296" s="11" t="s">
        <v>91</v>
      </c>
      <c r="E296" s="12">
        <v>2500</v>
      </c>
      <c r="F296" s="24" t="s">
        <v>48</v>
      </c>
      <c r="G296" s="47">
        <v>2500</v>
      </c>
      <c r="H296" s="78">
        <v>37.99</v>
      </c>
      <c r="I296" s="78">
        <v>94975</v>
      </c>
      <c r="J296" s="68">
        <v>0.08</v>
      </c>
      <c r="K296" s="78">
        <v>41.03</v>
      </c>
      <c r="L296" s="78">
        <v>102573</v>
      </c>
      <c r="M296" s="3" t="s">
        <v>1559</v>
      </c>
      <c r="N296" s="3" t="s">
        <v>1091</v>
      </c>
      <c r="O296" s="3" t="s">
        <v>1092</v>
      </c>
    </row>
    <row r="297" spans="1:15" ht="24">
      <c r="A297" s="8">
        <v>10</v>
      </c>
      <c r="B297" s="32" t="s">
        <v>294</v>
      </c>
      <c r="C297" s="10" t="s">
        <v>64</v>
      </c>
      <c r="D297" s="11" t="s">
        <v>295</v>
      </c>
      <c r="E297" s="12">
        <v>30</v>
      </c>
      <c r="F297" s="24" t="s">
        <v>48</v>
      </c>
      <c r="G297" s="47">
        <v>30</v>
      </c>
      <c r="H297" s="78">
        <v>16.09</v>
      </c>
      <c r="I297" s="78">
        <v>482.7</v>
      </c>
      <c r="J297" s="68">
        <v>0.08</v>
      </c>
      <c r="K297" s="78">
        <v>17.38</v>
      </c>
      <c r="L297" s="78">
        <v>521.32000000000005</v>
      </c>
      <c r="M297" s="3" t="s">
        <v>1559</v>
      </c>
      <c r="N297" s="3" t="s">
        <v>1093</v>
      </c>
      <c r="O297" s="3" t="s">
        <v>1094</v>
      </c>
    </row>
    <row r="298" spans="1:15" ht="60">
      <c r="A298" s="8">
        <v>11</v>
      </c>
      <c r="B298" s="9" t="s">
        <v>562</v>
      </c>
      <c r="C298" s="10" t="s">
        <v>508</v>
      </c>
      <c r="D298" s="11" t="s">
        <v>383</v>
      </c>
      <c r="E298" s="12">
        <v>10</v>
      </c>
      <c r="F298" s="24" t="s">
        <v>48</v>
      </c>
      <c r="G298" s="47">
        <v>10</v>
      </c>
      <c r="H298" s="78">
        <v>12.6</v>
      </c>
      <c r="I298" s="78">
        <v>126</v>
      </c>
      <c r="J298" s="68">
        <v>0.08</v>
      </c>
      <c r="K298" s="78">
        <v>13.61</v>
      </c>
      <c r="L298" s="78">
        <v>136.08000000000001</v>
      </c>
      <c r="M298" s="3" t="s">
        <v>1559</v>
      </c>
      <c r="N298" s="3" t="s">
        <v>1095</v>
      </c>
      <c r="O298" s="3" t="s">
        <v>1096</v>
      </c>
    </row>
    <row r="299" spans="1:15" ht="60">
      <c r="A299" s="8">
        <v>12</v>
      </c>
      <c r="B299" s="9" t="s">
        <v>562</v>
      </c>
      <c r="C299" s="10" t="s">
        <v>508</v>
      </c>
      <c r="D299" s="11" t="s">
        <v>384</v>
      </c>
      <c r="E299" s="12">
        <v>10</v>
      </c>
      <c r="F299" s="24" t="s">
        <v>48</v>
      </c>
      <c r="G299" s="47">
        <v>10</v>
      </c>
      <c r="H299" s="78">
        <v>15.75</v>
      </c>
      <c r="I299" s="78">
        <v>157.5</v>
      </c>
      <c r="J299" s="68">
        <v>0.08</v>
      </c>
      <c r="K299" s="78">
        <v>17.010000000000002</v>
      </c>
      <c r="L299" s="78">
        <v>170.1</v>
      </c>
      <c r="M299" s="3" t="s">
        <v>1559</v>
      </c>
      <c r="N299" s="3" t="s">
        <v>1097</v>
      </c>
      <c r="O299" s="3" t="s">
        <v>1098</v>
      </c>
    </row>
    <row r="300" spans="1:15" ht="60">
      <c r="A300" s="8">
        <v>13</v>
      </c>
      <c r="B300" s="9" t="s">
        <v>40</v>
      </c>
      <c r="C300" s="10" t="s">
        <v>508</v>
      </c>
      <c r="D300" s="11" t="s">
        <v>384</v>
      </c>
      <c r="E300" s="12">
        <v>80</v>
      </c>
      <c r="F300" s="24" t="s">
        <v>48</v>
      </c>
      <c r="G300" s="47">
        <v>80</v>
      </c>
      <c r="H300" s="78">
        <v>17.43</v>
      </c>
      <c r="I300" s="78">
        <v>1394.4</v>
      </c>
      <c r="J300" s="68">
        <v>0.08</v>
      </c>
      <c r="K300" s="78">
        <v>18.82</v>
      </c>
      <c r="L300" s="78">
        <v>1505.95</v>
      </c>
      <c r="M300" s="3" t="s">
        <v>1559</v>
      </c>
      <c r="N300" s="3" t="s">
        <v>1099</v>
      </c>
      <c r="O300" s="3" t="s">
        <v>1100</v>
      </c>
    </row>
    <row r="301" spans="1:15" ht="24">
      <c r="A301" s="8">
        <v>14</v>
      </c>
      <c r="B301" s="9" t="s">
        <v>613</v>
      </c>
      <c r="C301" s="10" t="s">
        <v>49</v>
      </c>
      <c r="D301" s="11" t="s">
        <v>193</v>
      </c>
      <c r="E301" s="12">
        <v>18</v>
      </c>
      <c r="F301" s="24" t="s">
        <v>48</v>
      </c>
      <c r="G301" s="47">
        <v>18</v>
      </c>
      <c r="H301" s="78">
        <v>28.54</v>
      </c>
      <c r="I301" s="78">
        <v>513.72</v>
      </c>
      <c r="J301" s="68">
        <v>0.08</v>
      </c>
      <c r="K301" s="78">
        <v>30.82</v>
      </c>
      <c r="L301" s="78">
        <v>554.82000000000005</v>
      </c>
      <c r="M301" s="3" t="s">
        <v>1559</v>
      </c>
      <c r="N301" s="3" t="s">
        <v>1101</v>
      </c>
      <c r="O301" s="3" t="s">
        <v>1102</v>
      </c>
    </row>
    <row r="302" spans="1:15" ht="24">
      <c r="A302" s="8">
        <v>15</v>
      </c>
      <c r="B302" s="9" t="s">
        <v>613</v>
      </c>
      <c r="C302" s="10" t="s">
        <v>49</v>
      </c>
      <c r="D302" s="11" t="s">
        <v>297</v>
      </c>
      <c r="E302" s="12">
        <v>8</v>
      </c>
      <c r="F302" s="24" t="s">
        <v>48</v>
      </c>
      <c r="G302" s="47">
        <v>8</v>
      </c>
      <c r="H302" s="78">
        <v>33.64</v>
      </c>
      <c r="I302" s="78">
        <v>269.12</v>
      </c>
      <c r="J302" s="68">
        <v>0.08</v>
      </c>
      <c r="K302" s="78">
        <v>36.33</v>
      </c>
      <c r="L302" s="78">
        <v>290.64999999999998</v>
      </c>
      <c r="M302" s="3" t="s">
        <v>1559</v>
      </c>
      <c r="N302" s="3" t="s">
        <v>1103</v>
      </c>
      <c r="O302" s="3" t="s">
        <v>1104</v>
      </c>
    </row>
    <row r="303" spans="1:15" ht="36">
      <c r="A303" s="8">
        <v>16</v>
      </c>
      <c r="B303" s="9" t="s">
        <v>374</v>
      </c>
      <c r="C303" s="10" t="s">
        <v>358</v>
      </c>
      <c r="D303" s="11" t="s">
        <v>375</v>
      </c>
      <c r="E303" s="12">
        <v>30</v>
      </c>
      <c r="F303" s="24" t="s">
        <v>48</v>
      </c>
      <c r="G303" s="47">
        <v>30</v>
      </c>
      <c r="H303" s="78">
        <v>21</v>
      </c>
      <c r="I303" s="78">
        <v>630</v>
      </c>
      <c r="J303" s="68">
        <v>0.08</v>
      </c>
      <c r="K303" s="78">
        <v>22.68</v>
      </c>
      <c r="L303" s="78">
        <v>680.4</v>
      </c>
      <c r="M303" s="3" t="s">
        <v>1559</v>
      </c>
      <c r="N303" s="3" t="s">
        <v>1105</v>
      </c>
      <c r="O303" s="3" t="s">
        <v>1106</v>
      </c>
    </row>
    <row r="304" spans="1:15" ht="24">
      <c r="A304" s="8">
        <v>17</v>
      </c>
      <c r="B304" s="9" t="s">
        <v>296</v>
      </c>
      <c r="C304" s="10" t="s">
        <v>64</v>
      </c>
      <c r="D304" s="11" t="s">
        <v>297</v>
      </c>
      <c r="E304" s="12">
        <v>90</v>
      </c>
      <c r="F304" s="24" t="s">
        <v>48</v>
      </c>
      <c r="G304" s="47">
        <v>90</v>
      </c>
      <c r="H304" s="78">
        <v>3.41</v>
      </c>
      <c r="I304" s="78">
        <v>306.89999999999998</v>
      </c>
      <c r="J304" s="68">
        <v>0.08</v>
      </c>
      <c r="K304" s="78">
        <v>3.68</v>
      </c>
      <c r="L304" s="78">
        <v>331.45</v>
      </c>
      <c r="M304" s="3" t="s">
        <v>1559</v>
      </c>
      <c r="N304" s="3" t="s">
        <v>1107</v>
      </c>
      <c r="O304" s="3" t="s">
        <v>1108</v>
      </c>
    </row>
    <row r="305" spans="1:15" ht="24">
      <c r="A305" s="8">
        <v>18</v>
      </c>
      <c r="B305" s="9" t="s">
        <v>249</v>
      </c>
      <c r="C305" s="10" t="s">
        <v>49</v>
      </c>
      <c r="D305" s="11" t="s">
        <v>193</v>
      </c>
      <c r="E305" s="12">
        <v>190</v>
      </c>
      <c r="F305" s="24" t="s">
        <v>48</v>
      </c>
      <c r="G305" s="47">
        <v>190</v>
      </c>
      <c r="H305" s="78">
        <v>4.54</v>
      </c>
      <c r="I305" s="78">
        <v>862.6</v>
      </c>
      <c r="J305" s="68">
        <v>0.08</v>
      </c>
      <c r="K305" s="78">
        <v>4.9000000000000004</v>
      </c>
      <c r="L305" s="78">
        <v>931.61</v>
      </c>
      <c r="M305" s="3" t="s">
        <v>1559</v>
      </c>
      <c r="N305" s="3" t="s">
        <v>1109</v>
      </c>
      <c r="O305" s="3" t="s">
        <v>1110</v>
      </c>
    </row>
    <row r="306" spans="1:15" ht="24">
      <c r="A306" s="8">
        <v>19</v>
      </c>
      <c r="B306" s="9" t="s">
        <v>249</v>
      </c>
      <c r="C306" s="10" t="s">
        <v>49</v>
      </c>
      <c r="D306" s="11" t="s">
        <v>130</v>
      </c>
      <c r="E306" s="12">
        <v>170</v>
      </c>
      <c r="F306" s="24" t="s">
        <v>48</v>
      </c>
      <c r="G306" s="47">
        <v>170</v>
      </c>
      <c r="H306" s="78">
        <v>4.28</v>
      </c>
      <c r="I306" s="78">
        <v>727.6</v>
      </c>
      <c r="J306" s="68">
        <v>0.08</v>
      </c>
      <c r="K306" s="78">
        <v>4.62</v>
      </c>
      <c r="L306" s="78">
        <v>785.81</v>
      </c>
      <c r="M306" s="3" t="s">
        <v>1559</v>
      </c>
      <c r="N306" s="3" t="s">
        <v>1111</v>
      </c>
      <c r="O306" s="3" t="s">
        <v>1112</v>
      </c>
    </row>
    <row r="307" spans="1:15" ht="24">
      <c r="A307" s="8">
        <v>20</v>
      </c>
      <c r="B307" s="9" t="s">
        <v>433</v>
      </c>
      <c r="C307" s="10" t="s">
        <v>434</v>
      </c>
      <c r="D307" s="11" t="s">
        <v>378</v>
      </c>
      <c r="E307" s="12">
        <v>10</v>
      </c>
      <c r="F307" s="24" t="s">
        <v>48</v>
      </c>
      <c r="G307" s="47">
        <v>10</v>
      </c>
      <c r="H307" s="78">
        <v>45.05</v>
      </c>
      <c r="I307" s="78">
        <v>450.5</v>
      </c>
      <c r="J307" s="68">
        <v>0.08</v>
      </c>
      <c r="K307" s="78">
        <v>48.65</v>
      </c>
      <c r="L307" s="78">
        <v>486.54</v>
      </c>
      <c r="M307" s="3" t="s">
        <v>1621</v>
      </c>
      <c r="N307" s="3" t="s">
        <v>1113</v>
      </c>
      <c r="O307" s="3" t="s">
        <v>1114</v>
      </c>
    </row>
    <row r="308" spans="1:15" ht="36">
      <c r="A308" s="8">
        <v>21</v>
      </c>
      <c r="B308" s="9" t="s">
        <v>111</v>
      </c>
      <c r="C308" s="10" t="s">
        <v>93</v>
      </c>
      <c r="D308" s="11" t="s">
        <v>110</v>
      </c>
      <c r="E308" s="12">
        <v>20</v>
      </c>
      <c r="F308" s="24" t="s">
        <v>48</v>
      </c>
      <c r="G308" s="47">
        <v>20</v>
      </c>
      <c r="H308" s="78">
        <v>251.98</v>
      </c>
      <c r="I308" s="78">
        <v>5039.6000000000004</v>
      </c>
      <c r="J308" s="68">
        <v>0.08</v>
      </c>
      <c r="K308" s="78">
        <v>272.14</v>
      </c>
      <c r="L308" s="78">
        <v>5442.77</v>
      </c>
      <c r="M308" s="3" t="s">
        <v>1559</v>
      </c>
      <c r="N308" s="3" t="s">
        <v>1115</v>
      </c>
      <c r="O308" s="3" t="s">
        <v>1116</v>
      </c>
    </row>
    <row r="309" spans="1:15" ht="36">
      <c r="A309" s="8">
        <v>22</v>
      </c>
      <c r="B309" s="9" t="s">
        <v>111</v>
      </c>
      <c r="C309" s="10" t="s">
        <v>93</v>
      </c>
      <c r="D309" s="11" t="s">
        <v>112</v>
      </c>
      <c r="E309" s="12">
        <v>20</v>
      </c>
      <c r="F309" s="24" t="s">
        <v>48</v>
      </c>
      <c r="G309" s="47">
        <v>20</v>
      </c>
      <c r="H309" s="78">
        <v>314.97000000000003</v>
      </c>
      <c r="I309" s="78">
        <v>6299.4</v>
      </c>
      <c r="J309" s="68">
        <v>0.08</v>
      </c>
      <c r="K309" s="78">
        <v>340.17</v>
      </c>
      <c r="L309" s="78">
        <v>6803.35</v>
      </c>
      <c r="M309" s="3" t="s">
        <v>1559</v>
      </c>
      <c r="N309" s="3" t="s">
        <v>1117</v>
      </c>
      <c r="O309" s="3" t="s">
        <v>1118</v>
      </c>
    </row>
    <row r="310" spans="1:15" ht="24">
      <c r="A310" s="8">
        <v>23</v>
      </c>
      <c r="B310" s="9" t="s">
        <v>298</v>
      </c>
      <c r="C310" s="10" t="s">
        <v>49</v>
      </c>
      <c r="D310" s="11" t="s">
        <v>222</v>
      </c>
      <c r="E310" s="12">
        <v>160</v>
      </c>
      <c r="F310" s="24" t="s">
        <v>48</v>
      </c>
      <c r="G310" s="47">
        <v>160</v>
      </c>
      <c r="H310" s="78">
        <v>8.4</v>
      </c>
      <c r="I310" s="78">
        <v>1344</v>
      </c>
      <c r="J310" s="68">
        <v>0.08</v>
      </c>
      <c r="K310" s="78">
        <v>9.07</v>
      </c>
      <c r="L310" s="78">
        <v>1451.52</v>
      </c>
      <c r="M310" s="3" t="s">
        <v>1559</v>
      </c>
      <c r="N310" s="3" t="s">
        <v>1465</v>
      </c>
      <c r="O310" s="3" t="s">
        <v>1466</v>
      </c>
    </row>
    <row r="311" spans="1:15" ht="24">
      <c r="A311" s="8">
        <v>24</v>
      </c>
      <c r="B311" s="9" t="s">
        <v>298</v>
      </c>
      <c r="C311" s="10" t="s">
        <v>49</v>
      </c>
      <c r="D311" s="11" t="s">
        <v>299</v>
      </c>
      <c r="E311" s="12">
        <v>35</v>
      </c>
      <c r="F311" s="24" t="s">
        <v>48</v>
      </c>
      <c r="G311" s="47">
        <v>35</v>
      </c>
      <c r="H311" s="78">
        <v>17.64</v>
      </c>
      <c r="I311" s="78">
        <v>617.4</v>
      </c>
      <c r="J311" s="68">
        <v>0.08</v>
      </c>
      <c r="K311" s="78">
        <v>19.05</v>
      </c>
      <c r="L311" s="78">
        <v>666.79</v>
      </c>
      <c r="M311" s="3" t="s">
        <v>1559</v>
      </c>
      <c r="N311" s="3" t="s">
        <v>1119</v>
      </c>
      <c r="O311" s="3" t="s">
        <v>1120</v>
      </c>
    </row>
    <row r="312" spans="1:15" ht="24">
      <c r="A312" s="8">
        <v>25</v>
      </c>
      <c r="B312" s="9" t="s">
        <v>298</v>
      </c>
      <c r="C312" s="10" t="s">
        <v>49</v>
      </c>
      <c r="D312" s="11" t="s">
        <v>300</v>
      </c>
      <c r="E312" s="12">
        <v>15</v>
      </c>
      <c r="F312" s="24" t="s">
        <v>48</v>
      </c>
      <c r="G312" s="47">
        <v>15</v>
      </c>
      <c r="H312" s="78">
        <v>30.45</v>
      </c>
      <c r="I312" s="78">
        <v>456.75</v>
      </c>
      <c r="J312" s="68">
        <v>0.08</v>
      </c>
      <c r="K312" s="78">
        <v>32.89</v>
      </c>
      <c r="L312" s="78">
        <v>493.29</v>
      </c>
      <c r="M312" s="3" t="s">
        <v>1559</v>
      </c>
      <c r="N312" s="3" t="s">
        <v>1121</v>
      </c>
      <c r="O312" s="3" t="s">
        <v>1122</v>
      </c>
    </row>
    <row r="313" spans="1:15" ht="36">
      <c r="A313" s="8">
        <v>26</v>
      </c>
      <c r="B313" s="9" t="s">
        <v>701</v>
      </c>
      <c r="C313" s="10" t="s">
        <v>659</v>
      </c>
      <c r="D313" s="11" t="s">
        <v>702</v>
      </c>
      <c r="E313" s="12">
        <v>60</v>
      </c>
      <c r="F313" s="24" t="s">
        <v>163</v>
      </c>
      <c r="G313" s="47">
        <v>60</v>
      </c>
      <c r="H313" s="78">
        <v>9.08</v>
      </c>
      <c r="I313" s="78">
        <v>544.79999999999995</v>
      </c>
      <c r="J313" s="68">
        <v>0.08</v>
      </c>
      <c r="K313" s="78">
        <v>9.81</v>
      </c>
      <c r="L313" s="78">
        <v>588.38</v>
      </c>
      <c r="M313" s="3" t="s">
        <v>1559</v>
      </c>
      <c r="N313" s="3" t="s">
        <v>1123</v>
      </c>
      <c r="O313" s="3" t="s">
        <v>1124</v>
      </c>
    </row>
    <row r="314" spans="1:15" ht="36">
      <c r="A314" s="8">
        <v>27</v>
      </c>
      <c r="B314" s="9" t="s">
        <v>701</v>
      </c>
      <c r="C314" s="10" t="s">
        <v>659</v>
      </c>
      <c r="D314" s="11" t="s">
        <v>660</v>
      </c>
      <c r="E314" s="12">
        <v>30</v>
      </c>
      <c r="F314" s="24" t="s">
        <v>163</v>
      </c>
      <c r="G314" s="47">
        <v>30</v>
      </c>
      <c r="H314" s="78">
        <v>53.44</v>
      </c>
      <c r="I314" s="78">
        <v>1603.2</v>
      </c>
      <c r="J314" s="68">
        <v>0.08</v>
      </c>
      <c r="K314" s="78">
        <v>57.72</v>
      </c>
      <c r="L314" s="78">
        <v>1731.46</v>
      </c>
      <c r="M314" s="3" t="s">
        <v>1559</v>
      </c>
      <c r="N314" s="3" t="s">
        <v>1125</v>
      </c>
      <c r="O314" s="3" t="s">
        <v>1126</v>
      </c>
    </row>
    <row r="315" spans="1:15" ht="36">
      <c r="A315" s="8">
        <v>28</v>
      </c>
      <c r="B315" s="9" t="s">
        <v>701</v>
      </c>
      <c r="C315" s="10" t="s">
        <v>659</v>
      </c>
      <c r="D315" s="11" t="s">
        <v>661</v>
      </c>
      <c r="E315" s="12">
        <v>30</v>
      </c>
      <c r="F315" s="24" t="s">
        <v>163</v>
      </c>
      <c r="G315" s="47">
        <v>30</v>
      </c>
      <c r="H315" s="78">
        <v>107.03</v>
      </c>
      <c r="I315" s="78">
        <v>3210.9</v>
      </c>
      <c r="J315" s="68">
        <v>0.08</v>
      </c>
      <c r="K315" s="78">
        <v>115.59</v>
      </c>
      <c r="L315" s="78">
        <v>3467.77</v>
      </c>
      <c r="M315" s="3" t="s">
        <v>1559</v>
      </c>
      <c r="N315" s="3" t="s">
        <v>1533</v>
      </c>
      <c r="O315" s="3" t="s">
        <v>1534</v>
      </c>
    </row>
    <row r="316" spans="1:15" s="49" customFormat="1" ht="24">
      <c r="A316" s="8">
        <v>29</v>
      </c>
      <c r="B316" s="9" t="s">
        <v>9</v>
      </c>
      <c r="C316" s="10" t="s">
        <v>49</v>
      </c>
      <c r="D316" s="11" t="s">
        <v>359</v>
      </c>
      <c r="E316" s="12">
        <v>3</v>
      </c>
      <c r="F316" s="24" t="s">
        <v>48</v>
      </c>
      <c r="G316" s="47">
        <v>3</v>
      </c>
      <c r="H316" s="78">
        <v>14.07</v>
      </c>
      <c r="I316" s="78">
        <v>42.21</v>
      </c>
      <c r="J316" s="68">
        <v>0.08</v>
      </c>
      <c r="K316" s="78">
        <v>15.2</v>
      </c>
      <c r="L316" s="78">
        <v>45.59</v>
      </c>
      <c r="M316" s="3" t="s">
        <v>1559</v>
      </c>
      <c r="N316" s="3" t="s">
        <v>1127</v>
      </c>
      <c r="O316" s="3" t="s">
        <v>1128</v>
      </c>
    </row>
    <row r="317" spans="1:15" s="49" customFormat="1" ht="24">
      <c r="A317" s="8">
        <v>30</v>
      </c>
      <c r="B317" s="9" t="s">
        <v>9</v>
      </c>
      <c r="C317" s="10" t="s">
        <v>360</v>
      </c>
      <c r="D317" s="11" t="s">
        <v>10</v>
      </c>
      <c r="E317" s="12">
        <v>10</v>
      </c>
      <c r="F317" s="24" t="s">
        <v>48</v>
      </c>
      <c r="G317" s="47">
        <v>10</v>
      </c>
      <c r="H317" s="78">
        <v>16.920000000000002</v>
      </c>
      <c r="I317" s="78">
        <v>169.2</v>
      </c>
      <c r="J317" s="68">
        <v>0.08</v>
      </c>
      <c r="K317" s="78">
        <v>18.27</v>
      </c>
      <c r="L317" s="78">
        <v>182.74</v>
      </c>
      <c r="M317" s="3" t="s">
        <v>1559</v>
      </c>
      <c r="N317" s="3" t="s">
        <v>1129</v>
      </c>
      <c r="O317" s="3" t="s">
        <v>1130</v>
      </c>
    </row>
    <row r="318" spans="1:15" ht="24">
      <c r="A318" s="8">
        <v>31</v>
      </c>
      <c r="B318" s="9" t="s">
        <v>301</v>
      </c>
      <c r="C318" s="10" t="s">
        <v>49</v>
      </c>
      <c r="D318" s="11" t="s">
        <v>130</v>
      </c>
      <c r="E318" s="12">
        <v>35</v>
      </c>
      <c r="F318" s="24" t="s">
        <v>48</v>
      </c>
      <c r="G318" s="47">
        <v>35</v>
      </c>
      <c r="H318" s="78">
        <v>6.12</v>
      </c>
      <c r="I318" s="78">
        <v>214.2</v>
      </c>
      <c r="J318" s="68">
        <v>0.08</v>
      </c>
      <c r="K318" s="78">
        <v>6.61</v>
      </c>
      <c r="L318" s="78">
        <v>231.34</v>
      </c>
      <c r="M318" s="3" t="s">
        <v>1559</v>
      </c>
      <c r="N318" s="3" t="s">
        <v>1131</v>
      </c>
      <c r="O318" s="3" t="s">
        <v>1132</v>
      </c>
    </row>
    <row r="319" spans="1:15" ht="24">
      <c r="A319" s="8">
        <v>32</v>
      </c>
      <c r="B319" s="9" t="s">
        <v>301</v>
      </c>
      <c r="C319" s="10" t="s">
        <v>49</v>
      </c>
      <c r="D319" s="11" t="s">
        <v>302</v>
      </c>
      <c r="E319" s="12">
        <v>30</v>
      </c>
      <c r="F319" s="24" t="s">
        <v>48</v>
      </c>
      <c r="G319" s="47">
        <v>30</v>
      </c>
      <c r="H319" s="78">
        <v>20.28</v>
      </c>
      <c r="I319" s="78">
        <v>608.4</v>
      </c>
      <c r="J319" s="68">
        <v>0.08</v>
      </c>
      <c r="K319" s="78">
        <v>21.9</v>
      </c>
      <c r="L319" s="78">
        <v>657.07</v>
      </c>
      <c r="M319" s="3" t="s">
        <v>1559</v>
      </c>
      <c r="N319" s="3" t="s">
        <v>1133</v>
      </c>
      <c r="O319" s="3" t="s">
        <v>1134</v>
      </c>
    </row>
    <row r="320" spans="1:15" ht="60">
      <c r="A320" s="8">
        <v>33</v>
      </c>
      <c r="B320" s="9" t="s">
        <v>138</v>
      </c>
      <c r="C320" s="10" t="s">
        <v>508</v>
      </c>
      <c r="D320" s="11" t="s">
        <v>384</v>
      </c>
      <c r="E320" s="18">
        <v>150</v>
      </c>
      <c r="F320" s="24" t="s">
        <v>48</v>
      </c>
      <c r="G320" s="47">
        <v>150</v>
      </c>
      <c r="H320" s="78">
        <v>11.55</v>
      </c>
      <c r="I320" s="78">
        <v>1732.5</v>
      </c>
      <c r="J320" s="68">
        <v>0.08</v>
      </c>
      <c r="K320" s="78">
        <v>12.47</v>
      </c>
      <c r="L320" s="78">
        <v>1871.1</v>
      </c>
      <c r="M320" s="3" t="s">
        <v>1559</v>
      </c>
      <c r="N320" s="3" t="s">
        <v>1135</v>
      </c>
      <c r="O320" s="3" t="s">
        <v>1136</v>
      </c>
    </row>
    <row r="321" spans="1:15" ht="60">
      <c r="A321" s="8">
        <v>34</v>
      </c>
      <c r="B321" s="9" t="s">
        <v>138</v>
      </c>
      <c r="C321" s="10" t="s">
        <v>508</v>
      </c>
      <c r="D321" s="11" t="s">
        <v>383</v>
      </c>
      <c r="E321" s="12">
        <v>70</v>
      </c>
      <c r="F321" s="24" t="s">
        <v>48</v>
      </c>
      <c r="G321" s="47">
        <v>70</v>
      </c>
      <c r="H321" s="78">
        <v>10.5</v>
      </c>
      <c r="I321" s="78">
        <v>735</v>
      </c>
      <c r="J321" s="68">
        <v>0.08</v>
      </c>
      <c r="K321" s="78">
        <v>11.34</v>
      </c>
      <c r="L321" s="78">
        <v>793.8</v>
      </c>
      <c r="M321" s="3" t="s">
        <v>1559</v>
      </c>
      <c r="N321" s="3" t="s">
        <v>1137</v>
      </c>
      <c r="O321" s="3" t="s">
        <v>1138</v>
      </c>
    </row>
    <row r="322" spans="1:15" ht="24">
      <c r="A322" s="8">
        <v>35</v>
      </c>
      <c r="B322" s="9" t="s">
        <v>303</v>
      </c>
      <c r="C322" s="10" t="s">
        <v>64</v>
      </c>
      <c r="D322" s="11" t="s">
        <v>147</v>
      </c>
      <c r="E322" s="12">
        <v>90</v>
      </c>
      <c r="F322" s="24" t="s">
        <v>48</v>
      </c>
      <c r="G322" s="47">
        <v>90</v>
      </c>
      <c r="H322" s="78">
        <v>18.899999999999999</v>
      </c>
      <c r="I322" s="78">
        <v>1701</v>
      </c>
      <c r="J322" s="68">
        <v>0.08</v>
      </c>
      <c r="K322" s="78">
        <v>20.41</v>
      </c>
      <c r="L322" s="78">
        <v>1837.08</v>
      </c>
      <c r="M322" s="3" t="s">
        <v>1559</v>
      </c>
      <c r="N322" s="3" t="s">
        <v>1139</v>
      </c>
      <c r="O322" s="3" t="s">
        <v>1140</v>
      </c>
    </row>
    <row r="323" spans="1:15" ht="24">
      <c r="A323" s="20">
        <v>36</v>
      </c>
      <c r="B323" s="21" t="s">
        <v>303</v>
      </c>
      <c r="C323" s="16" t="s">
        <v>64</v>
      </c>
      <c r="D323" s="16" t="s">
        <v>145</v>
      </c>
      <c r="E323" s="18">
        <v>5</v>
      </c>
      <c r="F323" s="23" t="s">
        <v>48</v>
      </c>
      <c r="G323" s="47">
        <v>5</v>
      </c>
      <c r="H323" s="78">
        <v>11.55</v>
      </c>
      <c r="I323" s="78">
        <v>57.75</v>
      </c>
      <c r="J323" s="68">
        <v>0.08</v>
      </c>
      <c r="K323" s="78">
        <v>12.47</v>
      </c>
      <c r="L323" s="78">
        <v>62.37</v>
      </c>
      <c r="M323" s="3" t="s">
        <v>1559</v>
      </c>
      <c r="N323" s="3" t="s">
        <v>1141</v>
      </c>
      <c r="O323" s="3" t="s">
        <v>1142</v>
      </c>
    </row>
    <row r="324" spans="1:15" ht="36">
      <c r="A324" s="8">
        <v>37</v>
      </c>
      <c r="B324" s="9" t="s">
        <v>304</v>
      </c>
      <c r="C324" s="10" t="s">
        <v>305</v>
      </c>
      <c r="D324" s="10" t="s">
        <v>297</v>
      </c>
      <c r="E324" s="12">
        <v>10</v>
      </c>
      <c r="F324" s="23" t="s">
        <v>48</v>
      </c>
      <c r="G324" s="47">
        <v>10</v>
      </c>
      <c r="H324" s="78">
        <v>11.24</v>
      </c>
      <c r="I324" s="78">
        <v>112.4</v>
      </c>
      <c r="J324" s="68">
        <v>0.08</v>
      </c>
      <c r="K324" s="78">
        <v>12.14</v>
      </c>
      <c r="L324" s="78">
        <v>121.39</v>
      </c>
      <c r="M324" s="3" t="s">
        <v>1559</v>
      </c>
      <c r="N324" s="3" t="s">
        <v>1143</v>
      </c>
      <c r="O324" s="3" t="s">
        <v>1144</v>
      </c>
    </row>
    <row r="325" spans="1:15" ht="36">
      <c r="A325" s="20">
        <v>38</v>
      </c>
      <c r="B325" s="21" t="s">
        <v>304</v>
      </c>
      <c r="C325" s="16" t="s">
        <v>123</v>
      </c>
      <c r="D325" s="16" t="s">
        <v>137</v>
      </c>
      <c r="E325" s="18">
        <v>20</v>
      </c>
      <c r="F325" s="23" t="s">
        <v>48</v>
      </c>
      <c r="G325" s="47">
        <v>20</v>
      </c>
      <c r="H325" s="78">
        <v>41.99</v>
      </c>
      <c r="I325" s="78">
        <v>839.8</v>
      </c>
      <c r="J325" s="68">
        <v>0.08</v>
      </c>
      <c r="K325" s="78">
        <v>45.35</v>
      </c>
      <c r="L325" s="78">
        <v>906.98</v>
      </c>
      <c r="M325" s="3" t="s">
        <v>1559</v>
      </c>
      <c r="N325" s="3" t="s">
        <v>1145</v>
      </c>
      <c r="O325" s="3" t="s">
        <v>1146</v>
      </c>
    </row>
    <row r="326" spans="1:15" ht="24">
      <c r="A326" s="8">
        <v>39</v>
      </c>
      <c r="B326" s="9" t="s">
        <v>451</v>
      </c>
      <c r="C326" s="10" t="s">
        <v>396</v>
      </c>
      <c r="D326" s="10" t="s">
        <v>452</v>
      </c>
      <c r="E326" s="12">
        <v>4</v>
      </c>
      <c r="F326" s="24" t="s">
        <v>48</v>
      </c>
      <c r="G326" s="47">
        <v>8</v>
      </c>
      <c r="H326" s="78">
        <v>14.7</v>
      </c>
      <c r="I326" s="78">
        <v>117.6</v>
      </c>
      <c r="J326" s="68">
        <v>0.08</v>
      </c>
      <c r="K326" s="78">
        <v>15.88</v>
      </c>
      <c r="L326" s="78">
        <v>127.01</v>
      </c>
      <c r="M326" s="3" t="s">
        <v>1622</v>
      </c>
      <c r="N326" s="3" t="s">
        <v>1467</v>
      </c>
      <c r="O326" s="3" t="s">
        <v>1468</v>
      </c>
    </row>
    <row r="327" spans="1:15" ht="24">
      <c r="A327" s="8">
        <v>40</v>
      </c>
      <c r="B327" s="9" t="s">
        <v>453</v>
      </c>
      <c r="C327" s="10" t="s">
        <v>396</v>
      </c>
      <c r="D327" s="10" t="s">
        <v>454</v>
      </c>
      <c r="E327" s="12">
        <v>6</v>
      </c>
      <c r="F327" s="24" t="s">
        <v>48</v>
      </c>
      <c r="G327" s="47">
        <v>6</v>
      </c>
      <c r="H327" s="78">
        <v>10.18</v>
      </c>
      <c r="I327" s="78">
        <v>61.08</v>
      </c>
      <c r="J327" s="68">
        <v>0.08</v>
      </c>
      <c r="K327" s="78">
        <v>10.99</v>
      </c>
      <c r="L327" s="78">
        <v>65.97</v>
      </c>
      <c r="M327" s="3" t="s">
        <v>1622</v>
      </c>
      <c r="N327" s="3" t="s">
        <v>1469</v>
      </c>
      <c r="O327" s="3" t="s">
        <v>1470</v>
      </c>
    </row>
    <row r="328" spans="1:15" ht="24">
      <c r="A328" s="8">
        <v>41</v>
      </c>
      <c r="B328" s="9" t="s">
        <v>453</v>
      </c>
      <c r="C328" s="10" t="s">
        <v>396</v>
      </c>
      <c r="D328" s="10" t="s">
        <v>455</v>
      </c>
      <c r="E328" s="12">
        <v>2</v>
      </c>
      <c r="F328" s="24" t="s">
        <v>48</v>
      </c>
      <c r="G328" s="47">
        <v>2</v>
      </c>
      <c r="H328" s="78">
        <v>51.45</v>
      </c>
      <c r="I328" s="78">
        <v>102.9</v>
      </c>
      <c r="J328" s="68">
        <v>0.08</v>
      </c>
      <c r="K328" s="78">
        <v>55.57</v>
      </c>
      <c r="L328" s="78">
        <v>111.13</v>
      </c>
      <c r="M328" s="3" t="s">
        <v>1622</v>
      </c>
      <c r="N328" s="3" t="s">
        <v>1471</v>
      </c>
      <c r="O328" s="3" t="s">
        <v>1472</v>
      </c>
    </row>
    <row r="329" spans="1:15">
      <c r="A329" s="8">
        <v>42</v>
      </c>
      <c r="B329" s="9" t="s">
        <v>509</v>
      </c>
      <c r="C329" s="10" t="s">
        <v>64</v>
      </c>
      <c r="D329" s="10" t="s">
        <v>510</v>
      </c>
      <c r="E329" s="12">
        <v>10</v>
      </c>
      <c r="F329" s="24" t="s">
        <v>48</v>
      </c>
      <c r="G329" s="47">
        <v>10</v>
      </c>
      <c r="H329" s="78">
        <v>8.92</v>
      </c>
      <c r="I329" s="78">
        <v>89.2</v>
      </c>
      <c r="J329" s="68">
        <v>0.08</v>
      </c>
      <c r="K329" s="78">
        <v>9.6300000000000008</v>
      </c>
      <c r="L329" s="78">
        <v>96.34</v>
      </c>
      <c r="M329" s="3" t="s">
        <v>1559</v>
      </c>
      <c r="N329" s="3" t="s">
        <v>1147</v>
      </c>
      <c r="O329" s="3" t="s">
        <v>1148</v>
      </c>
    </row>
    <row r="330" spans="1:15" ht="12.6" thickBot="1">
      <c r="A330" s="8">
        <v>43</v>
      </c>
      <c r="B330" s="9" t="s">
        <v>509</v>
      </c>
      <c r="C330" s="10" t="s">
        <v>64</v>
      </c>
      <c r="D330" s="10" t="s">
        <v>503</v>
      </c>
      <c r="E330" s="12">
        <v>24</v>
      </c>
      <c r="F330" s="24" t="s">
        <v>48</v>
      </c>
      <c r="G330" s="47">
        <v>24</v>
      </c>
      <c r="H330" s="78">
        <v>12.07</v>
      </c>
      <c r="I330" s="78">
        <v>289.68</v>
      </c>
      <c r="J330" s="68">
        <v>0.08</v>
      </c>
      <c r="K330" s="78">
        <v>13.04</v>
      </c>
      <c r="L330" s="78">
        <v>312.85000000000002</v>
      </c>
      <c r="M330" s="3" t="s">
        <v>1559</v>
      </c>
      <c r="N330" s="3" t="s">
        <v>1149</v>
      </c>
      <c r="O330" s="3" t="s">
        <v>1150</v>
      </c>
    </row>
    <row r="331" spans="1:15" ht="12.6" thickBot="1">
      <c r="A331" s="30"/>
      <c r="B331" s="30"/>
      <c r="H331" s="72" t="s">
        <v>60</v>
      </c>
      <c r="I331" s="73">
        <v>170889.25999999998</v>
      </c>
      <c r="J331" s="66"/>
      <c r="K331" s="72" t="s">
        <v>60</v>
      </c>
      <c r="L331" s="73">
        <v>184560.41</v>
      </c>
    </row>
    <row r="333" spans="1:15" ht="12.15" customHeight="1">
      <c r="B333" s="35" t="s">
        <v>703</v>
      </c>
      <c r="C333" s="35"/>
      <c r="D333" s="35"/>
      <c r="E333" s="36"/>
    </row>
    <row r="334" spans="1:15" ht="12.15" customHeight="1">
      <c r="B334" s="35" t="s">
        <v>704</v>
      </c>
      <c r="C334" s="35"/>
      <c r="D334" s="35"/>
      <c r="E334" s="35"/>
    </row>
    <row r="335" spans="1:15">
      <c r="N335" s="97"/>
      <c r="O335" s="97"/>
    </row>
    <row r="336" spans="1:15" ht="12.15" customHeight="1">
      <c r="A336" s="84" t="s">
        <v>746</v>
      </c>
      <c r="B336" s="84"/>
      <c r="C336" s="84"/>
      <c r="D336" s="84"/>
      <c r="E336" s="84"/>
      <c r="F336" s="84"/>
      <c r="G336" s="84"/>
      <c r="H336" s="84"/>
    </row>
    <row r="338" spans="1:15" ht="36">
      <c r="A338" s="1" t="s">
        <v>56</v>
      </c>
      <c r="B338" s="2" t="s">
        <v>57</v>
      </c>
      <c r="C338" s="3" t="s">
        <v>71</v>
      </c>
      <c r="D338" s="4" t="s">
        <v>72</v>
      </c>
      <c r="E338" s="5" t="s">
        <v>73</v>
      </c>
      <c r="F338" s="5" t="s">
        <v>61</v>
      </c>
      <c r="G338" s="62"/>
      <c r="H338" s="70" t="s">
        <v>58</v>
      </c>
      <c r="I338" s="71" t="s">
        <v>46</v>
      </c>
      <c r="J338" s="64" t="s">
        <v>59</v>
      </c>
      <c r="K338" s="70" t="s">
        <v>74</v>
      </c>
      <c r="L338" s="70" t="s">
        <v>75</v>
      </c>
      <c r="M338" s="3" t="s">
        <v>76</v>
      </c>
      <c r="N338" s="1" t="s">
        <v>62</v>
      </c>
      <c r="O338" s="1" t="s">
        <v>67</v>
      </c>
    </row>
    <row r="339" spans="1:15" s="7" customFormat="1" ht="12.15" customHeight="1">
      <c r="A339" s="95" t="s">
        <v>565</v>
      </c>
      <c r="B339" s="96"/>
      <c r="C339" s="96"/>
      <c r="D339" s="96"/>
      <c r="E339" s="96"/>
      <c r="F339" s="96"/>
      <c r="G339" s="96"/>
      <c r="H339" s="96"/>
      <c r="I339" s="96"/>
      <c r="J339" s="96"/>
      <c r="K339" s="96"/>
      <c r="L339" s="96"/>
      <c r="M339" s="96"/>
      <c r="N339" s="96"/>
      <c r="O339" s="96"/>
    </row>
    <row r="340" spans="1:15" ht="36">
      <c r="A340" s="8">
        <v>1</v>
      </c>
      <c r="B340" s="9" t="s">
        <v>81</v>
      </c>
      <c r="C340" s="10" t="s">
        <v>47</v>
      </c>
      <c r="D340" s="11" t="s">
        <v>511</v>
      </c>
      <c r="E340" s="12">
        <v>20</v>
      </c>
      <c r="F340" s="24" t="s">
        <v>48</v>
      </c>
      <c r="G340" s="47">
        <v>20</v>
      </c>
      <c r="H340" s="78">
        <v>119.25</v>
      </c>
      <c r="I340" s="78">
        <v>2385</v>
      </c>
      <c r="J340" s="68">
        <v>0.08</v>
      </c>
      <c r="K340" s="78">
        <v>128.79</v>
      </c>
      <c r="L340" s="78">
        <v>2575.8000000000002</v>
      </c>
      <c r="M340" s="3" t="s">
        <v>1571</v>
      </c>
      <c r="N340" s="3" t="s">
        <v>1151</v>
      </c>
      <c r="O340" s="3" t="s">
        <v>1152</v>
      </c>
    </row>
    <row r="341" spans="1:15" ht="24">
      <c r="A341" s="8">
        <v>2</v>
      </c>
      <c r="B341" s="9" t="s">
        <v>183</v>
      </c>
      <c r="C341" s="10" t="s">
        <v>47</v>
      </c>
      <c r="D341" s="10" t="s">
        <v>563</v>
      </c>
      <c r="E341" s="12">
        <v>25</v>
      </c>
      <c r="F341" s="24" t="s">
        <v>48</v>
      </c>
      <c r="G341" s="47">
        <v>25</v>
      </c>
      <c r="H341" s="78">
        <v>32.86</v>
      </c>
      <c r="I341" s="78">
        <v>821.5</v>
      </c>
      <c r="J341" s="68">
        <v>0.08</v>
      </c>
      <c r="K341" s="78">
        <v>35.49</v>
      </c>
      <c r="L341" s="78">
        <v>887.22</v>
      </c>
      <c r="M341" s="3" t="s">
        <v>1571</v>
      </c>
      <c r="N341" s="3" t="s">
        <v>1153</v>
      </c>
      <c r="O341" s="3" t="s">
        <v>1154</v>
      </c>
    </row>
    <row r="342" spans="1:15" ht="24">
      <c r="A342" s="8">
        <v>3</v>
      </c>
      <c r="B342" s="9" t="s">
        <v>220</v>
      </c>
      <c r="C342" s="10" t="s">
        <v>65</v>
      </c>
      <c r="D342" s="11" t="s">
        <v>221</v>
      </c>
      <c r="E342" s="12">
        <v>3</v>
      </c>
      <c r="F342" s="24" t="s">
        <v>48</v>
      </c>
      <c r="G342" s="47">
        <v>3</v>
      </c>
      <c r="H342" s="78">
        <v>12.52</v>
      </c>
      <c r="I342" s="78">
        <v>37.56</v>
      </c>
      <c r="J342" s="68">
        <v>0.08</v>
      </c>
      <c r="K342" s="78">
        <v>13.52</v>
      </c>
      <c r="L342" s="78">
        <v>40.56</v>
      </c>
      <c r="M342" s="3" t="s">
        <v>1571</v>
      </c>
      <c r="N342" s="3" t="s">
        <v>1155</v>
      </c>
      <c r="O342" s="3" t="s">
        <v>1156</v>
      </c>
    </row>
    <row r="343" spans="1:15" ht="24">
      <c r="A343" s="8">
        <v>4</v>
      </c>
      <c r="B343" s="9" t="s">
        <v>220</v>
      </c>
      <c r="C343" s="10" t="s">
        <v>65</v>
      </c>
      <c r="D343" s="11" t="s">
        <v>222</v>
      </c>
      <c r="E343" s="12">
        <v>5</v>
      </c>
      <c r="F343" s="24" t="s">
        <v>48</v>
      </c>
      <c r="G343" s="47">
        <v>5</v>
      </c>
      <c r="H343" s="78">
        <v>20.59</v>
      </c>
      <c r="I343" s="78">
        <v>102.95</v>
      </c>
      <c r="J343" s="68">
        <v>0.08</v>
      </c>
      <c r="K343" s="78">
        <v>22.24</v>
      </c>
      <c r="L343" s="78">
        <v>111.19</v>
      </c>
      <c r="M343" s="3" t="s">
        <v>1571</v>
      </c>
      <c r="N343" s="3" t="s">
        <v>1157</v>
      </c>
      <c r="O343" s="3" t="s">
        <v>1158</v>
      </c>
    </row>
    <row r="344" spans="1:15" ht="24">
      <c r="A344" s="8">
        <v>5</v>
      </c>
      <c r="B344" s="9" t="s">
        <v>120</v>
      </c>
      <c r="C344" s="10" t="s">
        <v>225</v>
      </c>
      <c r="D344" s="11" t="s">
        <v>131</v>
      </c>
      <c r="E344" s="12">
        <v>3</v>
      </c>
      <c r="F344" s="24" t="s">
        <v>48</v>
      </c>
      <c r="G344" s="47">
        <v>3</v>
      </c>
      <c r="H344" s="78">
        <v>13.79</v>
      </c>
      <c r="I344" s="78">
        <v>41.37</v>
      </c>
      <c r="J344" s="68">
        <v>0.08</v>
      </c>
      <c r="K344" s="78">
        <v>14.89</v>
      </c>
      <c r="L344" s="78">
        <v>44.68</v>
      </c>
      <c r="M344" s="3" t="s">
        <v>1623</v>
      </c>
      <c r="N344" s="3" t="s">
        <v>1159</v>
      </c>
      <c r="O344" s="3" t="s">
        <v>1160</v>
      </c>
    </row>
    <row r="345" spans="1:15" ht="24">
      <c r="A345" s="8">
        <v>6</v>
      </c>
      <c r="B345" s="9" t="s">
        <v>306</v>
      </c>
      <c r="C345" s="10" t="s">
        <v>64</v>
      </c>
      <c r="D345" s="11" t="s">
        <v>307</v>
      </c>
      <c r="E345" s="12">
        <v>150</v>
      </c>
      <c r="F345" s="24" t="s">
        <v>48</v>
      </c>
      <c r="G345" s="47">
        <v>150</v>
      </c>
      <c r="H345" s="78">
        <v>3.02</v>
      </c>
      <c r="I345" s="78">
        <v>453</v>
      </c>
      <c r="J345" s="68">
        <v>0.08</v>
      </c>
      <c r="K345" s="78">
        <v>3.26</v>
      </c>
      <c r="L345" s="78">
        <v>489.24</v>
      </c>
      <c r="M345" s="3" t="s">
        <v>1571</v>
      </c>
      <c r="N345" s="3" t="s">
        <v>1161</v>
      </c>
      <c r="O345" s="3" t="s">
        <v>1162</v>
      </c>
    </row>
    <row r="346" spans="1:15" ht="24">
      <c r="A346" s="8">
        <v>7</v>
      </c>
      <c r="B346" s="9" t="s">
        <v>306</v>
      </c>
      <c r="C346" s="10" t="s">
        <v>64</v>
      </c>
      <c r="D346" s="11" t="s">
        <v>193</v>
      </c>
      <c r="E346" s="12">
        <v>3</v>
      </c>
      <c r="F346" s="24" t="s">
        <v>48</v>
      </c>
      <c r="G346" s="47">
        <v>3</v>
      </c>
      <c r="H346" s="78">
        <v>3.37</v>
      </c>
      <c r="I346" s="78">
        <v>10.11</v>
      </c>
      <c r="J346" s="68">
        <v>0.08</v>
      </c>
      <c r="K346" s="78">
        <v>3.64</v>
      </c>
      <c r="L346" s="78">
        <v>10.92</v>
      </c>
      <c r="M346" s="3" t="s">
        <v>1571</v>
      </c>
      <c r="N346" s="3" t="s">
        <v>1163</v>
      </c>
      <c r="O346" s="3" t="s">
        <v>1164</v>
      </c>
    </row>
    <row r="347" spans="1:15" ht="36">
      <c r="A347" s="8">
        <v>8</v>
      </c>
      <c r="B347" s="9" t="s">
        <v>705</v>
      </c>
      <c r="C347" s="10" t="s">
        <v>396</v>
      </c>
      <c r="D347" s="11" t="s">
        <v>231</v>
      </c>
      <c r="E347" s="12">
        <v>130</v>
      </c>
      <c r="F347" s="24" t="s">
        <v>48</v>
      </c>
      <c r="G347" s="47">
        <v>130</v>
      </c>
      <c r="H347" s="78">
        <v>7.16</v>
      </c>
      <c r="I347" s="78">
        <v>930.8</v>
      </c>
      <c r="J347" s="68">
        <v>0.08</v>
      </c>
      <c r="K347" s="78">
        <v>7.73</v>
      </c>
      <c r="L347" s="78">
        <v>1005.26</v>
      </c>
      <c r="M347" s="3" t="s">
        <v>1624</v>
      </c>
      <c r="N347" s="3" t="s">
        <v>1165</v>
      </c>
      <c r="O347" s="3" t="s">
        <v>1166</v>
      </c>
    </row>
    <row r="348" spans="1:15" ht="36">
      <c r="A348" s="8">
        <v>9</v>
      </c>
      <c r="B348" s="9" t="s">
        <v>614</v>
      </c>
      <c r="C348" s="10" t="s">
        <v>330</v>
      </c>
      <c r="D348" s="11" t="s">
        <v>615</v>
      </c>
      <c r="E348" s="12">
        <v>5</v>
      </c>
      <c r="F348" s="24" t="s">
        <v>48</v>
      </c>
      <c r="G348" s="47">
        <v>5</v>
      </c>
      <c r="H348" s="78">
        <v>50.96</v>
      </c>
      <c r="I348" s="78">
        <v>254.8</v>
      </c>
      <c r="J348" s="68">
        <v>0.08</v>
      </c>
      <c r="K348" s="78">
        <v>55.04</v>
      </c>
      <c r="L348" s="78">
        <v>275.18</v>
      </c>
      <c r="M348" s="3" t="s">
        <v>1571</v>
      </c>
      <c r="N348" s="3" t="s">
        <v>1167</v>
      </c>
      <c r="O348" s="3" t="s">
        <v>1168</v>
      </c>
    </row>
    <row r="349" spans="1:15" ht="24">
      <c r="A349" s="8">
        <v>10</v>
      </c>
      <c r="B349" s="9" t="s">
        <v>413</v>
      </c>
      <c r="C349" s="10" t="s">
        <v>65</v>
      </c>
      <c r="D349" s="11" t="s">
        <v>414</v>
      </c>
      <c r="E349" s="12">
        <v>100</v>
      </c>
      <c r="F349" s="24" t="s">
        <v>48</v>
      </c>
      <c r="G349" s="47">
        <v>100</v>
      </c>
      <c r="H349" s="78">
        <v>23.1</v>
      </c>
      <c r="I349" s="78">
        <v>2310</v>
      </c>
      <c r="J349" s="68">
        <v>0.08</v>
      </c>
      <c r="K349" s="78">
        <v>24.95</v>
      </c>
      <c r="L349" s="78">
        <v>2494.8000000000002</v>
      </c>
      <c r="M349" s="3" t="s">
        <v>1571</v>
      </c>
      <c r="N349" s="3" t="s">
        <v>1169</v>
      </c>
      <c r="O349" s="3" t="s">
        <v>1170</v>
      </c>
    </row>
    <row r="350" spans="1:15" ht="24">
      <c r="A350" s="8">
        <v>11</v>
      </c>
      <c r="B350" s="9" t="s">
        <v>311</v>
      </c>
      <c r="C350" s="10" t="s">
        <v>64</v>
      </c>
      <c r="D350" s="11" t="s">
        <v>312</v>
      </c>
      <c r="E350" s="12">
        <v>20</v>
      </c>
      <c r="F350" s="24" t="s">
        <v>48</v>
      </c>
      <c r="G350" s="47">
        <v>20</v>
      </c>
      <c r="H350" s="78">
        <v>18.2</v>
      </c>
      <c r="I350" s="78">
        <v>364</v>
      </c>
      <c r="J350" s="68">
        <v>0.08</v>
      </c>
      <c r="K350" s="78">
        <v>19.66</v>
      </c>
      <c r="L350" s="78">
        <v>393.12</v>
      </c>
      <c r="M350" s="3" t="s">
        <v>1571</v>
      </c>
      <c r="N350" s="3" t="s">
        <v>1171</v>
      </c>
      <c r="O350" s="3" t="s">
        <v>1172</v>
      </c>
    </row>
    <row r="351" spans="1:15" ht="24">
      <c r="A351" s="8">
        <v>12</v>
      </c>
      <c r="B351" s="9" t="s">
        <v>311</v>
      </c>
      <c r="C351" s="10" t="s">
        <v>122</v>
      </c>
      <c r="D351" s="11" t="s">
        <v>313</v>
      </c>
      <c r="E351" s="12">
        <v>160</v>
      </c>
      <c r="F351" s="24" t="s">
        <v>48</v>
      </c>
      <c r="G351" s="47">
        <v>160</v>
      </c>
      <c r="H351" s="78">
        <v>4.95</v>
      </c>
      <c r="I351" s="78">
        <v>792</v>
      </c>
      <c r="J351" s="68">
        <v>0.08</v>
      </c>
      <c r="K351" s="78">
        <v>5.35</v>
      </c>
      <c r="L351" s="78">
        <v>855.36</v>
      </c>
      <c r="M351" s="3" t="s">
        <v>1624</v>
      </c>
      <c r="N351" s="3" t="s">
        <v>1173</v>
      </c>
      <c r="O351" s="3" t="s">
        <v>1174</v>
      </c>
    </row>
    <row r="352" spans="1:15" ht="36">
      <c r="A352" s="8">
        <v>13</v>
      </c>
      <c r="B352" s="9" t="s">
        <v>314</v>
      </c>
      <c r="C352" s="10" t="s">
        <v>47</v>
      </c>
      <c r="D352" s="11" t="s">
        <v>706</v>
      </c>
      <c r="E352" s="12">
        <v>1000</v>
      </c>
      <c r="F352" s="24" t="s">
        <v>48</v>
      </c>
      <c r="G352" s="47">
        <v>1000</v>
      </c>
      <c r="H352" s="78">
        <v>137.41999999999999</v>
      </c>
      <c r="I352" s="78">
        <v>137420</v>
      </c>
      <c r="J352" s="68">
        <v>0.08</v>
      </c>
      <c r="K352" s="78">
        <v>148.41</v>
      </c>
      <c r="L352" s="78">
        <v>148413.6</v>
      </c>
      <c r="M352" s="3" t="s">
        <v>1571</v>
      </c>
      <c r="N352" s="3" t="s">
        <v>1175</v>
      </c>
      <c r="O352" s="3" t="s">
        <v>1176</v>
      </c>
    </row>
    <row r="353" spans="1:15" ht="24">
      <c r="A353" s="8">
        <v>14</v>
      </c>
      <c r="B353" s="9" t="s">
        <v>249</v>
      </c>
      <c r="C353" s="10" t="s">
        <v>189</v>
      </c>
      <c r="D353" s="11" t="s">
        <v>512</v>
      </c>
      <c r="E353" s="12">
        <v>270</v>
      </c>
      <c r="F353" s="24" t="s">
        <v>48</v>
      </c>
      <c r="G353" s="47">
        <v>270</v>
      </c>
      <c r="H353" s="78">
        <v>12.16</v>
      </c>
      <c r="I353" s="78">
        <v>3283.2</v>
      </c>
      <c r="J353" s="68">
        <v>0.08</v>
      </c>
      <c r="K353" s="78">
        <v>13.13</v>
      </c>
      <c r="L353" s="78">
        <v>3545.86</v>
      </c>
      <c r="M353" s="3" t="s">
        <v>1571</v>
      </c>
      <c r="N353" s="3" t="s">
        <v>1177</v>
      </c>
      <c r="O353" s="3" t="s">
        <v>1178</v>
      </c>
    </row>
    <row r="354" spans="1:15" ht="24">
      <c r="A354" s="8">
        <v>15</v>
      </c>
      <c r="B354" s="9" t="s">
        <v>315</v>
      </c>
      <c r="C354" s="10" t="s">
        <v>316</v>
      </c>
      <c r="D354" s="11" t="s">
        <v>317</v>
      </c>
      <c r="E354" s="12">
        <v>280</v>
      </c>
      <c r="F354" s="24" t="s">
        <v>48</v>
      </c>
      <c r="G354" s="47">
        <v>280</v>
      </c>
      <c r="H354" s="78">
        <v>37.909999999999997</v>
      </c>
      <c r="I354" s="78">
        <v>10614.8</v>
      </c>
      <c r="J354" s="68">
        <v>0.08</v>
      </c>
      <c r="K354" s="78">
        <v>40.94</v>
      </c>
      <c r="L354" s="78">
        <v>11463.98</v>
      </c>
      <c r="M354" s="3" t="s">
        <v>1571</v>
      </c>
      <c r="N354" s="3" t="s">
        <v>1179</v>
      </c>
      <c r="O354" s="3" t="s">
        <v>1180</v>
      </c>
    </row>
    <row r="355" spans="1:15" ht="24">
      <c r="A355" s="8">
        <v>16</v>
      </c>
      <c r="B355" s="9" t="s">
        <v>315</v>
      </c>
      <c r="C355" s="10" t="s">
        <v>316</v>
      </c>
      <c r="D355" s="11" t="s">
        <v>318</v>
      </c>
      <c r="E355" s="12">
        <v>25</v>
      </c>
      <c r="F355" s="24" t="s">
        <v>48</v>
      </c>
      <c r="G355" s="47">
        <v>25</v>
      </c>
      <c r="H355" s="78">
        <v>38.65</v>
      </c>
      <c r="I355" s="78">
        <v>966.25</v>
      </c>
      <c r="J355" s="68">
        <v>0.08</v>
      </c>
      <c r="K355" s="78">
        <v>41.74</v>
      </c>
      <c r="L355" s="78">
        <v>1043.55</v>
      </c>
      <c r="M355" s="3" t="s">
        <v>1571</v>
      </c>
      <c r="N355" s="3" t="s">
        <v>1181</v>
      </c>
      <c r="O355" s="3" t="s">
        <v>1182</v>
      </c>
    </row>
    <row r="356" spans="1:15" ht="48">
      <c r="A356" s="8">
        <v>17</v>
      </c>
      <c r="B356" s="9" t="s">
        <v>513</v>
      </c>
      <c r="C356" s="10" t="s">
        <v>123</v>
      </c>
      <c r="D356" s="11" t="s">
        <v>104</v>
      </c>
      <c r="E356" s="12">
        <v>5</v>
      </c>
      <c r="F356" s="24" t="s">
        <v>48</v>
      </c>
      <c r="G356" s="47">
        <v>5</v>
      </c>
      <c r="H356" s="78">
        <v>32.200000000000003</v>
      </c>
      <c r="I356" s="78">
        <v>161</v>
      </c>
      <c r="J356" s="68">
        <v>0.08</v>
      </c>
      <c r="K356" s="78">
        <v>34.78</v>
      </c>
      <c r="L356" s="78">
        <v>173.88</v>
      </c>
      <c r="M356" s="3" t="s">
        <v>1571</v>
      </c>
      <c r="N356" s="3" t="s">
        <v>1183</v>
      </c>
      <c r="O356" s="3" t="s">
        <v>1184</v>
      </c>
    </row>
    <row r="357" spans="1:15" ht="24">
      <c r="A357" s="8">
        <v>18</v>
      </c>
      <c r="B357" s="9" t="s">
        <v>319</v>
      </c>
      <c r="C357" s="10" t="s">
        <v>49</v>
      </c>
      <c r="D357" s="11" t="s">
        <v>320</v>
      </c>
      <c r="E357" s="12">
        <v>13</v>
      </c>
      <c r="F357" s="24" t="s">
        <v>48</v>
      </c>
      <c r="G357" s="47">
        <v>13</v>
      </c>
      <c r="H357" s="78">
        <v>12.72</v>
      </c>
      <c r="I357" s="78">
        <v>165.36</v>
      </c>
      <c r="J357" s="68">
        <v>0.08</v>
      </c>
      <c r="K357" s="78">
        <v>13.74</v>
      </c>
      <c r="L357" s="78">
        <v>178.59</v>
      </c>
      <c r="M357" s="3" t="s">
        <v>1571</v>
      </c>
      <c r="N357" s="3" t="s">
        <v>1185</v>
      </c>
      <c r="O357" s="3" t="s">
        <v>1186</v>
      </c>
    </row>
    <row r="358" spans="1:15" ht="24">
      <c r="A358" s="8">
        <v>19</v>
      </c>
      <c r="B358" s="9" t="s">
        <v>260</v>
      </c>
      <c r="C358" s="10" t="s">
        <v>321</v>
      </c>
      <c r="D358" s="11" t="s">
        <v>322</v>
      </c>
      <c r="E358" s="12">
        <v>13</v>
      </c>
      <c r="F358" s="24" t="s">
        <v>48</v>
      </c>
      <c r="G358" s="47">
        <v>13</v>
      </c>
      <c r="H358" s="78">
        <v>33.92</v>
      </c>
      <c r="I358" s="78">
        <v>440.96</v>
      </c>
      <c r="J358" s="68">
        <v>0.08</v>
      </c>
      <c r="K358" s="78">
        <v>36.630000000000003</v>
      </c>
      <c r="L358" s="78">
        <v>476.24</v>
      </c>
      <c r="M358" s="3" t="s">
        <v>1625</v>
      </c>
      <c r="N358" s="3" t="s">
        <v>1187</v>
      </c>
      <c r="O358" s="3" t="s">
        <v>1188</v>
      </c>
    </row>
    <row r="359" spans="1:15" ht="24">
      <c r="A359" s="8">
        <v>20</v>
      </c>
      <c r="B359" s="9" t="s">
        <v>323</v>
      </c>
      <c r="C359" s="10" t="s">
        <v>28</v>
      </c>
      <c r="D359" s="11" t="s">
        <v>324</v>
      </c>
      <c r="E359" s="12">
        <v>5</v>
      </c>
      <c r="F359" s="24" t="s">
        <v>48</v>
      </c>
      <c r="G359" s="47">
        <v>5</v>
      </c>
      <c r="H359" s="78">
        <v>26.5</v>
      </c>
      <c r="I359" s="78">
        <v>132.5</v>
      </c>
      <c r="J359" s="68">
        <v>0.08</v>
      </c>
      <c r="K359" s="78">
        <v>28.62</v>
      </c>
      <c r="L359" s="78">
        <v>143.1</v>
      </c>
      <c r="M359" s="3" t="s">
        <v>1571</v>
      </c>
      <c r="N359" s="3" t="s">
        <v>1189</v>
      </c>
      <c r="O359" s="3" t="s">
        <v>1190</v>
      </c>
    </row>
    <row r="360" spans="1:15" ht="24">
      <c r="A360" s="8">
        <v>21</v>
      </c>
      <c r="B360" s="9" t="s">
        <v>323</v>
      </c>
      <c r="C360" s="10" t="s">
        <v>28</v>
      </c>
      <c r="D360" s="11" t="s">
        <v>299</v>
      </c>
      <c r="E360" s="12">
        <v>5</v>
      </c>
      <c r="F360" s="24" t="s">
        <v>48</v>
      </c>
      <c r="G360" s="47">
        <v>5</v>
      </c>
      <c r="H360" s="78">
        <v>26.5</v>
      </c>
      <c r="I360" s="78">
        <v>132.5</v>
      </c>
      <c r="J360" s="68">
        <v>0.08</v>
      </c>
      <c r="K360" s="78">
        <v>28.62</v>
      </c>
      <c r="L360" s="78">
        <v>143.1</v>
      </c>
      <c r="M360" s="3" t="s">
        <v>1571</v>
      </c>
      <c r="N360" s="3" t="s">
        <v>1191</v>
      </c>
      <c r="O360" s="3" t="s">
        <v>1192</v>
      </c>
    </row>
    <row r="361" spans="1:15" ht="24">
      <c r="A361" s="8">
        <v>22</v>
      </c>
      <c r="B361" s="9" t="s">
        <v>361</v>
      </c>
      <c r="C361" s="10" t="s">
        <v>28</v>
      </c>
      <c r="D361" s="11" t="s">
        <v>147</v>
      </c>
      <c r="E361" s="12">
        <v>20</v>
      </c>
      <c r="F361" s="24" t="s">
        <v>48</v>
      </c>
      <c r="G361" s="47">
        <v>20</v>
      </c>
      <c r="H361" s="78">
        <v>35.75</v>
      </c>
      <c r="I361" s="78">
        <v>715</v>
      </c>
      <c r="J361" s="68">
        <v>0.08</v>
      </c>
      <c r="K361" s="78">
        <v>38.61</v>
      </c>
      <c r="L361" s="78">
        <v>772.2</v>
      </c>
      <c r="M361" s="3" t="s">
        <v>1571</v>
      </c>
      <c r="N361" s="3" t="s">
        <v>1193</v>
      </c>
      <c r="O361" s="3" t="s">
        <v>1194</v>
      </c>
    </row>
    <row r="362" spans="1:15" ht="24">
      <c r="A362" s="8">
        <v>23</v>
      </c>
      <c r="B362" s="9" t="s">
        <v>361</v>
      </c>
      <c r="C362" s="10" t="s">
        <v>28</v>
      </c>
      <c r="D362" s="11" t="s">
        <v>269</v>
      </c>
      <c r="E362" s="12">
        <v>20</v>
      </c>
      <c r="F362" s="24" t="s">
        <v>48</v>
      </c>
      <c r="G362" s="47">
        <v>20</v>
      </c>
      <c r="H362" s="78">
        <v>37.18</v>
      </c>
      <c r="I362" s="78">
        <v>743.6</v>
      </c>
      <c r="J362" s="68">
        <v>0.08</v>
      </c>
      <c r="K362" s="78">
        <v>40.15</v>
      </c>
      <c r="L362" s="78">
        <v>803.09</v>
      </c>
      <c r="M362" s="3" t="s">
        <v>1571</v>
      </c>
      <c r="N362" s="3" t="s">
        <v>1195</v>
      </c>
      <c r="O362" s="3" t="s">
        <v>1196</v>
      </c>
    </row>
    <row r="363" spans="1:15" ht="36">
      <c r="A363" s="8">
        <v>24</v>
      </c>
      <c r="B363" s="9" t="s">
        <v>362</v>
      </c>
      <c r="C363" s="10" t="s">
        <v>514</v>
      </c>
      <c r="D363" s="11" t="s">
        <v>363</v>
      </c>
      <c r="E363" s="12">
        <v>110</v>
      </c>
      <c r="F363" s="24" t="s">
        <v>48</v>
      </c>
      <c r="G363" s="47">
        <v>110</v>
      </c>
      <c r="H363" s="78">
        <v>23.32</v>
      </c>
      <c r="I363" s="78">
        <v>2565.1999999999998</v>
      </c>
      <c r="J363" s="68">
        <v>0.08</v>
      </c>
      <c r="K363" s="78">
        <v>25.19</v>
      </c>
      <c r="L363" s="78">
        <v>2770.42</v>
      </c>
      <c r="M363" s="3" t="s">
        <v>1625</v>
      </c>
      <c r="N363" s="3" t="s">
        <v>1197</v>
      </c>
      <c r="O363" s="3" t="s">
        <v>1198</v>
      </c>
    </row>
    <row r="364" spans="1:15" ht="24">
      <c r="A364" s="8">
        <v>25</v>
      </c>
      <c r="B364" s="9" t="s">
        <v>364</v>
      </c>
      <c r="C364" s="10" t="s">
        <v>122</v>
      </c>
      <c r="D364" s="11" t="s">
        <v>365</v>
      </c>
      <c r="E364" s="12">
        <v>580</v>
      </c>
      <c r="F364" s="24" t="s">
        <v>48</v>
      </c>
      <c r="G364" s="47">
        <v>580</v>
      </c>
      <c r="H364" s="78">
        <v>37.44</v>
      </c>
      <c r="I364" s="78">
        <v>21715.200000000001</v>
      </c>
      <c r="J364" s="68">
        <v>0.08</v>
      </c>
      <c r="K364" s="78">
        <v>40.44</v>
      </c>
      <c r="L364" s="78">
        <v>23452.42</v>
      </c>
      <c r="M364" s="3" t="s">
        <v>1625</v>
      </c>
      <c r="N364" s="3" t="s">
        <v>1199</v>
      </c>
      <c r="O364" s="3" t="s">
        <v>1200</v>
      </c>
    </row>
    <row r="365" spans="1:15" ht="24">
      <c r="A365" s="8">
        <v>26</v>
      </c>
      <c r="B365" s="9" t="s">
        <v>364</v>
      </c>
      <c r="C365" s="10" t="s">
        <v>122</v>
      </c>
      <c r="D365" s="11" t="s">
        <v>564</v>
      </c>
      <c r="E365" s="12">
        <v>250</v>
      </c>
      <c r="F365" s="24" t="s">
        <v>48</v>
      </c>
      <c r="G365" s="47">
        <v>250</v>
      </c>
      <c r="H365" s="78">
        <v>81.11</v>
      </c>
      <c r="I365" s="78">
        <v>20277.5</v>
      </c>
      <c r="J365" s="68">
        <v>0.08</v>
      </c>
      <c r="K365" s="78">
        <v>87.6</v>
      </c>
      <c r="L365" s="78">
        <v>21899.7</v>
      </c>
      <c r="M365" s="3" t="s">
        <v>1625</v>
      </c>
      <c r="N365" s="3" t="s">
        <v>1201</v>
      </c>
      <c r="O365" s="3" t="s">
        <v>1202</v>
      </c>
    </row>
    <row r="366" spans="1:15" ht="24">
      <c r="A366" s="8">
        <v>27</v>
      </c>
      <c r="B366" s="9" t="s">
        <v>366</v>
      </c>
      <c r="C366" s="10" t="s">
        <v>47</v>
      </c>
      <c r="D366" s="11" t="s">
        <v>367</v>
      </c>
      <c r="E366" s="12">
        <v>40</v>
      </c>
      <c r="F366" s="24" t="s">
        <v>48</v>
      </c>
      <c r="G366" s="47">
        <v>40</v>
      </c>
      <c r="H366" s="78">
        <v>180.83</v>
      </c>
      <c r="I366" s="78">
        <v>7233.2</v>
      </c>
      <c r="J366" s="68">
        <v>0.08</v>
      </c>
      <c r="K366" s="78">
        <v>195.3</v>
      </c>
      <c r="L366" s="78">
        <v>7811.86</v>
      </c>
      <c r="M366" s="3" t="s">
        <v>1571</v>
      </c>
      <c r="N366" s="3" t="s">
        <v>1203</v>
      </c>
      <c r="O366" s="3" t="s">
        <v>1204</v>
      </c>
    </row>
    <row r="367" spans="1:15" ht="24.6" thickBot="1">
      <c r="A367" s="8">
        <v>28</v>
      </c>
      <c r="B367" s="9" t="s">
        <v>283</v>
      </c>
      <c r="C367" s="10" t="s">
        <v>64</v>
      </c>
      <c r="D367" s="11" t="s">
        <v>284</v>
      </c>
      <c r="E367" s="12">
        <v>26</v>
      </c>
      <c r="F367" s="24" t="s">
        <v>48</v>
      </c>
      <c r="G367" s="47">
        <v>26</v>
      </c>
      <c r="H367" s="78">
        <v>24.86</v>
      </c>
      <c r="I367" s="78">
        <v>646.36</v>
      </c>
      <c r="J367" s="68">
        <v>0.08</v>
      </c>
      <c r="K367" s="78">
        <v>26.85</v>
      </c>
      <c r="L367" s="78">
        <v>698.07</v>
      </c>
      <c r="M367" s="3" t="s">
        <v>1571</v>
      </c>
      <c r="N367" s="3" t="s">
        <v>1205</v>
      </c>
      <c r="O367" s="3" t="s">
        <v>1206</v>
      </c>
    </row>
    <row r="368" spans="1:15" ht="12.6" thickBot="1">
      <c r="H368" s="72" t="s">
        <v>60</v>
      </c>
      <c r="I368" s="79">
        <v>215715.72</v>
      </c>
      <c r="J368" s="66"/>
      <c r="K368" s="72" t="s">
        <v>60</v>
      </c>
      <c r="L368" s="73">
        <v>232972.99</v>
      </c>
    </row>
    <row r="369" spans="1:16">
      <c r="B369" s="35" t="s">
        <v>707</v>
      </c>
    </row>
    <row r="371" spans="1:16" ht="12.15" customHeight="1">
      <c r="A371" s="84" t="s">
        <v>746</v>
      </c>
      <c r="B371" s="84"/>
      <c r="C371" s="84"/>
      <c r="D371" s="84"/>
      <c r="E371" s="84"/>
      <c r="F371" s="84"/>
      <c r="G371" s="84"/>
      <c r="H371" s="84"/>
    </row>
    <row r="373" spans="1:16" ht="36">
      <c r="A373" s="1" t="s">
        <v>56</v>
      </c>
      <c r="B373" s="2" t="s">
        <v>57</v>
      </c>
      <c r="C373" s="3" t="s">
        <v>71</v>
      </c>
      <c r="D373" s="4" t="s">
        <v>72</v>
      </c>
      <c r="E373" s="5" t="s">
        <v>73</v>
      </c>
      <c r="F373" s="5" t="s">
        <v>61</v>
      </c>
      <c r="G373" s="62"/>
      <c r="H373" s="70" t="s">
        <v>58</v>
      </c>
      <c r="I373" s="71" t="s">
        <v>46</v>
      </c>
      <c r="J373" s="64" t="s">
        <v>59</v>
      </c>
      <c r="K373" s="70" t="s">
        <v>74</v>
      </c>
      <c r="L373" s="70" t="s">
        <v>75</v>
      </c>
      <c r="M373" s="3" t="s">
        <v>76</v>
      </c>
      <c r="N373" s="1" t="s">
        <v>62</v>
      </c>
      <c r="O373" s="1" t="s">
        <v>67</v>
      </c>
      <c r="P373" s="1" t="s">
        <v>66</v>
      </c>
    </row>
    <row r="374" spans="1:16" s="7" customFormat="1" ht="12.15" customHeight="1">
      <c r="A374" s="95" t="s">
        <v>708</v>
      </c>
      <c r="B374" s="96"/>
      <c r="C374" s="96"/>
      <c r="D374" s="96"/>
      <c r="E374" s="96"/>
      <c r="F374" s="96"/>
      <c r="G374" s="96"/>
      <c r="H374" s="96"/>
      <c r="I374" s="96"/>
      <c r="J374" s="96"/>
      <c r="K374" s="96"/>
      <c r="L374" s="96"/>
      <c r="M374" s="96"/>
      <c r="N374" s="96"/>
      <c r="O374" s="96"/>
      <c r="P374" s="101"/>
    </row>
    <row r="375" spans="1:16" ht="24">
      <c r="A375" s="8">
        <v>1</v>
      </c>
      <c r="B375" s="9" t="s">
        <v>368</v>
      </c>
      <c r="C375" s="10" t="s">
        <v>225</v>
      </c>
      <c r="D375" s="11" t="s">
        <v>369</v>
      </c>
      <c r="E375" s="12">
        <v>25</v>
      </c>
      <c r="F375" s="13" t="s">
        <v>48</v>
      </c>
      <c r="G375" s="54">
        <v>25</v>
      </c>
      <c r="H375" s="78">
        <v>16.32</v>
      </c>
      <c r="I375" s="78">
        <v>408</v>
      </c>
      <c r="J375" s="68">
        <v>0.08</v>
      </c>
      <c r="K375" s="78">
        <v>17.63</v>
      </c>
      <c r="L375" s="78">
        <v>440.64</v>
      </c>
      <c r="M375" s="3" t="s">
        <v>1585</v>
      </c>
      <c r="N375" s="3" t="s">
        <v>1473</v>
      </c>
      <c r="O375" s="3" t="s">
        <v>1474</v>
      </c>
      <c r="P375" s="3" t="s">
        <v>1556</v>
      </c>
    </row>
    <row r="376" spans="1:16" ht="24.6" thickBot="1">
      <c r="A376" s="8">
        <v>2</v>
      </c>
      <c r="B376" s="9" t="s">
        <v>368</v>
      </c>
      <c r="C376" s="10" t="s">
        <v>225</v>
      </c>
      <c r="D376" s="11" t="s">
        <v>370</v>
      </c>
      <c r="E376" s="12">
        <v>100</v>
      </c>
      <c r="F376" s="13" t="s">
        <v>48</v>
      </c>
      <c r="G376" s="54">
        <v>100</v>
      </c>
      <c r="H376" s="78">
        <v>10.71</v>
      </c>
      <c r="I376" s="78">
        <v>1071</v>
      </c>
      <c r="J376" s="68">
        <v>0.08</v>
      </c>
      <c r="K376" s="78">
        <v>11.57</v>
      </c>
      <c r="L376" s="78">
        <v>1156.68</v>
      </c>
      <c r="M376" s="3" t="s">
        <v>1585</v>
      </c>
      <c r="N376" s="3" t="s">
        <v>1475</v>
      </c>
      <c r="O376" s="3" t="s">
        <v>1476</v>
      </c>
      <c r="P376" s="3" t="s">
        <v>1556</v>
      </c>
    </row>
    <row r="377" spans="1:16" ht="12.6" thickBot="1">
      <c r="H377" s="72" t="s">
        <v>60</v>
      </c>
      <c r="I377" s="73">
        <v>1479</v>
      </c>
      <c r="J377" s="66"/>
      <c r="K377" s="72" t="s">
        <v>60</v>
      </c>
      <c r="L377" s="73">
        <v>1597.3200000000002</v>
      </c>
    </row>
    <row r="378" spans="1:16">
      <c r="L378" s="77"/>
      <c r="M378" s="29"/>
      <c r="N378" s="97"/>
      <c r="O378" s="97"/>
      <c r="P378" s="29"/>
    </row>
    <row r="379" spans="1:16" ht="12.15" customHeight="1">
      <c r="A379" s="84" t="s">
        <v>746</v>
      </c>
      <c r="B379" s="84"/>
      <c r="C379" s="84"/>
      <c r="D379" s="84"/>
      <c r="E379" s="84"/>
      <c r="F379" s="84"/>
      <c r="G379" s="84"/>
      <c r="H379" s="84"/>
    </row>
    <row r="381" spans="1:16" ht="36">
      <c r="A381" s="1" t="s">
        <v>56</v>
      </c>
      <c r="B381" s="2" t="s">
        <v>57</v>
      </c>
      <c r="C381" s="3" t="s">
        <v>71</v>
      </c>
      <c r="D381" s="4" t="s">
        <v>72</v>
      </c>
      <c r="E381" s="5" t="s">
        <v>73</v>
      </c>
      <c r="F381" s="5" t="s">
        <v>61</v>
      </c>
      <c r="G381" s="62"/>
      <c r="H381" s="70" t="s">
        <v>58</v>
      </c>
      <c r="I381" s="71" t="s">
        <v>46</v>
      </c>
      <c r="J381" s="64" t="s">
        <v>59</v>
      </c>
      <c r="K381" s="70" t="s">
        <v>74</v>
      </c>
      <c r="L381" s="70" t="s">
        <v>75</v>
      </c>
      <c r="M381" s="3" t="s">
        <v>76</v>
      </c>
      <c r="N381" s="1" t="s">
        <v>62</v>
      </c>
      <c r="O381" s="1" t="s">
        <v>67</v>
      </c>
    </row>
    <row r="382" spans="1:16" s="7" customFormat="1" ht="12.15" customHeight="1">
      <c r="A382" s="95" t="s">
        <v>709</v>
      </c>
      <c r="B382" s="96"/>
      <c r="C382" s="96"/>
      <c r="D382" s="96"/>
      <c r="E382" s="96"/>
      <c r="F382" s="96"/>
      <c r="G382" s="96"/>
      <c r="H382" s="96"/>
      <c r="I382" s="96"/>
      <c r="J382" s="96"/>
      <c r="K382" s="96"/>
      <c r="L382" s="96"/>
      <c r="M382" s="96"/>
      <c r="N382" s="96"/>
      <c r="O382" s="96"/>
    </row>
    <row r="383" spans="1:16" ht="36">
      <c r="A383" s="8">
        <v>1</v>
      </c>
      <c r="B383" s="9" t="s">
        <v>568</v>
      </c>
      <c r="C383" s="10" t="s">
        <v>47</v>
      </c>
      <c r="D383" s="11" t="s">
        <v>569</v>
      </c>
      <c r="E383" s="12">
        <v>25</v>
      </c>
      <c r="F383" s="24" t="s">
        <v>48</v>
      </c>
      <c r="G383" s="47">
        <v>25</v>
      </c>
      <c r="H383" s="78">
        <v>151.91999999999999</v>
      </c>
      <c r="I383" s="78">
        <v>3798</v>
      </c>
      <c r="J383" s="68">
        <v>0.08</v>
      </c>
      <c r="K383" s="78">
        <v>164.07</v>
      </c>
      <c r="L383" s="78">
        <v>4101.84</v>
      </c>
      <c r="M383" s="3" t="s">
        <v>1626</v>
      </c>
      <c r="N383" s="3" t="s">
        <v>1477</v>
      </c>
      <c r="O383" s="3" t="s">
        <v>1478</v>
      </c>
    </row>
    <row r="384" spans="1:16" ht="60">
      <c r="A384" s="8">
        <v>2</v>
      </c>
      <c r="B384" s="9" t="s">
        <v>592</v>
      </c>
      <c r="C384" s="10" t="s">
        <v>570</v>
      </c>
      <c r="D384" s="11" t="s">
        <v>710</v>
      </c>
      <c r="E384" s="12">
        <v>250</v>
      </c>
      <c r="F384" s="24" t="s">
        <v>48</v>
      </c>
      <c r="G384" s="47">
        <v>21</v>
      </c>
      <c r="H384" s="78">
        <v>391.5</v>
      </c>
      <c r="I384" s="78">
        <v>8221.5</v>
      </c>
      <c r="J384" s="68">
        <v>0.08</v>
      </c>
      <c r="K384" s="78">
        <v>422.82</v>
      </c>
      <c r="L384" s="78">
        <v>8879.2199999999993</v>
      </c>
      <c r="M384" s="3" t="s">
        <v>1609</v>
      </c>
      <c r="N384" s="3" t="s">
        <v>1489</v>
      </c>
      <c r="O384" s="3" t="s">
        <v>1490</v>
      </c>
    </row>
    <row r="385" spans="1:15" ht="36">
      <c r="A385" s="8">
        <v>3</v>
      </c>
      <c r="B385" s="9" t="s">
        <v>571</v>
      </c>
      <c r="C385" s="10" t="s">
        <v>572</v>
      </c>
      <c r="D385" s="11" t="s">
        <v>573</v>
      </c>
      <c r="E385" s="18">
        <v>3</v>
      </c>
      <c r="F385" s="24" t="s">
        <v>48</v>
      </c>
      <c r="G385" s="47">
        <v>3</v>
      </c>
      <c r="H385" s="78">
        <v>303.83</v>
      </c>
      <c r="I385" s="78">
        <v>911.49</v>
      </c>
      <c r="J385" s="68">
        <v>0.08</v>
      </c>
      <c r="K385" s="78">
        <v>328.14</v>
      </c>
      <c r="L385" s="78">
        <v>984.41</v>
      </c>
      <c r="M385" s="3" t="s">
        <v>1627</v>
      </c>
      <c r="N385" s="3" t="s">
        <v>1207</v>
      </c>
      <c r="O385" s="3" t="s">
        <v>1208</v>
      </c>
    </row>
    <row r="386" spans="1:15" ht="36">
      <c r="A386" s="8">
        <v>4</v>
      </c>
      <c r="B386" s="9" t="s">
        <v>522</v>
      </c>
      <c r="C386" s="10" t="s">
        <v>47</v>
      </c>
      <c r="D386" s="11" t="s">
        <v>523</v>
      </c>
      <c r="E386" s="12">
        <v>60</v>
      </c>
      <c r="F386" s="24" t="s">
        <v>48</v>
      </c>
      <c r="G386" s="47">
        <v>60</v>
      </c>
      <c r="H386" s="78">
        <v>26.02</v>
      </c>
      <c r="I386" s="78">
        <v>1561.2</v>
      </c>
      <c r="J386" s="68">
        <v>0.08</v>
      </c>
      <c r="K386" s="78">
        <v>28.1</v>
      </c>
      <c r="L386" s="78">
        <v>1686.1</v>
      </c>
      <c r="M386" s="3" t="s">
        <v>1628</v>
      </c>
      <c r="N386" s="3" t="s">
        <v>1479</v>
      </c>
      <c r="O386" s="3" t="s">
        <v>1480</v>
      </c>
    </row>
    <row r="387" spans="1:15" ht="36.6" thickBot="1">
      <c r="A387" s="8">
        <v>5</v>
      </c>
      <c r="B387" s="9" t="s">
        <v>574</v>
      </c>
      <c r="C387" s="10" t="s">
        <v>64</v>
      </c>
      <c r="D387" s="11" t="s">
        <v>575</v>
      </c>
      <c r="E387" s="12">
        <v>50</v>
      </c>
      <c r="F387" s="24" t="s">
        <v>48</v>
      </c>
      <c r="G387" s="47">
        <v>50</v>
      </c>
      <c r="H387" s="78">
        <v>99.53</v>
      </c>
      <c r="I387" s="78">
        <v>4976.5</v>
      </c>
      <c r="J387" s="68">
        <v>0.08</v>
      </c>
      <c r="K387" s="78">
        <v>107.49</v>
      </c>
      <c r="L387" s="78">
        <v>5374.62</v>
      </c>
      <c r="M387" s="3" t="s">
        <v>1629</v>
      </c>
      <c r="N387" s="3" t="s">
        <v>1209</v>
      </c>
      <c r="O387" s="3" t="s">
        <v>1210</v>
      </c>
    </row>
    <row r="388" spans="1:15" ht="12.6" thickBot="1">
      <c r="A388" s="27"/>
      <c r="H388" s="72" t="s">
        <v>60</v>
      </c>
      <c r="I388" s="73">
        <v>19468.690000000002</v>
      </c>
      <c r="J388" s="66"/>
      <c r="K388" s="72" t="s">
        <v>60</v>
      </c>
      <c r="L388" s="73">
        <v>21026.19</v>
      </c>
    </row>
    <row r="389" spans="1:15">
      <c r="A389" s="27"/>
      <c r="B389" s="25"/>
      <c r="H389" s="72"/>
      <c r="I389" s="76"/>
      <c r="J389" s="66"/>
      <c r="K389" s="72"/>
      <c r="L389" s="76"/>
    </row>
    <row r="390" spans="1:15" ht="12.15" customHeight="1">
      <c r="A390" s="84" t="s">
        <v>746</v>
      </c>
      <c r="B390" s="84"/>
      <c r="C390" s="84"/>
      <c r="D390" s="84"/>
      <c r="E390" s="84"/>
      <c r="F390" s="84"/>
      <c r="G390" s="84"/>
      <c r="H390" s="84"/>
    </row>
    <row r="392" spans="1:15" ht="36">
      <c r="A392" s="1" t="s">
        <v>56</v>
      </c>
      <c r="B392" s="2" t="s">
        <v>57</v>
      </c>
      <c r="C392" s="3" t="s">
        <v>71</v>
      </c>
      <c r="D392" s="4" t="s">
        <v>72</v>
      </c>
      <c r="E392" s="5" t="s">
        <v>73</v>
      </c>
      <c r="F392" s="5" t="s">
        <v>61</v>
      </c>
      <c r="G392" s="62"/>
      <c r="H392" s="70" t="s">
        <v>58</v>
      </c>
      <c r="I392" s="71" t="s">
        <v>46</v>
      </c>
      <c r="J392" s="64" t="s">
        <v>59</v>
      </c>
      <c r="K392" s="70" t="s">
        <v>74</v>
      </c>
      <c r="L392" s="70" t="s">
        <v>75</v>
      </c>
      <c r="M392" s="3" t="s">
        <v>76</v>
      </c>
      <c r="N392" s="1" t="s">
        <v>62</v>
      </c>
      <c r="O392" s="1" t="s">
        <v>67</v>
      </c>
    </row>
    <row r="393" spans="1:15" s="7" customFormat="1" ht="12.15" customHeight="1">
      <c r="A393" s="99" t="s">
        <v>576</v>
      </c>
      <c r="B393" s="100"/>
      <c r="C393" s="100"/>
      <c r="D393" s="100"/>
      <c r="E393" s="100"/>
      <c r="F393" s="100"/>
      <c r="G393" s="100"/>
      <c r="H393" s="100"/>
      <c r="I393" s="100"/>
      <c r="J393" s="100"/>
      <c r="K393" s="100"/>
      <c r="L393" s="100"/>
      <c r="M393" s="100"/>
      <c r="N393" s="100"/>
      <c r="O393" s="100"/>
    </row>
    <row r="394" spans="1:15" ht="96">
      <c r="A394" s="8">
        <v>1</v>
      </c>
      <c r="B394" s="9" t="s">
        <v>11</v>
      </c>
      <c r="C394" s="10" t="s">
        <v>12</v>
      </c>
      <c r="D394" s="11" t="s">
        <v>711</v>
      </c>
      <c r="E394" s="12">
        <v>60</v>
      </c>
      <c r="F394" s="24" t="s">
        <v>588</v>
      </c>
      <c r="G394" s="47">
        <v>6</v>
      </c>
      <c r="H394" s="78">
        <v>390</v>
      </c>
      <c r="I394" s="78">
        <v>2340</v>
      </c>
      <c r="J394" s="68">
        <v>0.08</v>
      </c>
      <c r="K394" s="78">
        <v>421.2</v>
      </c>
      <c r="L394" s="78">
        <v>2527.1999999999998</v>
      </c>
      <c r="M394" s="3" t="s">
        <v>1630</v>
      </c>
      <c r="N394" s="3" t="s">
        <v>1211</v>
      </c>
      <c r="O394" s="3" t="s">
        <v>1212</v>
      </c>
    </row>
    <row r="395" spans="1:15" ht="96">
      <c r="A395" s="8">
        <v>2</v>
      </c>
      <c r="B395" s="9" t="s">
        <v>593</v>
      </c>
      <c r="C395" s="10" t="s">
        <v>12</v>
      </c>
      <c r="D395" s="10" t="s">
        <v>712</v>
      </c>
      <c r="E395" s="12">
        <v>220</v>
      </c>
      <c r="F395" s="24" t="s">
        <v>588</v>
      </c>
      <c r="G395" s="47">
        <v>22</v>
      </c>
      <c r="H395" s="78">
        <v>1750</v>
      </c>
      <c r="I395" s="78">
        <v>38500</v>
      </c>
      <c r="J395" s="68">
        <v>0.08</v>
      </c>
      <c r="K395" s="78">
        <v>1890</v>
      </c>
      <c r="L395" s="78">
        <v>41580</v>
      </c>
      <c r="M395" s="3" t="s">
        <v>1630</v>
      </c>
      <c r="N395" s="3" t="s">
        <v>1213</v>
      </c>
      <c r="O395" s="3" t="s">
        <v>1214</v>
      </c>
    </row>
    <row r="396" spans="1:15" ht="96">
      <c r="A396" s="20">
        <v>3</v>
      </c>
      <c r="B396" s="21" t="s">
        <v>593</v>
      </c>
      <c r="C396" s="16" t="s">
        <v>12</v>
      </c>
      <c r="D396" s="16" t="s">
        <v>713</v>
      </c>
      <c r="E396" s="18">
        <v>220</v>
      </c>
      <c r="F396" s="23" t="s">
        <v>588</v>
      </c>
      <c r="G396" s="47">
        <v>37</v>
      </c>
      <c r="H396" s="78">
        <v>2520</v>
      </c>
      <c r="I396" s="78">
        <v>93240</v>
      </c>
      <c r="J396" s="68">
        <v>0.08</v>
      </c>
      <c r="K396" s="78">
        <v>2721.6</v>
      </c>
      <c r="L396" s="78">
        <v>100699.2</v>
      </c>
      <c r="M396" s="3" t="s">
        <v>1630</v>
      </c>
      <c r="N396" s="3" t="s">
        <v>1215</v>
      </c>
      <c r="O396" s="3" t="s">
        <v>1216</v>
      </c>
    </row>
    <row r="397" spans="1:15" ht="96.6" thickBot="1">
      <c r="A397" s="8">
        <v>4</v>
      </c>
      <c r="B397" s="9" t="s">
        <v>594</v>
      </c>
      <c r="C397" s="10" t="s">
        <v>595</v>
      </c>
      <c r="D397" s="10" t="s">
        <v>712</v>
      </c>
      <c r="E397" s="12">
        <v>30</v>
      </c>
      <c r="F397" s="24" t="s">
        <v>588</v>
      </c>
      <c r="G397" s="47">
        <v>3</v>
      </c>
      <c r="H397" s="78">
        <v>3000</v>
      </c>
      <c r="I397" s="78">
        <v>9000</v>
      </c>
      <c r="J397" s="68">
        <v>0.08</v>
      </c>
      <c r="K397" s="78">
        <v>3240</v>
      </c>
      <c r="L397" s="78">
        <v>9720</v>
      </c>
      <c r="M397" s="3" t="s">
        <v>1630</v>
      </c>
      <c r="N397" s="3" t="s">
        <v>1217</v>
      </c>
      <c r="O397" s="3" t="s">
        <v>1218</v>
      </c>
    </row>
    <row r="398" spans="1:15" ht="12.6" thickBot="1">
      <c r="H398" s="72" t="s">
        <v>60</v>
      </c>
      <c r="I398" s="73">
        <v>143080</v>
      </c>
      <c r="J398" s="66"/>
      <c r="K398" s="72" t="s">
        <v>60</v>
      </c>
      <c r="L398" s="73">
        <v>154526.39999999999</v>
      </c>
    </row>
    <row r="399" spans="1:15">
      <c r="N399" s="28"/>
      <c r="O399" s="28"/>
    </row>
    <row r="400" spans="1:15" ht="12.15" customHeight="1">
      <c r="A400" s="84" t="s">
        <v>746</v>
      </c>
      <c r="B400" s="84"/>
      <c r="C400" s="84"/>
      <c r="D400" s="84"/>
      <c r="E400" s="84"/>
      <c r="F400" s="84"/>
      <c r="G400" s="84"/>
      <c r="H400" s="84"/>
    </row>
    <row r="402" spans="1:15" ht="36">
      <c r="A402" s="1" t="s">
        <v>56</v>
      </c>
      <c r="B402" s="2" t="s">
        <v>57</v>
      </c>
      <c r="C402" s="3" t="s">
        <v>71</v>
      </c>
      <c r="D402" s="4" t="s">
        <v>72</v>
      </c>
      <c r="E402" s="5" t="s">
        <v>73</v>
      </c>
      <c r="F402" s="5" t="s">
        <v>61</v>
      </c>
      <c r="G402" s="62"/>
      <c r="H402" s="70" t="s">
        <v>58</v>
      </c>
      <c r="I402" s="71" t="s">
        <v>46</v>
      </c>
      <c r="J402" s="64" t="s">
        <v>59</v>
      </c>
      <c r="K402" s="70" t="s">
        <v>74</v>
      </c>
      <c r="L402" s="70" t="s">
        <v>75</v>
      </c>
      <c r="M402" s="3" t="s">
        <v>76</v>
      </c>
      <c r="N402" s="1" t="s">
        <v>62</v>
      </c>
      <c r="O402" s="1" t="s">
        <v>67</v>
      </c>
    </row>
    <row r="403" spans="1:15" s="7" customFormat="1" ht="12.15" customHeight="1">
      <c r="A403" s="99" t="s">
        <v>714</v>
      </c>
      <c r="B403" s="100"/>
      <c r="C403" s="100"/>
      <c r="D403" s="100"/>
      <c r="E403" s="100"/>
      <c r="F403" s="100"/>
      <c r="G403" s="100"/>
      <c r="H403" s="100"/>
      <c r="I403" s="100"/>
      <c r="J403" s="100"/>
      <c r="K403" s="100"/>
      <c r="L403" s="100"/>
      <c r="M403" s="100"/>
      <c r="N403" s="100"/>
      <c r="O403" s="100"/>
    </row>
    <row r="404" spans="1:15" s="25" customFormat="1" ht="24.6" thickBot="1">
      <c r="A404" s="8">
        <v>1</v>
      </c>
      <c r="B404" s="9" t="s">
        <v>392</v>
      </c>
      <c r="C404" s="10" t="s">
        <v>144</v>
      </c>
      <c r="D404" s="11" t="s">
        <v>393</v>
      </c>
      <c r="E404" s="12">
        <v>110</v>
      </c>
      <c r="F404" s="24" t="s">
        <v>48</v>
      </c>
      <c r="G404" s="47">
        <v>110</v>
      </c>
      <c r="H404" s="78">
        <v>433.82</v>
      </c>
      <c r="I404" s="78">
        <v>47720.2</v>
      </c>
      <c r="J404" s="68">
        <v>0.08</v>
      </c>
      <c r="K404" s="78">
        <v>468.53</v>
      </c>
      <c r="L404" s="78">
        <v>51537.82</v>
      </c>
      <c r="M404" s="46" t="s">
        <v>1631</v>
      </c>
      <c r="N404" s="46" t="s">
        <v>1219</v>
      </c>
      <c r="O404" s="46" t="s">
        <v>1220</v>
      </c>
    </row>
    <row r="405" spans="1:15" ht="12.6" thickBot="1">
      <c r="H405" s="72" t="s">
        <v>60</v>
      </c>
      <c r="I405" s="73">
        <v>47720.2</v>
      </c>
      <c r="J405" s="66"/>
      <c r="K405" s="72" t="s">
        <v>60</v>
      </c>
      <c r="L405" s="73">
        <v>51537.82</v>
      </c>
    </row>
    <row r="406" spans="1:15">
      <c r="H406" s="72"/>
      <c r="I406" s="76"/>
      <c r="J406" s="66"/>
      <c r="K406" s="72"/>
      <c r="L406" s="76"/>
    </row>
    <row r="407" spans="1:15" ht="12.15" customHeight="1">
      <c r="B407" s="35" t="s">
        <v>1491</v>
      </c>
      <c r="C407" s="35"/>
      <c r="D407" s="35"/>
      <c r="E407" s="35"/>
      <c r="F407" s="35"/>
      <c r="G407" s="35"/>
      <c r="H407" s="35"/>
      <c r="I407" s="35"/>
      <c r="J407" s="35"/>
      <c r="K407" s="35"/>
    </row>
    <row r="408" spans="1:15" ht="12.15" customHeight="1">
      <c r="B408" s="25" t="s">
        <v>1492</v>
      </c>
      <c r="C408" s="25"/>
      <c r="D408" s="25"/>
      <c r="E408" s="25"/>
      <c r="F408" s="25"/>
      <c r="G408" s="25"/>
      <c r="H408" s="25"/>
      <c r="I408" s="25"/>
      <c r="J408" s="25"/>
      <c r="K408" s="25"/>
    </row>
    <row r="409" spans="1:15" ht="12.15" customHeight="1">
      <c r="B409" s="25"/>
      <c r="C409" s="25"/>
      <c r="D409" s="25"/>
      <c r="E409" s="25"/>
      <c r="F409" s="25"/>
      <c r="G409" s="25"/>
      <c r="H409" s="25"/>
      <c r="I409" s="25"/>
      <c r="J409" s="25"/>
      <c r="K409" s="25"/>
    </row>
    <row r="410" spans="1:15" ht="12.15" customHeight="1">
      <c r="A410" s="84" t="s">
        <v>746</v>
      </c>
      <c r="B410" s="84"/>
      <c r="C410" s="84"/>
      <c r="D410" s="84"/>
      <c r="E410" s="84"/>
      <c r="F410" s="84"/>
      <c r="G410" s="84"/>
      <c r="H410" s="84"/>
    </row>
    <row r="412" spans="1:15" ht="36">
      <c r="A412" s="1" t="s">
        <v>56</v>
      </c>
      <c r="B412" s="2" t="s">
        <v>57</v>
      </c>
      <c r="C412" s="3" t="s">
        <v>71</v>
      </c>
      <c r="D412" s="4" t="s">
        <v>72</v>
      </c>
      <c r="E412" s="5" t="s">
        <v>73</v>
      </c>
      <c r="F412" s="5" t="s">
        <v>61</v>
      </c>
      <c r="G412" s="62"/>
      <c r="H412" s="70" t="s">
        <v>58</v>
      </c>
      <c r="I412" s="71" t="s">
        <v>46</v>
      </c>
      <c r="J412" s="64" t="s">
        <v>59</v>
      </c>
      <c r="K412" s="70" t="s">
        <v>74</v>
      </c>
      <c r="L412" s="70" t="s">
        <v>75</v>
      </c>
      <c r="M412" s="3" t="s">
        <v>76</v>
      </c>
      <c r="N412" s="1" t="s">
        <v>62</v>
      </c>
      <c r="O412" s="1" t="s">
        <v>67</v>
      </c>
    </row>
    <row r="413" spans="1:15" s="7" customFormat="1" ht="12.15" customHeight="1">
      <c r="A413" s="99" t="s">
        <v>715</v>
      </c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ht="36.6" thickBot="1">
      <c r="A414" s="8">
        <v>1</v>
      </c>
      <c r="B414" s="9" t="s">
        <v>340</v>
      </c>
      <c r="C414" s="10" t="s">
        <v>47</v>
      </c>
      <c r="D414" s="11" t="s">
        <v>716</v>
      </c>
      <c r="E414" s="12">
        <v>1300</v>
      </c>
      <c r="F414" s="24" t="s">
        <v>48</v>
      </c>
      <c r="G414" s="47">
        <v>650</v>
      </c>
      <c r="H414" s="78">
        <v>25.68</v>
      </c>
      <c r="I414" s="78">
        <v>16692</v>
      </c>
      <c r="J414" s="68">
        <v>0.08</v>
      </c>
      <c r="K414" s="78">
        <v>27.73</v>
      </c>
      <c r="L414" s="78">
        <v>18027.36</v>
      </c>
      <c r="M414" s="3" t="s">
        <v>1632</v>
      </c>
      <c r="N414" s="3" t="s">
        <v>1221</v>
      </c>
      <c r="O414" s="3" t="s">
        <v>1222</v>
      </c>
    </row>
    <row r="415" spans="1:15" ht="12.6" thickBot="1">
      <c r="H415" s="72" t="s">
        <v>60</v>
      </c>
      <c r="I415" s="73">
        <v>16692</v>
      </c>
      <c r="J415" s="66"/>
      <c r="K415" s="72" t="s">
        <v>60</v>
      </c>
      <c r="L415" s="73">
        <v>18027.36</v>
      </c>
    </row>
    <row r="417" spans="1:15" ht="12.15" customHeight="1">
      <c r="B417" s="35" t="s">
        <v>617</v>
      </c>
      <c r="C417" s="35"/>
      <c r="D417" s="35"/>
      <c r="E417" s="35"/>
      <c r="L417" s="77"/>
      <c r="M417" s="29"/>
    </row>
    <row r="418" spans="1:15">
      <c r="N418" s="97"/>
      <c r="O418" s="97"/>
    </row>
    <row r="419" spans="1:15" ht="12.15" customHeight="1">
      <c r="A419" s="84" t="s">
        <v>746</v>
      </c>
      <c r="B419" s="84"/>
      <c r="C419" s="84"/>
      <c r="D419" s="84"/>
      <c r="E419" s="84"/>
      <c r="F419" s="84"/>
      <c r="G419" s="84"/>
      <c r="H419" s="84"/>
    </row>
    <row r="420" spans="1:15">
      <c r="B420" s="85"/>
      <c r="C420" s="85"/>
      <c r="D420" s="85"/>
      <c r="E420" s="85"/>
      <c r="F420" s="85"/>
      <c r="G420" s="85"/>
      <c r="H420" s="85"/>
      <c r="I420" s="85"/>
      <c r="J420" s="85"/>
      <c r="K420" s="85"/>
    </row>
    <row r="421" spans="1:15" ht="36">
      <c r="A421" s="1" t="s">
        <v>56</v>
      </c>
      <c r="B421" s="2" t="s">
        <v>57</v>
      </c>
      <c r="C421" s="3" t="s">
        <v>71</v>
      </c>
      <c r="D421" s="4" t="s">
        <v>72</v>
      </c>
      <c r="E421" s="5" t="s">
        <v>73</v>
      </c>
      <c r="F421" s="5" t="s">
        <v>61</v>
      </c>
      <c r="G421" s="62"/>
      <c r="H421" s="70" t="s">
        <v>58</v>
      </c>
      <c r="I421" s="71" t="s">
        <v>46</v>
      </c>
      <c r="J421" s="64" t="s">
        <v>59</v>
      </c>
      <c r="K421" s="70" t="s">
        <v>74</v>
      </c>
      <c r="L421" s="70" t="s">
        <v>75</v>
      </c>
      <c r="M421" s="3" t="s">
        <v>76</v>
      </c>
      <c r="N421" s="1" t="s">
        <v>62</v>
      </c>
      <c r="O421" s="1" t="s">
        <v>67</v>
      </c>
    </row>
    <row r="422" spans="1:15" s="7" customFormat="1" ht="12.15" customHeight="1">
      <c r="A422" s="95" t="s">
        <v>717</v>
      </c>
      <c r="B422" s="96"/>
      <c r="C422" s="96"/>
      <c r="D422" s="96"/>
      <c r="E422" s="96"/>
      <c r="F422" s="96"/>
      <c r="G422" s="96"/>
      <c r="H422" s="96"/>
      <c r="I422" s="96"/>
      <c r="J422" s="96"/>
      <c r="K422" s="96"/>
      <c r="L422" s="96"/>
      <c r="M422" s="96"/>
      <c r="N422" s="96"/>
      <c r="O422" s="96"/>
    </row>
    <row r="423" spans="1:15">
      <c r="A423" s="8">
        <v>1</v>
      </c>
      <c r="B423" s="9" t="s">
        <v>399</v>
      </c>
      <c r="C423" s="10" t="s">
        <v>64</v>
      </c>
      <c r="D423" s="11" t="s">
        <v>82</v>
      </c>
      <c r="E423" s="12">
        <v>5</v>
      </c>
      <c r="F423" s="24" t="s">
        <v>48</v>
      </c>
      <c r="G423" s="47">
        <v>5</v>
      </c>
      <c r="H423" s="78">
        <v>74.64</v>
      </c>
      <c r="I423" s="78">
        <v>373.2</v>
      </c>
      <c r="J423" s="68">
        <v>0.08</v>
      </c>
      <c r="K423" s="78">
        <v>80.61</v>
      </c>
      <c r="L423" s="78">
        <v>403.06</v>
      </c>
      <c r="M423" s="3" t="s">
        <v>1593</v>
      </c>
      <c r="N423" s="3" t="s">
        <v>1223</v>
      </c>
      <c r="O423" s="3" t="s">
        <v>1224</v>
      </c>
    </row>
    <row r="424" spans="1:15">
      <c r="A424" s="8">
        <v>2</v>
      </c>
      <c r="B424" s="9" t="s">
        <v>399</v>
      </c>
      <c r="C424" s="10" t="s">
        <v>64</v>
      </c>
      <c r="D424" s="11" t="s">
        <v>385</v>
      </c>
      <c r="E424" s="12">
        <v>10</v>
      </c>
      <c r="F424" s="24" t="s">
        <v>48</v>
      </c>
      <c r="G424" s="47">
        <v>10</v>
      </c>
      <c r="H424" s="78">
        <v>37.33</v>
      </c>
      <c r="I424" s="78">
        <v>373.3</v>
      </c>
      <c r="J424" s="68">
        <v>0.08</v>
      </c>
      <c r="K424" s="78">
        <v>40.32</v>
      </c>
      <c r="L424" s="78">
        <v>403.16</v>
      </c>
      <c r="M424" s="3" t="s">
        <v>1593</v>
      </c>
      <c r="N424" s="3" t="s">
        <v>1225</v>
      </c>
      <c r="O424" s="3" t="s">
        <v>1226</v>
      </c>
    </row>
    <row r="425" spans="1:15" ht="36">
      <c r="A425" s="8">
        <v>3</v>
      </c>
      <c r="B425" s="9" t="s">
        <v>151</v>
      </c>
      <c r="C425" s="10" t="s">
        <v>55</v>
      </c>
      <c r="D425" s="11" t="s">
        <v>152</v>
      </c>
      <c r="E425" s="12">
        <v>200</v>
      </c>
      <c r="F425" s="24" t="s">
        <v>48</v>
      </c>
      <c r="G425" s="47">
        <v>200</v>
      </c>
      <c r="H425" s="78">
        <v>179.75</v>
      </c>
      <c r="I425" s="78">
        <v>35950</v>
      </c>
      <c r="J425" s="68">
        <v>0.08</v>
      </c>
      <c r="K425" s="78">
        <v>194.13</v>
      </c>
      <c r="L425" s="78">
        <v>38826</v>
      </c>
      <c r="M425" s="3" t="s">
        <v>1633</v>
      </c>
      <c r="N425" s="3" t="s">
        <v>1227</v>
      </c>
      <c r="O425" s="3" t="s">
        <v>1228</v>
      </c>
    </row>
    <row r="426" spans="1:15" ht="36">
      <c r="A426" s="8">
        <v>4</v>
      </c>
      <c r="B426" s="9" t="s">
        <v>151</v>
      </c>
      <c r="C426" s="10" t="s">
        <v>47</v>
      </c>
      <c r="D426" s="11" t="s">
        <v>400</v>
      </c>
      <c r="E426" s="12">
        <v>80</v>
      </c>
      <c r="F426" s="24" t="s">
        <v>48</v>
      </c>
      <c r="G426" s="47">
        <v>80</v>
      </c>
      <c r="H426" s="78">
        <v>13.07</v>
      </c>
      <c r="I426" s="78">
        <v>1045.5999999999999</v>
      </c>
      <c r="J426" s="68">
        <v>0.08</v>
      </c>
      <c r="K426" s="78">
        <v>14.12</v>
      </c>
      <c r="L426" s="78">
        <v>1129.25</v>
      </c>
      <c r="M426" s="3" t="s">
        <v>1633</v>
      </c>
      <c r="N426" s="3" t="s">
        <v>1229</v>
      </c>
      <c r="O426" s="3" t="s">
        <v>1230</v>
      </c>
    </row>
    <row r="427" spans="1:15" ht="84">
      <c r="A427" s="8">
        <v>5</v>
      </c>
      <c r="B427" s="9" t="s">
        <v>341</v>
      </c>
      <c r="C427" s="10" t="s">
        <v>153</v>
      </c>
      <c r="D427" s="11" t="s">
        <v>154</v>
      </c>
      <c r="E427" s="12">
        <v>30</v>
      </c>
      <c r="F427" s="24" t="s">
        <v>48</v>
      </c>
      <c r="G427" s="47">
        <v>30</v>
      </c>
      <c r="H427" s="78">
        <v>77.69</v>
      </c>
      <c r="I427" s="78">
        <v>2330.6999999999998</v>
      </c>
      <c r="J427" s="68">
        <v>0.08</v>
      </c>
      <c r="K427" s="78">
        <v>83.91</v>
      </c>
      <c r="L427" s="78">
        <v>2517.16</v>
      </c>
      <c r="M427" s="3" t="s">
        <v>1633</v>
      </c>
      <c r="N427" s="3" t="s">
        <v>1231</v>
      </c>
      <c r="O427" s="3" t="s">
        <v>1232</v>
      </c>
    </row>
    <row r="428" spans="1:15" ht="36">
      <c r="A428" s="8">
        <v>6</v>
      </c>
      <c r="B428" s="9" t="s">
        <v>577</v>
      </c>
      <c r="C428" s="10" t="s">
        <v>47</v>
      </c>
      <c r="D428" s="11" t="s">
        <v>578</v>
      </c>
      <c r="E428" s="12">
        <v>180</v>
      </c>
      <c r="F428" s="24" t="s">
        <v>48</v>
      </c>
      <c r="G428" s="47">
        <v>180</v>
      </c>
      <c r="H428" s="78">
        <v>23.41</v>
      </c>
      <c r="I428" s="78">
        <v>4213.8</v>
      </c>
      <c r="J428" s="68">
        <v>0.08</v>
      </c>
      <c r="K428" s="78">
        <v>25.28</v>
      </c>
      <c r="L428" s="78">
        <v>4550.8999999999996</v>
      </c>
      <c r="M428" s="3" t="s">
        <v>1634</v>
      </c>
      <c r="N428" s="3" t="s">
        <v>1233</v>
      </c>
      <c r="O428" s="3" t="s">
        <v>1234</v>
      </c>
    </row>
    <row r="429" spans="1:15" ht="24">
      <c r="A429" s="8">
        <v>7</v>
      </c>
      <c r="B429" s="9" t="s">
        <v>404</v>
      </c>
      <c r="C429" s="10" t="s">
        <v>47</v>
      </c>
      <c r="D429" s="11" t="s">
        <v>165</v>
      </c>
      <c r="E429" s="12">
        <v>5</v>
      </c>
      <c r="F429" s="24" t="s">
        <v>48</v>
      </c>
      <c r="G429" s="47">
        <v>5</v>
      </c>
      <c r="H429" s="78">
        <v>30.24</v>
      </c>
      <c r="I429" s="78">
        <v>151.19999999999999</v>
      </c>
      <c r="J429" s="68">
        <v>0.08</v>
      </c>
      <c r="K429" s="78">
        <v>32.659999999999997</v>
      </c>
      <c r="L429" s="78">
        <v>163.30000000000001</v>
      </c>
      <c r="M429" s="3" t="s">
        <v>1635</v>
      </c>
      <c r="N429" s="3" t="s">
        <v>1235</v>
      </c>
      <c r="O429" s="3" t="s">
        <v>1236</v>
      </c>
    </row>
    <row r="430" spans="1:15" ht="24">
      <c r="A430" s="8">
        <v>8</v>
      </c>
      <c r="B430" s="9" t="s">
        <v>404</v>
      </c>
      <c r="C430" s="10" t="s">
        <v>64</v>
      </c>
      <c r="D430" s="11" t="s">
        <v>405</v>
      </c>
      <c r="E430" s="12">
        <v>13</v>
      </c>
      <c r="F430" s="24" t="s">
        <v>48</v>
      </c>
      <c r="G430" s="47">
        <v>13</v>
      </c>
      <c r="H430" s="78">
        <v>9.49</v>
      </c>
      <c r="I430" s="78">
        <v>123.37</v>
      </c>
      <c r="J430" s="68">
        <v>0.08</v>
      </c>
      <c r="K430" s="78">
        <v>10.25</v>
      </c>
      <c r="L430" s="78">
        <v>133.24</v>
      </c>
      <c r="M430" s="3" t="s">
        <v>1635</v>
      </c>
      <c r="N430" s="3" t="s">
        <v>1237</v>
      </c>
      <c r="O430" s="3" t="s">
        <v>1238</v>
      </c>
    </row>
    <row r="431" spans="1:15" ht="24">
      <c r="A431" s="8">
        <v>9</v>
      </c>
      <c r="B431" s="9" t="s">
        <v>584</v>
      </c>
      <c r="C431" s="10" t="s">
        <v>64</v>
      </c>
      <c r="D431" s="11" t="s">
        <v>132</v>
      </c>
      <c r="E431" s="12">
        <v>12</v>
      </c>
      <c r="F431" s="24" t="s">
        <v>48</v>
      </c>
      <c r="G431" s="47">
        <v>12</v>
      </c>
      <c r="H431" s="78">
        <v>12.93</v>
      </c>
      <c r="I431" s="78">
        <v>155.16</v>
      </c>
      <c r="J431" s="68">
        <v>0.08</v>
      </c>
      <c r="K431" s="78">
        <v>13.96</v>
      </c>
      <c r="L431" s="78">
        <v>167.57</v>
      </c>
      <c r="M431" s="3" t="s">
        <v>1636</v>
      </c>
      <c r="N431" s="3" t="s">
        <v>1239</v>
      </c>
      <c r="O431" s="3" t="s">
        <v>1240</v>
      </c>
    </row>
    <row r="432" spans="1:15" ht="36">
      <c r="A432" s="8">
        <v>10</v>
      </c>
      <c r="B432" s="9" t="s">
        <v>406</v>
      </c>
      <c r="C432" s="10" t="s">
        <v>407</v>
      </c>
      <c r="D432" s="11" t="s">
        <v>408</v>
      </c>
      <c r="E432" s="12">
        <v>20</v>
      </c>
      <c r="F432" s="24" t="s">
        <v>48</v>
      </c>
      <c r="G432" s="47">
        <v>20</v>
      </c>
      <c r="H432" s="78">
        <v>38.61</v>
      </c>
      <c r="I432" s="78">
        <v>772.2</v>
      </c>
      <c r="J432" s="68">
        <v>0.08</v>
      </c>
      <c r="K432" s="78">
        <v>41.7</v>
      </c>
      <c r="L432" s="78">
        <v>833.98</v>
      </c>
      <c r="M432" s="3" t="s">
        <v>1580</v>
      </c>
      <c r="N432" s="3" t="s">
        <v>1241</v>
      </c>
      <c r="O432" s="3" t="s">
        <v>1242</v>
      </c>
    </row>
    <row r="433" spans="1:15" ht="24">
      <c r="A433" s="8">
        <v>11</v>
      </c>
      <c r="B433" s="9" t="s">
        <v>20</v>
      </c>
      <c r="C433" s="10" t="s">
        <v>65</v>
      </c>
      <c r="D433" s="11" t="s">
        <v>21</v>
      </c>
      <c r="E433" s="12">
        <v>30</v>
      </c>
      <c r="F433" s="24" t="s">
        <v>163</v>
      </c>
      <c r="G433" s="47">
        <v>30</v>
      </c>
      <c r="H433" s="78">
        <v>6.48</v>
      </c>
      <c r="I433" s="78">
        <v>194.4</v>
      </c>
      <c r="J433" s="68">
        <v>0.08</v>
      </c>
      <c r="K433" s="78">
        <v>7</v>
      </c>
      <c r="L433" s="78">
        <v>209.95</v>
      </c>
      <c r="M433" s="3" t="s">
        <v>1585</v>
      </c>
      <c r="N433" s="3" t="s">
        <v>1243</v>
      </c>
      <c r="O433" s="3" t="s">
        <v>1244</v>
      </c>
    </row>
    <row r="434" spans="1:15" ht="24">
      <c r="A434" s="8">
        <v>12</v>
      </c>
      <c r="B434" s="9" t="s">
        <v>20</v>
      </c>
      <c r="C434" s="10" t="s">
        <v>65</v>
      </c>
      <c r="D434" s="11" t="s">
        <v>22</v>
      </c>
      <c r="E434" s="12">
        <v>50</v>
      </c>
      <c r="F434" s="24" t="s">
        <v>163</v>
      </c>
      <c r="G434" s="47">
        <v>50</v>
      </c>
      <c r="H434" s="78">
        <v>14.9</v>
      </c>
      <c r="I434" s="78">
        <v>745</v>
      </c>
      <c r="J434" s="68">
        <v>0.08</v>
      </c>
      <c r="K434" s="78">
        <v>16.09</v>
      </c>
      <c r="L434" s="78">
        <v>804.6</v>
      </c>
      <c r="M434" s="3" t="s">
        <v>1585</v>
      </c>
      <c r="N434" s="3" t="s">
        <v>1245</v>
      </c>
      <c r="O434" s="3" t="s">
        <v>1246</v>
      </c>
    </row>
    <row r="435" spans="1:15" ht="24">
      <c r="A435" s="8">
        <v>13</v>
      </c>
      <c r="B435" s="9" t="s">
        <v>417</v>
      </c>
      <c r="C435" s="10" t="s">
        <v>126</v>
      </c>
      <c r="D435" s="11" t="s">
        <v>418</v>
      </c>
      <c r="E435" s="12">
        <v>15</v>
      </c>
      <c r="F435" s="24" t="s">
        <v>48</v>
      </c>
      <c r="G435" s="47">
        <v>15</v>
      </c>
      <c r="H435" s="78">
        <v>21.6</v>
      </c>
      <c r="I435" s="78">
        <v>324</v>
      </c>
      <c r="J435" s="68">
        <v>0.08</v>
      </c>
      <c r="K435" s="78">
        <v>23.33</v>
      </c>
      <c r="L435" s="78">
        <v>349.92</v>
      </c>
      <c r="M435" s="3" t="s">
        <v>1637</v>
      </c>
      <c r="N435" s="3" t="s">
        <v>1481</v>
      </c>
      <c r="O435" s="3" t="s">
        <v>1482</v>
      </c>
    </row>
    <row r="436" spans="1:15" ht="24">
      <c r="A436" s="8">
        <v>14</v>
      </c>
      <c r="B436" s="9" t="s">
        <v>421</v>
      </c>
      <c r="C436" s="10" t="s">
        <v>65</v>
      </c>
      <c r="D436" s="11" t="s">
        <v>422</v>
      </c>
      <c r="E436" s="12">
        <v>5</v>
      </c>
      <c r="F436" s="24" t="s">
        <v>48</v>
      </c>
      <c r="G436" s="47">
        <v>5</v>
      </c>
      <c r="H436" s="78">
        <v>14.84</v>
      </c>
      <c r="I436" s="78">
        <v>74.2</v>
      </c>
      <c r="J436" s="68">
        <v>0.08</v>
      </c>
      <c r="K436" s="78">
        <v>16.03</v>
      </c>
      <c r="L436" s="78">
        <v>80.14</v>
      </c>
      <c r="M436" s="3" t="s">
        <v>1638</v>
      </c>
      <c r="N436" s="3" t="s">
        <v>1247</v>
      </c>
      <c r="O436" s="3" t="s">
        <v>1248</v>
      </c>
    </row>
    <row r="437" spans="1:15" ht="24">
      <c r="A437" s="8">
        <v>15</v>
      </c>
      <c r="B437" s="9" t="s">
        <v>421</v>
      </c>
      <c r="C437" s="10" t="s">
        <v>65</v>
      </c>
      <c r="D437" s="11" t="s">
        <v>287</v>
      </c>
      <c r="E437" s="12">
        <v>3</v>
      </c>
      <c r="F437" s="24" t="s">
        <v>48</v>
      </c>
      <c r="G437" s="47">
        <v>3</v>
      </c>
      <c r="H437" s="78">
        <v>28.62</v>
      </c>
      <c r="I437" s="78">
        <v>85.86</v>
      </c>
      <c r="J437" s="68">
        <v>0.08</v>
      </c>
      <c r="K437" s="78">
        <v>30.91</v>
      </c>
      <c r="L437" s="78">
        <v>92.73</v>
      </c>
      <c r="M437" s="3" t="s">
        <v>1638</v>
      </c>
      <c r="N437" s="3" t="s">
        <v>1249</v>
      </c>
      <c r="O437" s="3" t="s">
        <v>1250</v>
      </c>
    </row>
    <row r="438" spans="1:15" ht="24">
      <c r="A438" s="8">
        <v>16</v>
      </c>
      <c r="B438" s="9" t="s">
        <v>423</v>
      </c>
      <c r="C438" s="10" t="s">
        <v>47</v>
      </c>
      <c r="D438" s="11" t="s">
        <v>424</v>
      </c>
      <c r="E438" s="12">
        <v>10</v>
      </c>
      <c r="F438" s="24" t="s">
        <v>48</v>
      </c>
      <c r="G438" s="47">
        <v>10</v>
      </c>
      <c r="H438" s="78">
        <v>11.55</v>
      </c>
      <c r="I438" s="78">
        <v>115.5</v>
      </c>
      <c r="J438" s="68">
        <v>0.08</v>
      </c>
      <c r="K438" s="78">
        <v>12.47</v>
      </c>
      <c r="L438" s="78">
        <v>124.74</v>
      </c>
      <c r="M438" s="3" t="s">
        <v>1638</v>
      </c>
      <c r="N438" s="3" t="s">
        <v>1251</v>
      </c>
      <c r="O438" s="3" t="s">
        <v>1252</v>
      </c>
    </row>
    <row r="439" spans="1:15" ht="36">
      <c r="A439" s="8">
        <v>17</v>
      </c>
      <c r="B439" s="9" t="s">
        <v>29</v>
      </c>
      <c r="C439" s="10" t="s">
        <v>425</v>
      </c>
      <c r="D439" s="11" t="s">
        <v>426</v>
      </c>
      <c r="E439" s="12">
        <v>30</v>
      </c>
      <c r="F439" s="24" t="s">
        <v>48</v>
      </c>
      <c r="G439" s="47">
        <v>30</v>
      </c>
      <c r="H439" s="78">
        <v>356.4</v>
      </c>
      <c r="I439" s="78">
        <v>10692</v>
      </c>
      <c r="J439" s="68">
        <v>0.08</v>
      </c>
      <c r="K439" s="78">
        <v>384.91</v>
      </c>
      <c r="L439" s="78">
        <v>11547.36</v>
      </c>
      <c r="M439" s="3" t="s">
        <v>1639</v>
      </c>
      <c r="N439" s="3" t="s">
        <v>1253</v>
      </c>
      <c r="O439" s="3" t="s">
        <v>1254</v>
      </c>
    </row>
    <row r="440" spans="1:15" ht="48">
      <c r="A440" s="8">
        <v>18</v>
      </c>
      <c r="B440" s="9" t="s">
        <v>428</v>
      </c>
      <c r="C440" s="10" t="s">
        <v>47</v>
      </c>
      <c r="D440" s="11" t="s">
        <v>429</v>
      </c>
      <c r="E440" s="12">
        <v>4</v>
      </c>
      <c r="F440" s="24" t="s">
        <v>48</v>
      </c>
      <c r="G440" s="47">
        <v>4</v>
      </c>
      <c r="H440" s="78">
        <v>286</v>
      </c>
      <c r="I440" s="78">
        <v>1144</v>
      </c>
      <c r="J440" s="68">
        <v>0.08</v>
      </c>
      <c r="K440" s="78">
        <v>308.88</v>
      </c>
      <c r="L440" s="78">
        <v>1235.52</v>
      </c>
      <c r="M440" s="3" t="s">
        <v>1640</v>
      </c>
      <c r="N440" s="3" t="s">
        <v>1255</v>
      </c>
      <c r="O440" s="3" t="s">
        <v>1256</v>
      </c>
    </row>
    <row r="441" spans="1:15" ht="24">
      <c r="A441" s="8">
        <v>19</v>
      </c>
      <c r="B441" s="9" t="s">
        <v>472</v>
      </c>
      <c r="C441" s="10" t="s">
        <v>93</v>
      </c>
      <c r="D441" s="11" t="s">
        <v>473</v>
      </c>
      <c r="E441" s="12">
        <v>190</v>
      </c>
      <c r="F441" s="24" t="s">
        <v>48</v>
      </c>
      <c r="G441" s="47">
        <v>190</v>
      </c>
      <c r="H441" s="78">
        <v>950</v>
      </c>
      <c r="I441" s="78">
        <v>180500</v>
      </c>
      <c r="J441" s="68">
        <v>0.08</v>
      </c>
      <c r="K441" s="78">
        <v>1026</v>
      </c>
      <c r="L441" s="78">
        <v>194940</v>
      </c>
      <c r="M441" s="3" t="s">
        <v>1641</v>
      </c>
      <c r="N441" s="3" t="s">
        <v>1257</v>
      </c>
      <c r="O441" s="3" t="s">
        <v>1258</v>
      </c>
    </row>
    <row r="442" spans="1:15" ht="36">
      <c r="A442" s="8">
        <v>20</v>
      </c>
      <c r="B442" s="9" t="s">
        <v>472</v>
      </c>
      <c r="C442" s="10" t="s">
        <v>93</v>
      </c>
      <c r="D442" s="11" t="s">
        <v>474</v>
      </c>
      <c r="E442" s="12">
        <v>1</v>
      </c>
      <c r="F442" s="24" t="s">
        <v>48</v>
      </c>
      <c r="G442" s="47">
        <v>1</v>
      </c>
      <c r="H442" s="78">
        <v>190</v>
      </c>
      <c r="I442" s="78">
        <v>190</v>
      </c>
      <c r="J442" s="68">
        <v>0.08</v>
      </c>
      <c r="K442" s="78">
        <v>205.2</v>
      </c>
      <c r="L442" s="78">
        <v>205.2</v>
      </c>
      <c r="M442" s="3" t="s">
        <v>1641</v>
      </c>
      <c r="N442" s="3" t="s">
        <v>1259</v>
      </c>
      <c r="O442" s="3" t="s">
        <v>1260</v>
      </c>
    </row>
    <row r="443" spans="1:15" ht="24">
      <c r="A443" s="8">
        <v>21</v>
      </c>
      <c r="B443" s="9" t="s">
        <v>618</v>
      </c>
      <c r="C443" s="10" t="s">
        <v>189</v>
      </c>
      <c r="D443" s="11" t="s">
        <v>619</v>
      </c>
      <c r="E443" s="12">
        <v>16</v>
      </c>
      <c r="F443" s="24" t="s">
        <v>48</v>
      </c>
      <c r="G443" s="47">
        <v>16</v>
      </c>
      <c r="H443" s="78">
        <v>19.600000000000001</v>
      </c>
      <c r="I443" s="78">
        <v>313.60000000000002</v>
      </c>
      <c r="J443" s="68">
        <v>0.08</v>
      </c>
      <c r="K443" s="78">
        <v>21.17</v>
      </c>
      <c r="L443" s="78">
        <v>338.69</v>
      </c>
      <c r="M443" s="3" t="s">
        <v>1642</v>
      </c>
      <c r="N443" s="3" t="s">
        <v>1261</v>
      </c>
      <c r="O443" s="3" t="s">
        <v>1262</v>
      </c>
    </row>
    <row r="444" spans="1:15" ht="36">
      <c r="A444" s="8">
        <v>22</v>
      </c>
      <c r="B444" s="9" t="s">
        <v>155</v>
      </c>
      <c r="C444" s="10" t="s">
        <v>342</v>
      </c>
      <c r="D444" s="11" t="s">
        <v>620</v>
      </c>
      <c r="E444" s="12">
        <v>15</v>
      </c>
      <c r="F444" s="24" t="s">
        <v>48</v>
      </c>
      <c r="G444" s="47">
        <v>15</v>
      </c>
      <c r="H444" s="78">
        <v>20.83</v>
      </c>
      <c r="I444" s="78">
        <v>312.45</v>
      </c>
      <c r="J444" s="68">
        <v>0.08</v>
      </c>
      <c r="K444" s="78">
        <v>22.5</v>
      </c>
      <c r="L444" s="78">
        <v>337.45</v>
      </c>
      <c r="M444" s="3" t="s">
        <v>1643</v>
      </c>
      <c r="N444" s="3" t="s">
        <v>1263</v>
      </c>
      <c r="O444" s="3" t="s">
        <v>1264</v>
      </c>
    </row>
    <row r="445" spans="1:15" ht="36">
      <c r="A445" s="8">
        <v>23</v>
      </c>
      <c r="B445" s="9" t="s">
        <v>155</v>
      </c>
      <c r="C445" s="10" t="s">
        <v>342</v>
      </c>
      <c r="D445" s="11" t="s">
        <v>435</v>
      </c>
      <c r="E445" s="12">
        <v>17</v>
      </c>
      <c r="F445" s="24" t="s">
        <v>48</v>
      </c>
      <c r="G445" s="47">
        <v>17</v>
      </c>
      <c r="H445" s="78">
        <v>41.66</v>
      </c>
      <c r="I445" s="78">
        <v>708.22</v>
      </c>
      <c r="J445" s="68">
        <v>0.08</v>
      </c>
      <c r="K445" s="78">
        <v>44.99</v>
      </c>
      <c r="L445" s="78">
        <v>764.88</v>
      </c>
      <c r="M445" s="3" t="s">
        <v>1643</v>
      </c>
      <c r="N445" s="3" t="s">
        <v>1265</v>
      </c>
      <c r="O445" s="3" t="s">
        <v>1266</v>
      </c>
    </row>
    <row r="446" spans="1:15" ht="24">
      <c r="A446" s="8">
        <v>24</v>
      </c>
      <c r="B446" s="9" t="s">
        <v>155</v>
      </c>
      <c r="C446" s="10" t="s">
        <v>64</v>
      </c>
      <c r="D446" s="11" t="s">
        <v>436</v>
      </c>
      <c r="E446" s="12">
        <v>15</v>
      </c>
      <c r="F446" s="24" t="s">
        <v>48</v>
      </c>
      <c r="G446" s="47">
        <v>15</v>
      </c>
      <c r="H446" s="78">
        <v>79.5</v>
      </c>
      <c r="I446" s="78">
        <v>1192.5</v>
      </c>
      <c r="J446" s="68">
        <v>0.08</v>
      </c>
      <c r="K446" s="78">
        <v>85.86</v>
      </c>
      <c r="L446" s="78">
        <v>1287.9000000000001</v>
      </c>
      <c r="M446" s="3" t="s">
        <v>1643</v>
      </c>
      <c r="N446" s="3" t="s">
        <v>1267</v>
      </c>
      <c r="O446" s="3" t="s">
        <v>1268</v>
      </c>
    </row>
    <row r="447" spans="1:15" ht="24">
      <c r="A447" s="8">
        <v>25</v>
      </c>
      <c r="B447" s="9" t="s">
        <v>156</v>
      </c>
      <c r="C447" s="10" t="s">
        <v>52</v>
      </c>
      <c r="D447" s="11" t="s">
        <v>435</v>
      </c>
      <c r="E447" s="12">
        <v>8</v>
      </c>
      <c r="F447" s="24" t="s">
        <v>48</v>
      </c>
      <c r="G447" s="47">
        <v>8</v>
      </c>
      <c r="H447" s="78">
        <v>41.66</v>
      </c>
      <c r="I447" s="78">
        <v>333.28</v>
      </c>
      <c r="J447" s="68">
        <v>0.08</v>
      </c>
      <c r="K447" s="78">
        <v>44.99</v>
      </c>
      <c r="L447" s="78">
        <v>359.94</v>
      </c>
      <c r="M447" s="3" t="s">
        <v>1643</v>
      </c>
      <c r="N447" s="3" t="s">
        <v>1269</v>
      </c>
      <c r="O447" s="3" t="s">
        <v>1270</v>
      </c>
    </row>
    <row r="448" spans="1:15" ht="24">
      <c r="A448" s="8">
        <v>26</v>
      </c>
      <c r="B448" s="9" t="s">
        <v>437</v>
      </c>
      <c r="C448" s="10" t="s">
        <v>49</v>
      </c>
      <c r="D448" s="11" t="s">
        <v>209</v>
      </c>
      <c r="E448" s="12">
        <v>60</v>
      </c>
      <c r="F448" s="24" t="s">
        <v>48</v>
      </c>
      <c r="G448" s="47">
        <v>60</v>
      </c>
      <c r="H448" s="78">
        <v>7.97</v>
      </c>
      <c r="I448" s="78">
        <v>478.2</v>
      </c>
      <c r="J448" s="68">
        <v>0.08</v>
      </c>
      <c r="K448" s="78">
        <v>8.61</v>
      </c>
      <c r="L448" s="78">
        <v>516.46</v>
      </c>
      <c r="M448" s="3" t="s">
        <v>1588</v>
      </c>
      <c r="N448" s="3" t="s">
        <v>1271</v>
      </c>
      <c r="O448" s="3" t="s">
        <v>1272</v>
      </c>
    </row>
    <row r="449" spans="1:15" ht="24">
      <c r="A449" s="8">
        <v>27</v>
      </c>
      <c r="B449" s="9" t="s">
        <v>579</v>
      </c>
      <c r="C449" s="10" t="s">
        <v>49</v>
      </c>
      <c r="D449" s="11" t="s">
        <v>580</v>
      </c>
      <c r="E449" s="12">
        <v>5</v>
      </c>
      <c r="F449" s="24" t="s">
        <v>48</v>
      </c>
      <c r="G449" s="47">
        <v>5</v>
      </c>
      <c r="H449" s="78">
        <v>196.28</v>
      </c>
      <c r="I449" s="78">
        <v>981.4</v>
      </c>
      <c r="J449" s="68">
        <v>0.08</v>
      </c>
      <c r="K449" s="78">
        <v>211.98</v>
      </c>
      <c r="L449" s="78">
        <v>1059.9100000000001</v>
      </c>
      <c r="M449" s="3" t="s">
        <v>1644</v>
      </c>
      <c r="N449" s="3" t="s">
        <v>1273</v>
      </c>
      <c r="O449" s="3" t="s">
        <v>1274</v>
      </c>
    </row>
    <row r="450" spans="1:15" ht="24">
      <c r="A450" s="8">
        <v>28</v>
      </c>
      <c r="B450" s="9" t="s">
        <v>579</v>
      </c>
      <c r="C450" s="10" t="s">
        <v>49</v>
      </c>
      <c r="D450" s="11" t="s">
        <v>581</v>
      </c>
      <c r="E450" s="12">
        <v>5</v>
      </c>
      <c r="F450" s="24" t="s">
        <v>48</v>
      </c>
      <c r="G450" s="47">
        <v>5</v>
      </c>
      <c r="H450" s="78">
        <v>196.28</v>
      </c>
      <c r="I450" s="78">
        <v>981.4</v>
      </c>
      <c r="J450" s="68">
        <v>0.08</v>
      </c>
      <c r="K450" s="78">
        <v>211.98</v>
      </c>
      <c r="L450" s="78">
        <v>1059.9100000000001</v>
      </c>
      <c r="M450" s="3" t="s">
        <v>1644</v>
      </c>
      <c r="N450" s="3" t="s">
        <v>1275</v>
      </c>
      <c r="O450" s="3" t="s">
        <v>1276</v>
      </c>
    </row>
    <row r="451" spans="1:15" ht="36">
      <c r="A451" s="8">
        <v>29</v>
      </c>
      <c r="B451" s="9" t="s">
        <v>379</v>
      </c>
      <c r="C451" s="10" t="s">
        <v>47</v>
      </c>
      <c r="D451" s="11" t="s">
        <v>599</v>
      </c>
      <c r="E451" s="12">
        <v>450</v>
      </c>
      <c r="F451" s="24" t="s">
        <v>48</v>
      </c>
      <c r="G451" s="47">
        <v>450</v>
      </c>
      <c r="H451" s="78">
        <v>30</v>
      </c>
      <c r="I451" s="78">
        <v>13500</v>
      </c>
      <c r="J451" s="68">
        <v>0.08</v>
      </c>
      <c r="K451" s="78">
        <v>32.4</v>
      </c>
      <c r="L451" s="78">
        <v>14580</v>
      </c>
      <c r="M451" s="3" t="s">
        <v>1645</v>
      </c>
      <c r="N451" s="3" t="s">
        <v>1483</v>
      </c>
      <c r="O451" s="3" t="s">
        <v>1484</v>
      </c>
    </row>
    <row r="452" spans="1:15" ht="36">
      <c r="A452" s="8">
        <v>30</v>
      </c>
      <c r="B452" s="9" t="s">
        <v>379</v>
      </c>
      <c r="C452" s="10" t="s">
        <v>47</v>
      </c>
      <c r="D452" s="11" t="s">
        <v>143</v>
      </c>
      <c r="E452" s="12">
        <v>1</v>
      </c>
      <c r="F452" s="24" t="s">
        <v>48</v>
      </c>
      <c r="G452" s="47">
        <v>1</v>
      </c>
      <c r="H452" s="78">
        <v>24</v>
      </c>
      <c r="I452" s="78">
        <v>24</v>
      </c>
      <c r="J452" s="68">
        <v>0.08</v>
      </c>
      <c r="K452" s="78">
        <v>25.92</v>
      </c>
      <c r="L452" s="78">
        <v>25.92</v>
      </c>
      <c r="M452" s="3" t="s">
        <v>1645</v>
      </c>
      <c r="N452" s="3" t="s">
        <v>1277</v>
      </c>
      <c r="O452" s="3" t="s">
        <v>1278</v>
      </c>
    </row>
    <row r="453" spans="1:15" ht="24">
      <c r="A453" s="8">
        <v>31</v>
      </c>
      <c r="B453" s="9" t="s">
        <v>443</v>
      </c>
      <c r="C453" s="10" t="s">
        <v>444</v>
      </c>
      <c r="D453" s="11" t="s">
        <v>13</v>
      </c>
      <c r="E453" s="12">
        <v>8</v>
      </c>
      <c r="F453" s="24" t="s">
        <v>48</v>
      </c>
      <c r="G453" s="47">
        <v>8</v>
      </c>
      <c r="H453" s="78">
        <v>47.17</v>
      </c>
      <c r="I453" s="78">
        <v>377.36</v>
      </c>
      <c r="J453" s="68">
        <v>0.05</v>
      </c>
      <c r="K453" s="78">
        <v>49.53</v>
      </c>
      <c r="L453" s="78">
        <v>396.23</v>
      </c>
      <c r="M453" s="3" t="s">
        <v>1646</v>
      </c>
      <c r="N453" s="3" t="s">
        <v>1279</v>
      </c>
      <c r="O453" s="3" t="s">
        <v>1280</v>
      </c>
    </row>
    <row r="454" spans="1:15" ht="36">
      <c r="A454" s="8">
        <v>32</v>
      </c>
      <c r="B454" s="9" t="s">
        <v>477</v>
      </c>
      <c r="C454" s="10" t="s">
        <v>14</v>
      </c>
      <c r="D454" s="11" t="s">
        <v>478</v>
      </c>
      <c r="E454" s="12">
        <v>80</v>
      </c>
      <c r="F454" s="24" t="s">
        <v>48</v>
      </c>
      <c r="G454" s="47">
        <v>80</v>
      </c>
      <c r="H454" s="78">
        <v>33.54</v>
      </c>
      <c r="I454" s="78">
        <v>2683.2</v>
      </c>
      <c r="J454" s="68">
        <v>0.08</v>
      </c>
      <c r="K454" s="78">
        <v>36.22</v>
      </c>
      <c r="L454" s="78">
        <v>2897.86</v>
      </c>
      <c r="M454" s="3" t="s">
        <v>1647</v>
      </c>
      <c r="N454" s="3" t="s">
        <v>1281</v>
      </c>
      <c r="O454" s="3" t="s">
        <v>1282</v>
      </c>
    </row>
    <row r="455" spans="1:15" ht="36">
      <c r="A455" s="8">
        <v>33</v>
      </c>
      <c r="B455" s="9" t="s">
        <v>158</v>
      </c>
      <c r="C455" s="10" t="s">
        <v>14</v>
      </c>
      <c r="D455" s="11" t="s">
        <v>479</v>
      </c>
      <c r="E455" s="12">
        <v>80</v>
      </c>
      <c r="F455" s="24" t="s">
        <v>48</v>
      </c>
      <c r="G455" s="47">
        <v>80</v>
      </c>
      <c r="H455" s="78">
        <v>13.34</v>
      </c>
      <c r="I455" s="78">
        <v>1067.2</v>
      </c>
      <c r="J455" s="68">
        <v>0.08</v>
      </c>
      <c r="K455" s="78">
        <v>14.41</v>
      </c>
      <c r="L455" s="78">
        <v>1152.58</v>
      </c>
      <c r="M455" s="3" t="s">
        <v>1593</v>
      </c>
      <c r="N455" s="3" t="s">
        <v>1283</v>
      </c>
      <c r="O455" s="3" t="s">
        <v>1284</v>
      </c>
    </row>
    <row r="456" spans="1:15" ht="36">
      <c r="A456" s="8">
        <v>34</v>
      </c>
      <c r="B456" s="9" t="s">
        <v>477</v>
      </c>
      <c r="C456" s="10" t="s">
        <v>14</v>
      </c>
      <c r="D456" s="11" t="s">
        <v>480</v>
      </c>
      <c r="E456" s="12">
        <v>65</v>
      </c>
      <c r="F456" s="24" t="s">
        <v>48</v>
      </c>
      <c r="G456" s="47">
        <v>65</v>
      </c>
      <c r="H456" s="78">
        <v>12.31</v>
      </c>
      <c r="I456" s="78">
        <v>800.15</v>
      </c>
      <c r="J456" s="68">
        <v>0.08</v>
      </c>
      <c r="K456" s="78">
        <v>13.29</v>
      </c>
      <c r="L456" s="78">
        <v>864.16</v>
      </c>
      <c r="M456" s="3" t="s">
        <v>1593</v>
      </c>
      <c r="N456" s="3" t="s">
        <v>1285</v>
      </c>
      <c r="O456" s="3" t="s">
        <v>1286</v>
      </c>
    </row>
    <row r="457" spans="1:15" ht="24">
      <c r="A457" s="8">
        <v>35</v>
      </c>
      <c r="B457" s="9" t="s">
        <v>446</v>
      </c>
      <c r="C457" s="10" t="s">
        <v>49</v>
      </c>
      <c r="D457" s="11" t="s">
        <v>371</v>
      </c>
      <c r="E457" s="12">
        <v>50</v>
      </c>
      <c r="F457" s="24" t="s">
        <v>48</v>
      </c>
      <c r="G457" s="47">
        <v>50</v>
      </c>
      <c r="H457" s="78">
        <v>8.36</v>
      </c>
      <c r="I457" s="78">
        <v>418</v>
      </c>
      <c r="J457" s="68">
        <v>0.08</v>
      </c>
      <c r="K457" s="78">
        <v>9.0299999999999994</v>
      </c>
      <c r="L457" s="78">
        <v>451.44</v>
      </c>
      <c r="M457" s="3" t="s">
        <v>1611</v>
      </c>
      <c r="N457" s="3" t="s">
        <v>1287</v>
      </c>
      <c r="O457" s="3" t="s">
        <v>1288</v>
      </c>
    </row>
    <row r="458" spans="1:15" ht="24">
      <c r="A458" s="8">
        <v>36</v>
      </c>
      <c r="B458" s="9" t="s">
        <v>380</v>
      </c>
      <c r="C458" s="10" t="s">
        <v>47</v>
      </c>
      <c r="D458" s="11" t="s">
        <v>448</v>
      </c>
      <c r="E458" s="12">
        <v>5</v>
      </c>
      <c r="F458" s="24" t="s">
        <v>48</v>
      </c>
      <c r="G458" s="47">
        <v>5</v>
      </c>
      <c r="H458" s="78">
        <v>53.79</v>
      </c>
      <c r="I458" s="78">
        <v>268.95</v>
      </c>
      <c r="J458" s="68">
        <v>0.08</v>
      </c>
      <c r="K458" s="78">
        <v>58.09</v>
      </c>
      <c r="L458" s="78">
        <v>290.47000000000003</v>
      </c>
      <c r="M458" s="3" t="s">
        <v>1558</v>
      </c>
      <c r="N458" s="3" t="s">
        <v>1289</v>
      </c>
      <c r="O458" s="3" t="s">
        <v>1290</v>
      </c>
    </row>
    <row r="459" spans="1:15" ht="24">
      <c r="A459" s="8">
        <v>37</v>
      </c>
      <c r="B459" s="9" t="s">
        <v>449</v>
      </c>
      <c r="C459" s="10" t="s">
        <v>198</v>
      </c>
      <c r="D459" s="11" t="s">
        <v>450</v>
      </c>
      <c r="E459" s="12">
        <v>4</v>
      </c>
      <c r="F459" s="24" t="s">
        <v>48</v>
      </c>
      <c r="G459" s="47">
        <v>4</v>
      </c>
      <c r="H459" s="78">
        <v>49.37</v>
      </c>
      <c r="I459" s="78">
        <v>197.48</v>
      </c>
      <c r="J459" s="68">
        <v>0.08</v>
      </c>
      <c r="K459" s="78">
        <v>53.32</v>
      </c>
      <c r="L459" s="78">
        <v>213.28</v>
      </c>
      <c r="M459" s="3" t="s">
        <v>1648</v>
      </c>
      <c r="N459" s="3" t="s">
        <v>1291</v>
      </c>
      <c r="O459" s="3" t="s">
        <v>1292</v>
      </c>
    </row>
    <row r="460" spans="1:15" ht="24">
      <c r="A460" s="8">
        <v>38</v>
      </c>
      <c r="B460" s="9" t="s">
        <v>621</v>
      </c>
      <c r="C460" s="10" t="s">
        <v>47</v>
      </c>
      <c r="D460" s="11" t="s">
        <v>622</v>
      </c>
      <c r="E460" s="12">
        <v>30</v>
      </c>
      <c r="F460" s="24" t="s">
        <v>48</v>
      </c>
      <c r="G460" s="47">
        <v>30</v>
      </c>
      <c r="H460" s="78">
        <v>302.39999999999998</v>
      </c>
      <c r="I460" s="78">
        <v>9072</v>
      </c>
      <c r="J460" s="68">
        <v>0.08</v>
      </c>
      <c r="K460" s="78">
        <v>326.58999999999997</v>
      </c>
      <c r="L460" s="78">
        <v>9797.76</v>
      </c>
      <c r="M460" s="3" t="s">
        <v>1649</v>
      </c>
      <c r="N460" s="3" t="s">
        <v>1293</v>
      </c>
      <c r="O460" s="3" t="s">
        <v>1294</v>
      </c>
    </row>
    <row r="461" spans="1:15" ht="24">
      <c r="A461" s="8">
        <v>39</v>
      </c>
      <c r="B461" s="9" t="s">
        <v>456</v>
      </c>
      <c r="C461" s="10" t="s">
        <v>225</v>
      </c>
      <c r="D461" s="11" t="s">
        <v>457</v>
      </c>
      <c r="E461" s="12">
        <v>15</v>
      </c>
      <c r="F461" s="24" t="s">
        <v>48</v>
      </c>
      <c r="G461" s="47">
        <v>15</v>
      </c>
      <c r="H461" s="78">
        <v>44.26</v>
      </c>
      <c r="I461" s="78">
        <v>663.9</v>
      </c>
      <c r="J461" s="68">
        <v>0.08</v>
      </c>
      <c r="K461" s="78">
        <v>47.8</v>
      </c>
      <c r="L461" s="78">
        <v>717.01</v>
      </c>
      <c r="M461" s="3" t="s">
        <v>1563</v>
      </c>
      <c r="N461" s="3" t="s">
        <v>1295</v>
      </c>
      <c r="O461" s="3" t="s">
        <v>1296</v>
      </c>
    </row>
    <row r="462" spans="1:15" ht="24">
      <c r="A462" s="8">
        <v>40</v>
      </c>
      <c r="B462" s="9" t="s">
        <v>458</v>
      </c>
      <c r="C462" s="10" t="s">
        <v>49</v>
      </c>
      <c r="D462" s="11" t="s">
        <v>459</v>
      </c>
      <c r="E462" s="12">
        <v>10</v>
      </c>
      <c r="F462" s="24" t="s">
        <v>48</v>
      </c>
      <c r="G462" s="47">
        <v>10</v>
      </c>
      <c r="H462" s="78">
        <v>18.02</v>
      </c>
      <c r="I462" s="78">
        <v>180.2</v>
      </c>
      <c r="J462" s="68">
        <v>0.08</v>
      </c>
      <c r="K462" s="78">
        <v>19.46</v>
      </c>
      <c r="L462" s="78">
        <v>194.62</v>
      </c>
      <c r="M462" s="3" t="s">
        <v>1574</v>
      </c>
      <c r="N462" s="3" t="s">
        <v>1297</v>
      </c>
      <c r="O462" s="3" t="s">
        <v>1298</v>
      </c>
    </row>
    <row r="463" spans="1:15" ht="24">
      <c r="A463" s="8">
        <v>41</v>
      </c>
      <c r="B463" s="9" t="s">
        <v>458</v>
      </c>
      <c r="C463" s="10" t="s">
        <v>93</v>
      </c>
      <c r="D463" s="11" t="s">
        <v>343</v>
      </c>
      <c r="E463" s="12">
        <v>70</v>
      </c>
      <c r="F463" s="24" t="s">
        <v>48</v>
      </c>
      <c r="G463" s="47">
        <v>70</v>
      </c>
      <c r="H463" s="78">
        <v>26.95</v>
      </c>
      <c r="I463" s="78">
        <v>1886.5</v>
      </c>
      <c r="J463" s="68">
        <v>0.08</v>
      </c>
      <c r="K463" s="78">
        <v>29.11</v>
      </c>
      <c r="L463" s="78">
        <v>2037.42</v>
      </c>
      <c r="M463" s="3" t="s">
        <v>1574</v>
      </c>
      <c r="N463" s="3" t="s">
        <v>1299</v>
      </c>
      <c r="O463" s="3" t="s">
        <v>1300</v>
      </c>
    </row>
    <row r="464" spans="1:15" ht="48">
      <c r="A464" s="8">
        <v>42</v>
      </c>
      <c r="B464" s="9" t="s">
        <v>462</v>
      </c>
      <c r="C464" s="10" t="s">
        <v>463</v>
      </c>
      <c r="D464" s="11" t="s">
        <v>718</v>
      </c>
      <c r="E464" s="12">
        <v>25</v>
      </c>
      <c r="F464" s="24" t="s">
        <v>48</v>
      </c>
      <c r="G464" s="47">
        <v>25</v>
      </c>
      <c r="H464" s="78">
        <v>98.15</v>
      </c>
      <c r="I464" s="78">
        <v>2453.75</v>
      </c>
      <c r="J464" s="68">
        <v>0.08</v>
      </c>
      <c r="K464" s="78">
        <v>106</v>
      </c>
      <c r="L464" s="78">
        <v>2650.05</v>
      </c>
      <c r="M464" s="3" t="s">
        <v>1644</v>
      </c>
      <c r="N464" s="3" t="s">
        <v>1301</v>
      </c>
      <c r="O464" s="3" t="s">
        <v>1302</v>
      </c>
    </row>
    <row r="465" spans="1:15" ht="24">
      <c r="A465" s="8">
        <v>43</v>
      </c>
      <c r="B465" s="9" t="s">
        <v>464</v>
      </c>
      <c r="C465" s="10" t="s">
        <v>64</v>
      </c>
      <c r="D465" s="11" t="s">
        <v>465</v>
      </c>
      <c r="E465" s="12">
        <v>3</v>
      </c>
      <c r="F465" s="24" t="s">
        <v>48</v>
      </c>
      <c r="G465" s="47">
        <v>3</v>
      </c>
      <c r="H465" s="78">
        <v>13.5</v>
      </c>
      <c r="I465" s="78">
        <v>40.5</v>
      </c>
      <c r="J465" s="68">
        <v>0.08</v>
      </c>
      <c r="K465" s="78">
        <v>14.58</v>
      </c>
      <c r="L465" s="78">
        <v>43.74</v>
      </c>
      <c r="M465" s="3" t="s">
        <v>1611</v>
      </c>
      <c r="N465" s="3" t="s">
        <v>1303</v>
      </c>
      <c r="O465" s="3" t="s">
        <v>1304</v>
      </c>
    </row>
    <row r="466" spans="1:15" ht="24">
      <c r="A466" s="8">
        <v>44</v>
      </c>
      <c r="B466" s="9" t="s">
        <v>464</v>
      </c>
      <c r="C466" s="10" t="s">
        <v>64</v>
      </c>
      <c r="D466" s="11" t="s">
        <v>466</v>
      </c>
      <c r="E466" s="12">
        <v>3</v>
      </c>
      <c r="F466" s="24" t="s">
        <v>48</v>
      </c>
      <c r="G466" s="47">
        <v>3</v>
      </c>
      <c r="H466" s="78">
        <v>21.6</v>
      </c>
      <c r="I466" s="78">
        <v>64.8</v>
      </c>
      <c r="J466" s="68">
        <v>0.08</v>
      </c>
      <c r="K466" s="78">
        <v>23.33</v>
      </c>
      <c r="L466" s="78">
        <v>69.98</v>
      </c>
      <c r="M466" s="3" t="s">
        <v>1611</v>
      </c>
      <c r="N466" s="3" t="s">
        <v>1305</v>
      </c>
      <c r="O466" s="3" t="s">
        <v>1306</v>
      </c>
    </row>
    <row r="467" spans="1:15" ht="24">
      <c r="A467" s="8">
        <v>45</v>
      </c>
      <c r="B467" s="9" t="s">
        <v>467</v>
      </c>
      <c r="C467" s="10" t="s">
        <v>65</v>
      </c>
      <c r="D467" s="11" t="s">
        <v>468</v>
      </c>
      <c r="E467" s="12">
        <v>10</v>
      </c>
      <c r="F467" s="24" t="s">
        <v>48</v>
      </c>
      <c r="G467" s="47">
        <v>10</v>
      </c>
      <c r="H467" s="78">
        <v>42.4</v>
      </c>
      <c r="I467" s="78">
        <v>424</v>
      </c>
      <c r="J467" s="68">
        <v>0.08</v>
      </c>
      <c r="K467" s="78">
        <v>45.79</v>
      </c>
      <c r="L467" s="78">
        <v>457.92</v>
      </c>
      <c r="M467" s="3" t="s">
        <v>1638</v>
      </c>
      <c r="N467" s="3" t="s">
        <v>1307</v>
      </c>
      <c r="O467" s="3" t="s">
        <v>1308</v>
      </c>
    </row>
    <row r="468" spans="1:15" ht="36">
      <c r="A468" s="8">
        <v>46</v>
      </c>
      <c r="B468" s="9" t="s">
        <v>469</v>
      </c>
      <c r="C468" s="10" t="s">
        <v>47</v>
      </c>
      <c r="D468" s="11" t="s">
        <v>377</v>
      </c>
      <c r="E468" s="12">
        <v>25</v>
      </c>
      <c r="F468" s="24" t="s">
        <v>48</v>
      </c>
      <c r="G468" s="47">
        <v>25</v>
      </c>
      <c r="H468" s="78">
        <v>93.5</v>
      </c>
      <c r="I468" s="78">
        <v>2337.5</v>
      </c>
      <c r="J468" s="68">
        <v>0.08</v>
      </c>
      <c r="K468" s="78">
        <v>100.98</v>
      </c>
      <c r="L468" s="78">
        <v>2524.5</v>
      </c>
      <c r="M468" s="3" t="s">
        <v>1638</v>
      </c>
      <c r="N468" s="3" t="s">
        <v>1309</v>
      </c>
      <c r="O468" s="3" t="s">
        <v>1310</v>
      </c>
    </row>
    <row r="469" spans="1:15" ht="24.6" thickBot="1">
      <c r="A469" s="8">
        <v>47</v>
      </c>
      <c r="B469" s="9" t="s">
        <v>470</v>
      </c>
      <c r="C469" s="10" t="s">
        <v>47</v>
      </c>
      <c r="D469" s="11" t="s">
        <v>471</v>
      </c>
      <c r="E469" s="12">
        <v>5</v>
      </c>
      <c r="F469" s="24" t="s">
        <v>48</v>
      </c>
      <c r="G469" s="47">
        <v>5</v>
      </c>
      <c r="H469" s="78">
        <v>127.2</v>
      </c>
      <c r="I469" s="78">
        <v>636</v>
      </c>
      <c r="J469" s="68">
        <v>0.08</v>
      </c>
      <c r="K469" s="78">
        <v>137.38</v>
      </c>
      <c r="L469" s="78">
        <v>686.88</v>
      </c>
      <c r="M469" s="3" t="s">
        <v>1638</v>
      </c>
      <c r="N469" s="3" t="s">
        <v>1311</v>
      </c>
      <c r="O469" s="3" t="s">
        <v>1312</v>
      </c>
    </row>
    <row r="470" spans="1:15" ht="12.6" thickBot="1">
      <c r="H470" s="72" t="s">
        <v>60</v>
      </c>
      <c r="I470" s="73">
        <v>281950.03000000003</v>
      </c>
      <c r="J470" s="66"/>
      <c r="K470" s="72" t="s">
        <v>60</v>
      </c>
      <c r="L470" s="73">
        <v>304494.73999999987</v>
      </c>
    </row>
    <row r="471" spans="1:15">
      <c r="A471" s="30"/>
      <c r="B471" s="30"/>
      <c r="H471" s="75"/>
      <c r="I471" s="75"/>
      <c r="K471" s="72"/>
      <c r="L471" s="76"/>
    </row>
    <row r="472" spans="1:15">
      <c r="A472" s="30"/>
      <c r="B472" s="27" t="s">
        <v>517</v>
      </c>
      <c r="C472" s="27"/>
      <c r="D472" s="27"/>
      <c r="H472" s="75"/>
      <c r="I472" s="75"/>
      <c r="K472" s="72"/>
      <c r="L472" s="76"/>
    </row>
    <row r="473" spans="1:15">
      <c r="B473" s="27" t="s">
        <v>653</v>
      </c>
      <c r="C473" s="27"/>
      <c r="D473" s="27"/>
    </row>
    <row r="474" spans="1:15">
      <c r="B474" s="27" t="s">
        <v>747</v>
      </c>
      <c r="C474" s="27"/>
      <c r="D474" s="27"/>
      <c r="N474" s="97"/>
      <c r="O474" s="97"/>
    </row>
    <row r="476" spans="1:15" ht="12.15" customHeight="1">
      <c r="A476" s="84" t="s">
        <v>746</v>
      </c>
      <c r="B476" s="84"/>
      <c r="C476" s="84"/>
      <c r="D476" s="84"/>
      <c r="E476" s="84"/>
      <c r="F476" s="84"/>
      <c r="G476" s="84"/>
      <c r="H476" s="84"/>
    </row>
    <row r="478" spans="1:15" ht="36">
      <c r="A478" s="1" t="s">
        <v>56</v>
      </c>
      <c r="B478" s="2" t="s">
        <v>57</v>
      </c>
      <c r="C478" s="3" t="s">
        <v>71</v>
      </c>
      <c r="D478" s="4" t="s">
        <v>72</v>
      </c>
      <c r="E478" s="5" t="s">
        <v>73</v>
      </c>
      <c r="F478" s="5" t="s">
        <v>61</v>
      </c>
      <c r="G478" s="62"/>
      <c r="H478" s="70" t="s">
        <v>58</v>
      </c>
      <c r="I478" s="71" t="s">
        <v>46</v>
      </c>
      <c r="J478" s="64" t="s">
        <v>59</v>
      </c>
      <c r="K478" s="70" t="s">
        <v>74</v>
      </c>
      <c r="L478" s="70" t="s">
        <v>75</v>
      </c>
      <c r="M478" s="3" t="s">
        <v>76</v>
      </c>
      <c r="N478" s="1" t="s">
        <v>62</v>
      </c>
      <c r="O478" s="1" t="s">
        <v>67</v>
      </c>
    </row>
    <row r="479" spans="1:15" s="7" customFormat="1" ht="12.15" customHeight="1">
      <c r="A479" s="95" t="s">
        <v>719</v>
      </c>
      <c r="B479" s="96"/>
      <c r="C479" s="96"/>
      <c r="D479" s="96"/>
      <c r="E479" s="96"/>
      <c r="F479" s="96"/>
      <c r="G479" s="96"/>
      <c r="H479" s="96"/>
      <c r="I479" s="96"/>
      <c r="J479" s="96"/>
      <c r="K479" s="96"/>
      <c r="L479" s="96"/>
      <c r="M479" s="96"/>
      <c r="N479" s="96"/>
      <c r="O479" s="96"/>
    </row>
    <row r="480" spans="1:15" ht="234.6">
      <c r="A480" s="8">
        <v>1</v>
      </c>
      <c r="B480" s="87" t="s">
        <v>720</v>
      </c>
      <c r="C480" s="10" t="s">
        <v>144</v>
      </c>
      <c r="D480" s="11" t="s">
        <v>475</v>
      </c>
      <c r="E480" s="12">
        <v>36</v>
      </c>
      <c r="F480" s="24" t="s">
        <v>48</v>
      </c>
      <c r="G480" s="47">
        <v>36</v>
      </c>
      <c r="H480" s="78">
        <v>42.24</v>
      </c>
      <c r="I480" s="78">
        <v>1520.64</v>
      </c>
      <c r="J480" s="68">
        <v>0.05</v>
      </c>
      <c r="K480" s="78">
        <v>44.35</v>
      </c>
      <c r="L480" s="78">
        <v>1596.67</v>
      </c>
      <c r="M480" s="3" t="s">
        <v>1650</v>
      </c>
      <c r="N480" s="3" t="s">
        <v>1313</v>
      </c>
      <c r="O480" s="3" t="s">
        <v>1314</v>
      </c>
    </row>
    <row r="481" spans="1:15" ht="285.60000000000002">
      <c r="A481" s="8">
        <v>2</v>
      </c>
      <c r="B481" s="88" t="s">
        <v>721</v>
      </c>
      <c r="C481" s="10" t="s">
        <v>144</v>
      </c>
      <c r="D481" s="11" t="s">
        <v>582</v>
      </c>
      <c r="E481" s="18">
        <v>600</v>
      </c>
      <c r="F481" s="24" t="s">
        <v>48</v>
      </c>
      <c r="G481" s="47">
        <v>600</v>
      </c>
      <c r="H481" s="78">
        <v>10.75</v>
      </c>
      <c r="I481" s="78">
        <v>6450</v>
      </c>
      <c r="J481" s="68">
        <v>0.05</v>
      </c>
      <c r="K481" s="78">
        <v>11.29</v>
      </c>
      <c r="L481" s="78">
        <v>6772.5</v>
      </c>
      <c r="M481" s="3" t="s">
        <v>1650</v>
      </c>
      <c r="N481" s="3" t="s">
        <v>1315</v>
      </c>
      <c r="O481" s="3" t="s">
        <v>1316</v>
      </c>
    </row>
    <row r="482" spans="1:15" ht="295.8">
      <c r="A482" s="8">
        <v>3</v>
      </c>
      <c r="B482" s="88" t="s">
        <v>722</v>
      </c>
      <c r="C482" s="10" t="s">
        <v>144</v>
      </c>
      <c r="D482" s="11" t="s">
        <v>583</v>
      </c>
      <c r="E482" s="12">
        <v>760</v>
      </c>
      <c r="F482" s="24" t="s">
        <v>48</v>
      </c>
      <c r="G482" s="47">
        <v>760</v>
      </c>
      <c r="H482" s="78">
        <v>31.2</v>
      </c>
      <c r="I482" s="78">
        <v>23712</v>
      </c>
      <c r="J482" s="68">
        <v>0.05</v>
      </c>
      <c r="K482" s="78">
        <v>32.76</v>
      </c>
      <c r="L482" s="78">
        <v>24897.599999999999</v>
      </c>
      <c r="M482" s="3" t="s">
        <v>1650</v>
      </c>
      <c r="N482" s="3" t="s">
        <v>1485</v>
      </c>
      <c r="O482" s="3" t="s">
        <v>1486</v>
      </c>
    </row>
    <row r="483" spans="1:15" s="49" customFormat="1" ht="357">
      <c r="A483" s="8">
        <v>4</v>
      </c>
      <c r="B483" s="88" t="s">
        <v>723</v>
      </c>
      <c r="C483" s="10" t="s">
        <v>144</v>
      </c>
      <c r="D483" s="11" t="s">
        <v>582</v>
      </c>
      <c r="E483" s="12">
        <v>24</v>
      </c>
      <c r="F483" s="24" t="s">
        <v>48</v>
      </c>
      <c r="G483" s="47">
        <v>24</v>
      </c>
      <c r="H483" s="78">
        <v>23.47</v>
      </c>
      <c r="I483" s="78">
        <v>563.28</v>
      </c>
      <c r="J483" s="68">
        <v>0.05</v>
      </c>
      <c r="K483" s="78">
        <v>24.64</v>
      </c>
      <c r="L483" s="78">
        <v>591.44000000000005</v>
      </c>
      <c r="M483" s="3" t="s">
        <v>1650</v>
      </c>
      <c r="N483" s="3" t="s">
        <v>1317</v>
      </c>
      <c r="O483" s="3" t="s">
        <v>1318</v>
      </c>
    </row>
    <row r="484" spans="1:15" ht="346.8">
      <c r="A484" s="8">
        <v>5</v>
      </c>
      <c r="B484" s="88" t="s">
        <v>724</v>
      </c>
      <c r="C484" s="10" t="s">
        <v>144</v>
      </c>
      <c r="D484" s="11" t="s">
        <v>582</v>
      </c>
      <c r="E484" s="12">
        <v>48</v>
      </c>
      <c r="F484" s="24" t="s">
        <v>48</v>
      </c>
      <c r="G484" s="47">
        <v>48</v>
      </c>
      <c r="H484" s="78">
        <v>18.39</v>
      </c>
      <c r="I484" s="78">
        <v>882.72</v>
      </c>
      <c r="J484" s="68">
        <v>0.05</v>
      </c>
      <c r="K484" s="78">
        <v>19.309999999999999</v>
      </c>
      <c r="L484" s="78">
        <v>926.86</v>
      </c>
      <c r="M484" s="3" t="s">
        <v>1650</v>
      </c>
      <c r="N484" s="3" t="s">
        <v>1319</v>
      </c>
      <c r="O484" s="3" t="s">
        <v>1320</v>
      </c>
    </row>
    <row r="485" spans="1:15" ht="265.2">
      <c r="A485" s="8">
        <v>6</v>
      </c>
      <c r="B485" s="88" t="s">
        <v>725</v>
      </c>
      <c r="C485" s="10" t="s">
        <v>144</v>
      </c>
      <c r="D485" s="11" t="s">
        <v>583</v>
      </c>
      <c r="E485" s="12">
        <v>496</v>
      </c>
      <c r="F485" s="24" t="s">
        <v>48</v>
      </c>
      <c r="G485" s="47">
        <v>496</v>
      </c>
      <c r="H485" s="78">
        <v>31.2</v>
      </c>
      <c r="I485" s="78">
        <v>15475.2</v>
      </c>
      <c r="J485" s="68">
        <v>0.05</v>
      </c>
      <c r="K485" s="78">
        <v>32.76</v>
      </c>
      <c r="L485" s="78">
        <v>16248.96</v>
      </c>
      <c r="M485" s="3" t="s">
        <v>1650</v>
      </c>
      <c r="N485" s="3" t="s">
        <v>1321</v>
      </c>
      <c r="O485" s="3" t="s">
        <v>1322</v>
      </c>
    </row>
    <row r="486" spans="1:15" ht="377.4">
      <c r="A486" s="8">
        <v>7</v>
      </c>
      <c r="B486" s="87" t="s">
        <v>623</v>
      </c>
      <c r="C486" s="10" t="s">
        <v>2</v>
      </c>
      <c r="D486" s="11" t="s">
        <v>536</v>
      </c>
      <c r="E486" s="12">
        <v>5</v>
      </c>
      <c r="F486" s="24" t="s">
        <v>48</v>
      </c>
      <c r="G486" s="47">
        <v>5</v>
      </c>
      <c r="H486" s="78">
        <v>7.0000000000000007E-2</v>
      </c>
      <c r="I486" s="78">
        <v>0.35</v>
      </c>
      <c r="J486" s="68">
        <v>0.05</v>
      </c>
      <c r="K486" s="78">
        <v>7.0000000000000007E-2</v>
      </c>
      <c r="L486" s="78">
        <v>0.37</v>
      </c>
      <c r="M486" s="3" t="s">
        <v>1651</v>
      </c>
      <c r="N486" s="3" t="s">
        <v>1323</v>
      </c>
      <c r="O486" s="3" t="s">
        <v>1324</v>
      </c>
    </row>
    <row r="487" spans="1:15" ht="306">
      <c r="A487" s="8">
        <v>8</v>
      </c>
      <c r="B487" s="87" t="s">
        <v>624</v>
      </c>
      <c r="C487" s="10" t="s">
        <v>2</v>
      </c>
      <c r="D487" s="11" t="s">
        <v>537</v>
      </c>
      <c r="E487" s="12">
        <v>65</v>
      </c>
      <c r="F487" s="24" t="s">
        <v>48</v>
      </c>
      <c r="G487" s="47">
        <v>65</v>
      </c>
      <c r="H487" s="78">
        <v>7.0000000000000007E-2</v>
      </c>
      <c r="I487" s="78">
        <v>4.55</v>
      </c>
      <c r="J487" s="68">
        <v>0.05</v>
      </c>
      <c r="K487" s="78">
        <v>7.0000000000000007E-2</v>
      </c>
      <c r="L487" s="78">
        <v>4.78</v>
      </c>
      <c r="M487" s="3" t="s">
        <v>1651</v>
      </c>
      <c r="N487" s="3" t="s">
        <v>1325</v>
      </c>
      <c r="O487" s="3" t="s">
        <v>1326</v>
      </c>
    </row>
    <row r="488" spans="1:15" ht="409.6">
      <c r="A488" s="20">
        <v>9</v>
      </c>
      <c r="B488" s="89" t="s">
        <v>625</v>
      </c>
      <c r="C488" s="16" t="s">
        <v>391</v>
      </c>
      <c r="D488" s="22" t="s">
        <v>13</v>
      </c>
      <c r="E488" s="18">
        <v>5</v>
      </c>
      <c r="F488" s="23" t="s">
        <v>48</v>
      </c>
      <c r="G488" s="47">
        <v>5</v>
      </c>
      <c r="H488" s="78">
        <v>37.97</v>
      </c>
      <c r="I488" s="78">
        <v>189.85</v>
      </c>
      <c r="J488" s="68">
        <v>0.05</v>
      </c>
      <c r="K488" s="78">
        <v>39.869999999999997</v>
      </c>
      <c r="L488" s="78">
        <v>199.34</v>
      </c>
      <c r="M488" s="3" t="s">
        <v>1651</v>
      </c>
      <c r="N488" s="3" t="s">
        <v>1327</v>
      </c>
      <c r="O488" s="3" t="s">
        <v>1328</v>
      </c>
    </row>
    <row r="489" spans="1:15" ht="224.4">
      <c r="A489" s="20">
        <v>10</v>
      </c>
      <c r="B489" s="89" t="s">
        <v>626</v>
      </c>
      <c r="C489" s="16" t="s">
        <v>144</v>
      </c>
      <c r="D489" s="16" t="s">
        <v>627</v>
      </c>
      <c r="E489" s="18">
        <v>25</v>
      </c>
      <c r="F489" s="23" t="s">
        <v>48</v>
      </c>
      <c r="G489" s="47">
        <v>25</v>
      </c>
      <c r="H489" s="78">
        <v>7.0000000000000007E-2</v>
      </c>
      <c r="I489" s="78">
        <v>1.75</v>
      </c>
      <c r="J489" s="68">
        <v>0.05</v>
      </c>
      <c r="K489" s="78">
        <v>7.0000000000000007E-2</v>
      </c>
      <c r="L489" s="78">
        <v>1.84</v>
      </c>
      <c r="M489" s="3" t="s">
        <v>1651</v>
      </c>
      <c r="N489" s="3" t="s">
        <v>1329</v>
      </c>
      <c r="O489" s="3" t="s">
        <v>1330</v>
      </c>
    </row>
    <row r="490" spans="1:15" ht="245.4" thickBot="1">
      <c r="A490" s="8">
        <v>11</v>
      </c>
      <c r="B490" s="87" t="s">
        <v>726</v>
      </c>
      <c r="C490" s="10" t="s">
        <v>391</v>
      </c>
      <c r="D490" s="10" t="s">
        <v>727</v>
      </c>
      <c r="E490" s="12">
        <v>40</v>
      </c>
      <c r="F490" s="24" t="s">
        <v>48</v>
      </c>
      <c r="G490" s="47">
        <v>40</v>
      </c>
      <c r="H490" s="78">
        <v>53.16</v>
      </c>
      <c r="I490" s="78">
        <v>2126.4</v>
      </c>
      <c r="J490" s="68">
        <v>0.05</v>
      </c>
      <c r="K490" s="78">
        <v>55.82</v>
      </c>
      <c r="L490" s="78">
        <v>2232.7199999999998</v>
      </c>
      <c r="M490" s="3" t="s">
        <v>1650</v>
      </c>
      <c r="N490" s="3" t="s">
        <v>1331</v>
      </c>
      <c r="O490" s="3" t="s">
        <v>1332</v>
      </c>
    </row>
    <row r="491" spans="1:15" ht="12.6" thickBot="1">
      <c r="H491" s="72" t="s">
        <v>60</v>
      </c>
      <c r="I491" s="73">
        <v>50926.74</v>
      </c>
      <c r="J491" s="66"/>
      <c r="K491" s="72" t="s">
        <v>60</v>
      </c>
      <c r="L491" s="73">
        <v>53473.079999999994</v>
      </c>
    </row>
    <row r="493" spans="1:15" ht="12.15" customHeight="1">
      <c r="A493" s="84" t="s">
        <v>746</v>
      </c>
      <c r="B493" s="84"/>
      <c r="C493" s="84"/>
      <c r="D493" s="84"/>
      <c r="E493" s="84"/>
      <c r="F493" s="84"/>
      <c r="G493" s="84"/>
      <c r="H493" s="84"/>
    </row>
    <row r="495" spans="1:15" ht="36">
      <c r="A495" s="1" t="s">
        <v>56</v>
      </c>
      <c r="B495" s="2" t="s">
        <v>57</v>
      </c>
      <c r="C495" s="3" t="s">
        <v>71</v>
      </c>
      <c r="D495" s="4" t="s">
        <v>72</v>
      </c>
      <c r="E495" s="5" t="s">
        <v>73</v>
      </c>
      <c r="F495" s="5" t="s">
        <v>61</v>
      </c>
      <c r="G495" s="62"/>
      <c r="H495" s="70" t="s">
        <v>58</v>
      </c>
      <c r="I495" s="71" t="s">
        <v>46</v>
      </c>
      <c r="J495" s="64" t="s">
        <v>59</v>
      </c>
      <c r="K495" s="70" t="s">
        <v>74</v>
      </c>
      <c r="L495" s="70" t="s">
        <v>75</v>
      </c>
      <c r="M495" s="3" t="s">
        <v>76</v>
      </c>
      <c r="N495" s="1" t="s">
        <v>62</v>
      </c>
      <c r="O495" s="1" t="s">
        <v>67</v>
      </c>
    </row>
    <row r="496" spans="1:15" s="7" customFormat="1" ht="12.15" customHeight="1">
      <c r="A496" s="95" t="s">
        <v>728</v>
      </c>
      <c r="B496" s="96"/>
      <c r="C496" s="96"/>
      <c r="D496" s="96"/>
      <c r="E496" s="96"/>
      <c r="F496" s="96"/>
      <c r="G496" s="96"/>
      <c r="H496" s="96"/>
      <c r="I496" s="96"/>
      <c r="J496" s="96"/>
      <c r="K496" s="96"/>
      <c r="L496" s="96"/>
      <c r="M496" s="96"/>
      <c r="N496" s="96"/>
      <c r="O496" s="96"/>
    </row>
    <row r="497" spans="1:15" ht="36">
      <c r="A497" s="8">
        <v>1</v>
      </c>
      <c r="B497" s="9" t="s">
        <v>481</v>
      </c>
      <c r="C497" s="10" t="s">
        <v>518</v>
      </c>
      <c r="D497" s="11" t="s">
        <v>31</v>
      </c>
      <c r="E497" s="12">
        <v>18</v>
      </c>
      <c r="F497" s="24" t="s">
        <v>48</v>
      </c>
      <c r="G497" s="47">
        <v>18</v>
      </c>
      <c r="H497" s="78">
        <v>62.34</v>
      </c>
      <c r="I497" s="78">
        <v>1122.1199999999999</v>
      </c>
      <c r="J497" s="68">
        <v>0.08</v>
      </c>
      <c r="K497" s="78">
        <v>67.33</v>
      </c>
      <c r="L497" s="78">
        <v>1211.8900000000001</v>
      </c>
      <c r="M497" s="3" t="s">
        <v>1652</v>
      </c>
      <c r="N497" s="3" t="s">
        <v>1333</v>
      </c>
      <c r="O497" s="3" t="s">
        <v>1334</v>
      </c>
    </row>
    <row r="498" spans="1:15" ht="36.6" thickBot="1">
      <c r="A498" s="8">
        <v>2</v>
      </c>
      <c r="B498" s="52" t="s">
        <v>483</v>
      </c>
      <c r="C498" s="10" t="s">
        <v>47</v>
      </c>
      <c r="D498" s="11" t="s">
        <v>484</v>
      </c>
      <c r="E498" s="12">
        <v>3</v>
      </c>
      <c r="F498" s="47" t="s">
        <v>48</v>
      </c>
      <c r="G498" s="47">
        <v>3</v>
      </c>
      <c r="H498" s="78">
        <v>441.96</v>
      </c>
      <c r="I498" s="78">
        <v>1325.88</v>
      </c>
      <c r="J498" s="68">
        <v>0.08</v>
      </c>
      <c r="K498" s="78">
        <v>477.32</v>
      </c>
      <c r="L498" s="78">
        <v>1431.95</v>
      </c>
      <c r="M498" s="3" t="s">
        <v>1614</v>
      </c>
      <c r="N498" s="3" t="s">
        <v>1335</v>
      </c>
      <c r="O498" s="3" t="s">
        <v>1336</v>
      </c>
    </row>
    <row r="499" spans="1:15" ht="60">
      <c r="A499" s="8">
        <v>3</v>
      </c>
      <c r="B499" s="32" t="s">
        <v>519</v>
      </c>
      <c r="C499" s="10" t="s">
        <v>520</v>
      </c>
      <c r="D499" s="10" t="s">
        <v>27</v>
      </c>
      <c r="E499" s="12">
        <v>30</v>
      </c>
      <c r="F499" s="47" t="s">
        <v>48</v>
      </c>
      <c r="G499" s="47">
        <v>30</v>
      </c>
      <c r="H499" s="78">
        <v>8.19</v>
      </c>
      <c r="I499" s="78">
        <v>245.7</v>
      </c>
      <c r="J499" s="68">
        <v>0.08</v>
      </c>
      <c r="K499" s="78">
        <v>8.85</v>
      </c>
      <c r="L499" s="78">
        <v>265.36</v>
      </c>
      <c r="M499" s="3" t="s">
        <v>1585</v>
      </c>
      <c r="N499" s="3" t="s">
        <v>1337</v>
      </c>
      <c r="O499" s="3" t="s">
        <v>1338</v>
      </c>
    </row>
    <row r="500" spans="1:15" ht="60">
      <c r="A500" s="8">
        <v>4</v>
      </c>
      <c r="B500" s="32" t="s">
        <v>519</v>
      </c>
      <c r="C500" s="10" t="s">
        <v>520</v>
      </c>
      <c r="D500" s="10" t="s">
        <v>521</v>
      </c>
      <c r="E500" s="12">
        <v>25</v>
      </c>
      <c r="F500" s="24" t="s">
        <v>48</v>
      </c>
      <c r="G500" s="47">
        <v>25</v>
      </c>
      <c r="H500" s="78">
        <v>16.27</v>
      </c>
      <c r="I500" s="78">
        <v>406.75</v>
      </c>
      <c r="J500" s="68">
        <v>0.08</v>
      </c>
      <c r="K500" s="78">
        <v>17.57</v>
      </c>
      <c r="L500" s="78">
        <v>439.29</v>
      </c>
      <c r="M500" s="3" t="s">
        <v>1585</v>
      </c>
      <c r="N500" s="3" t="s">
        <v>1339</v>
      </c>
      <c r="O500" s="3" t="s">
        <v>1340</v>
      </c>
    </row>
    <row r="501" spans="1:15" ht="36">
      <c r="A501" s="8">
        <v>5</v>
      </c>
      <c r="B501" s="9" t="s">
        <v>491</v>
      </c>
      <c r="C501" s="10" t="s">
        <v>0</v>
      </c>
      <c r="D501" s="11" t="s">
        <v>1</v>
      </c>
      <c r="E501" s="12">
        <v>4</v>
      </c>
      <c r="F501" s="24" t="s">
        <v>48</v>
      </c>
      <c r="G501" s="47">
        <v>4</v>
      </c>
      <c r="H501" s="78">
        <v>97.64</v>
      </c>
      <c r="I501" s="78">
        <v>390.56</v>
      </c>
      <c r="J501" s="68">
        <v>0.08</v>
      </c>
      <c r="K501" s="78">
        <v>105.45</v>
      </c>
      <c r="L501" s="78">
        <v>421.8</v>
      </c>
      <c r="M501" s="3" t="s">
        <v>1653</v>
      </c>
      <c r="N501" s="3" t="s">
        <v>1341</v>
      </c>
      <c r="O501" s="3" t="s">
        <v>1342</v>
      </c>
    </row>
    <row r="502" spans="1:15" ht="48">
      <c r="A502" s="8">
        <v>6</v>
      </c>
      <c r="B502" s="9" t="s">
        <v>485</v>
      </c>
      <c r="C502" s="10" t="s">
        <v>93</v>
      </c>
      <c r="D502" s="10" t="s">
        <v>15</v>
      </c>
      <c r="E502" s="12">
        <v>2</v>
      </c>
      <c r="F502" s="24" t="s">
        <v>48</v>
      </c>
      <c r="G502" s="47">
        <v>2</v>
      </c>
      <c r="H502" s="78">
        <v>6970.08</v>
      </c>
      <c r="I502" s="78">
        <v>13940.16</v>
      </c>
      <c r="J502" s="68">
        <v>0.08</v>
      </c>
      <c r="K502" s="78">
        <v>7527.69</v>
      </c>
      <c r="L502" s="78">
        <v>15055.37</v>
      </c>
      <c r="M502" s="3" t="s">
        <v>1568</v>
      </c>
      <c r="N502" s="3" t="s">
        <v>1343</v>
      </c>
      <c r="O502" s="3" t="s">
        <v>1344</v>
      </c>
    </row>
    <row r="503" spans="1:15" ht="72">
      <c r="A503" s="8">
        <v>7</v>
      </c>
      <c r="B503" s="9" t="s">
        <v>486</v>
      </c>
      <c r="C503" s="10"/>
      <c r="D503" s="10"/>
      <c r="E503" s="12">
        <v>2</v>
      </c>
      <c r="F503" s="24" t="s">
        <v>48</v>
      </c>
      <c r="G503" s="47">
        <v>2</v>
      </c>
      <c r="H503" s="78">
        <v>1.3</v>
      </c>
      <c r="I503" s="78">
        <v>2.6</v>
      </c>
      <c r="J503" s="68">
        <v>0.08</v>
      </c>
      <c r="K503" s="78">
        <v>1.4</v>
      </c>
      <c r="L503" s="78">
        <v>2.81</v>
      </c>
      <c r="M503" s="3" t="s">
        <v>1568</v>
      </c>
      <c r="N503" s="3" t="s">
        <v>1345</v>
      </c>
      <c r="O503" s="3" t="s">
        <v>556</v>
      </c>
    </row>
    <row r="504" spans="1:15" ht="204">
      <c r="A504" s="8">
        <v>8</v>
      </c>
      <c r="B504" s="53" t="s">
        <v>743</v>
      </c>
      <c r="C504" s="10" t="s">
        <v>33</v>
      </c>
      <c r="D504" s="10" t="s">
        <v>34</v>
      </c>
      <c r="E504" s="12">
        <v>10</v>
      </c>
      <c r="F504" s="24" t="s">
        <v>48</v>
      </c>
      <c r="G504" s="47">
        <v>10</v>
      </c>
      <c r="H504" s="78">
        <v>110.19</v>
      </c>
      <c r="I504" s="78">
        <v>1101.9000000000001</v>
      </c>
      <c r="J504" s="68">
        <v>0.08</v>
      </c>
      <c r="K504" s="78">
        <v>119.01</v>
      </c>
      <c r="L504" s="78">
        <v>1190.05</v>
      </c>
      <c r="M504" s="3" t="s">
        <v>1654</v>
      </c>
      <c r="N504" s="3" t="s">
        <v>1346</v>
      </c>
      <c r="O504" s="3" t="s">
        <v>1347</v>
      </c>
    </row>
    <row r="505" spans="1:15" ht="60">
      <c r="A505" s="8">
        <v>9</v>
      </c>
      <c r="B505" s="9" t="s">
        <v>487</v>
      </c>
      <c r="C505" s="10" t="s">
        <v>93</v>
      </c>
      <c r="D505" s="10" t="s">
        <v>488</v>
      </c>
      <c r="E505" s="12">
        <v>6</v>
      </c>
      <c r="F505" s="24" t="s">
        <v>48</v>
      </c>
      <c r="G505" s="47">
        <v>6</v>
      </c>
      <c r="H505" s="78">
        <v>50.83</v>
      </c>
      <c r="I505" s="78">
        <v>304.98</v>
      </c>
      <c r="J505" s="68">
        <v>0.08</v>
      </c>
      <c r="K505" s="78">
        <v>54.9</v>
      </c>
      <c r="L505" s="78">
        <v>329.38</v>
      </c>
      <c r="M505" s="3" t="s">
        <v>1568</v>
      </c>
      <c r="N505" s="3" t="s">
        <v>1348</v>
      </c>
      <c r="O505" s="3" t="s">
        <v>1349</v>
      </c>
    </row>
    <row r="506" spans="1:15" ht="36">
      <c r="A506" s="8">
        <v>10</v>
      </c>
      <c r="B506" s="9" t="s">
        <v>489</v>
      </c>
      <c r="C506" s="10" t="s">
        <v>64</v>
      </c>
      <c r="D506" s="11" t="s">
        <v>193</v>
      </c>
      <c r="E506" s="12">
        <v>55</v>
      </c>
      <c r="F506" s="24" t="s">
        <v>48</v>
      </c>
      <c r="G506" s="47">
        <v>55</v>
      </c>
      <c r="H506" s="78">
        <v>13.26</v>
      </c>
      <c r="I506" s="78">
        <v>729.3</v>
      </c>
      <c r="J506" s="68">
        <v>0.08</v>
      </c>
      <c r="K506" s="78">
        <v>14.32</v>
      </c>
      <c r="L506" s="78">
        <v>787.64</v>
      </c>
      <c r="M506" s="3" t="s">
        <v>1582</v>
      </c>
      <c r="N506" s="3" t="s">
        <v>1350</v>
      </c>
      <c r="O506" s="3" t="s">
        <v>1351</v>
      </c>
    </row>
    <row r="507" spans="1:15" ht="36">
      <c r="A507" s="8">
        <v>11</v>
      </c>
      <c r="B507" s="9" t="s">
        <v>489</v>
      </c>
      <c r="C507" s="10" t="s">
        <v>55</v>
      </c>
      <c r="D507" s="11" t="s">
        <v>297</v>
      </c>
      <c r="E507" s="12">
        <v>5</v>
      </c>
      <c r="F507" s="24" t="s">
        <v>48</v>
      </c>
      <c r="G507" s="47">
        <v>5</v>
      </c>
      <c r="H507" s="78">
        <v>22.1</v>
      </c>
      <c r="I507" s="78">
        <v>110.5</v>
      </c>
      <c r="J507" s="68">
        <v>0.08</v>
      </c>
      <c r="K507" s="78">
        <v>23.87</v>
      </c>
      <c r="L507" s="78">
        <v>119.34</v>
      </c>
      <c r="M507" s="3" t="s">
        <v>1582</v>
      </c>
      <c r="N507" s="3" t="s">
        <v>1352</v>
      </c>
      <c r="O507" s="3" t="s">
        <v>1353</v>
      </c>
    </row>
    <row r="508" spans="1:15" ht="36">
      <c r="A508" s="8">
        <v>12</v>
      </c>
      <c r="B508" s="8" t="s">
        <v>489</v>
      </c>
      <c r="C508" s="47" t="s">
        <v>55</v>
      </c>
      <c r="D508" s="54" t="s">
        <v>137</v>
      </c>
      <c r="E508" s="12">
        <v>25</v>
      </c>
      <c r="F508" s="24" t="s">
        <v>48</v>
      </c>
      <c r="G508" s="47">
        <v>25</v>
      </c>
      <c r="H508" s="78">
        <v>18.88</v>
      </c>
      <c r="I508" s="78">
        <v>472</v>
      </c>
      <c r="J508" s="68">
        <v>0.08</v>
      </c>
      <c r="K508" s="78">
        <v>20.39</v>
      </c>
      <c r="L508" s="78">
        <v>509.76</v>
      </c>
      <c r="M508" s="3" t="s">
        <v>1582</v>
      </c>
      <c r="N508" s="3" t="s">
        <v>1354</v>
      </c>
      <c r="O508" s="3" t="s">
        <v>1355</v>
      </c>
    </row>
    <row r="509" spans="1:15" ht="24">
      <c r="A509" s="8">
        <v>13</v>
      </c>
      <c r="B509" s="8" t="s">
        <v>17</v>
      </c>
      <c r="C509" s="47" t="s">
        <v>65</v>
      </c>
      <c r="D509" s="54" t="s">
        <v>35</v>
      </c>
      <c r="E509" s="12">
        <v>20</v>
      </c>
      <c r="F509" s="24" t="s">
        <v>163</v>
      </c>
      <c r="G509" s="47">
        <v>20</v>
      </c>
      <c r="H509" s="78">
        <v>11.55</v>
      </c>
      <c r="I509" s="78">
        <v>231</v>
      </c>
      <c r="J509" s="68">
        <v>0.08</v>
      </c>
      <c r="K509" s="78">
        <v>12.47</v>
      </c>
      <c r="L509" s="78">
        <v>249.48</v>
      </c>
      <c r="M509" s="3" t="s">
        <v>1580</v>
      </c>
      <c r="N509" s="3" t="s">
        <v>1356</v>
      </c>
      <c r="O509" s="3" t="s">
        <v>1357</v>
      </c>
    </row>
    <row r="510" spans="1:15" ht="60">
      <c r="A510" s="8">
        <v>14</v>
      </c>
      <c r="B510" s="9" t="s">
        <v>490</v>
      </c>
      <c r="C510" s="10" t="s">
        <v>524</v>
      </c>
      <c r="D510" s="11" t="s">
        <v>302</v>
      </c>
      <c r="E510" s="12">
        <v>50</v>
      </c>
      <c r="F510" s="47" t="s">
        <v>48</v>
      </c>
      <c r="G510" s="47">
        <v>50</v>
      </c>
      <c r="H510" s="78">
        <v>20.79</v>
      </c>
      <c r="I510" s="78">
        <v>1039.5</v>
      </c>
      <c r="J510" s="68">
        <v>0.08</v>
      </c>
      <c r="K510" s="78">
        <v>22.45</v>
      </c>
      <c r="L510" s="78">
        <v>1122.6600000000001</v>
      </c>
      <c r="M510" s="3" t="s">
        <v>1611</v>
      </c>
      <c r="N510" s="3" t="s">
        <v>1358</v>
      </c>
      <c r="O510" s="3" t="s">
        <v>1359</v>
      </c>
    </row>
    <row r="511" spans="1:15" ht="24">
      <c r="A511" s="8">
        <v>15</v>
      </c>
      <c r="B511" s="9" t="s">
        <v>525</v>
      </c>
      <c r="C511" s="10" t="s">
        <v>47</v>
      </c>
      <c r="D511" s="11" t="s">
        <v>526</v>
      </c>
      <c r="E511" s="12">
        <v>3</v>
      </c>
      <c r="F511" s="24" t="s">
        <v>48</v>
      </c>
      <c r="G511" s="47">
        <v>3</v>
      </c>
      <c r="H511" s="78">
        <v>38.58</v>
      </c>
      <c r="I511" s="78">
        <v>115.74</v>
      </c>
      <c r="J511" s="68">
        <v>0.08</v>
      </c>
      <c r="K511" s="78">
        <v>41.67</v>
      </c>
      <c r="L511" s="78">
        <v>125</v>
      </c>
      <c r="M511" s="3" t="s">
        <v>1655</v>
      </c>
      <c r="N511" s="3" t="s">
        <v>1360</v>
      </c>
      <c r="O511" s="3" t="s">
        <v>1361</v>
      </c>
    </row>
    <row r="512" spans="1:15" ht="24">
      <c r="A512" s="8">
        <v>16</v>
      </c>
      <c r="B512" s="9" t="s">
        <v>527</v>
      </c>
      <c r="C512" s="10" t="s">
        <v>528</v>
      </c>
      <c r="D512" s="11" t="s">
        <v>529</v>
      </c>
      <c r="E512" s="12">
        <v>15</v>
      </c>
      <c r="F512" s="47" t="s">
        <v>48</v>
      </c>
      <c r="G512" s="47">
        <v>15</v>
      </c>
      <c r="H512" s="78">
        <v>41.53</v>
      </c>
      <c r="I512" s="78">
        <v>622.95000000000005</v>
      </c>
      <c r="J512" s="68">
        <v>0.08</v>
      </c>
      <c r="K512" s="78">
        <v>44.85</v>
      </c>
      <c r="L512" s="78">
        <v>672.79</v>
      </c>
      <c r="M512" s="3" t="s">
        <v>1599</v>
      </c>
      <c r="N512" s="3" t="s">
        <v>1362</v>
      </c>
      <c r="O512" s="3" t="s">
        <v>1363</v>
      </c>
    </row>
    <row r="513" spans="1:15" ht="24">
      <c r="A513" s="8">
        <v>17</v>
      </c>
      <c r="B513" s="9" t="s">
        <v>527</v>
      </c>
      <c r="C513" s="10" t="s">
        <v>528</v>
      </c>
      <c r="D513" s="11" t="s">
        <v>530</v>
      </c>
      <c r="E513" s="12">
        <v>5</v>
      </c>
      <c r="F513" s="24" t="s">
        <v>48</v>
      </c>
      <c r="G513" s="47">
        <v>5</v>
      </c>
      <c r="H513" s="78">
        <v>39.9</v>
      </c>
      <c r="I513" s="78">
        <v>199.5</v>
      </c>
      <c r="J513" s="68">
        <v>0.08</v>
      </c>
      <c r="K513" s="78">
        <v>43.09</v>
      </c>
      <c r="L513" s="78">
        <v>215.46</v>
      </c>
      <c r="M513" s="3" t="s">
        <v>1656</v>
      </c>
      <c r="N513" s="3" t="s">
        <v>1364</v>
      </c>
      <c r="O513" s="3" t="s">
        <v>1365</v>
      </c>
    </row>
    <row r="514" spans="1:15" ht="24">
      <c r="A514" s="8">
        <v>18</v>
      </c>
      <c r="B514" s="9" t="s">
        <v>527</v>
      </c>
      <c r="C514" s="10" t="s">
        <v>528</v>
      </c>
      <c r="D514" s="11" t="s">
        <v>531</v>
      </c>
      <c r="E514" s="12">
        <v>10</v>
      </c>
      <c r="F514" s="24" t="s">
        <v>48</v>
      </c>
      <c r="G514" s="47">
        <v>10</v>
      </c>
      <c r="H514" s="78">
        <v>29.4</v>
      </c>
      <c r="I514" s="78">
        <v>294</v>
      </c>
      <c r="J514" s="68">
        <v>0.08</v>
      </c>
      <c r="K514" s="78">
        <v>31.75</v>
      </c>
      <c r="L514" s="78">
        <v>317.52</v>
      </c>
      <c r="M514" s="3" t="s">
        <v>1656</v>
      </c>
      <c r="N514" s="3" t="s">
        <v>1366</v>
      </c>
      <c r="O514" s="3" t="s">
        <v>1367</v>
      </c>
    </row>
    <row r="515" spans="1:15" ht="36">
      <c r="A515" s="8">
        <v>19</v>
      </c>
      <c r="B515" s="8" t="s">
        <v>532</v>
      </c>
      <c r="C515" s="10" t="s">
        <v>533</v>
      </c>
      <c r="D515" s="11" t="s">
        <v>534</v>
      </c>
      <c r="E515" s="12">
        <v>105</v>
      </c>
      <c r="F515" s="24" t="s">
        <v>48</v>
      </c>
      <c r="G515" s="47">
        <v>105</v>
      </c>
      <c r="H515" s="78">
        <v>13.52</v>
      </c>
      <c r="I515" s="78">
        <v>1419.6</v>
      </c>
      <c r="J515" s="68">
        <v>0.08</v>
      </c>
      <c r="K515" s="78">
        <v>14.6</v>
      </c>
      <c r="L515" s="78">
        <v>1533.17</v>
      </c>
      <c r="M515" s="3" t="s">
        <v>1559</v>
      </c>
      <c r="N515" s="3" t="s">
        <v>1368</v>
      </c>
      <c r="O515" s="3" t="s">
        <v>1369</v>
      </c>
    </row>
    <row r="516" spans="1:15" ht="36">
      <c r="A516" s="8">
        <v>20</v>
      </c>
      <c r="B516" s="8" t="s">
        <v>532</v>
      </c>
      <c r="C516" s="10" t="s">
        <v>533</v>
      </c>
      <c r="D516" s="11" t="s">
        <v>535</v>
      </c>
      <c r="E516" s="12">
        <v>70</v>
      </c>
      <c r="F516" s="24" t="s">
        <v>48</v>
      </c>
      <c r="G516" s="47">
        <v>70</v>
      </c>
      <c r="H516" s="78">
        <v>16.64</v>
      </c>
      <c r="I516" s="78">
        <v>1164.8</v>
      </c>
      <c r="J516" s="68">
        <v>0.08</v>
      </c>
      <c r="K516" s="78">
        <v>17.97</v>
      </c>
      <c r="L516" s="78">
        <v>1257.98</v>
      </c>
      <c r="M516" s="3" t="s">
        <v>1559</v>
      </c>
      <c r="N516" s="3" t="s">
        <v>1370</v>
      </c>
      <c r="O516" s="3" t="s">
        <v>1371</v>
      </c>
    </row>
    <row r="517" spans="1:15" ht="24">
      <c r="A517" s="8">
        <v>21</v>
      </c>
      <c r="B517" s="32" t="s">
        <v>44</v>
      </c>
      <c r="C517" s="10" t="s">
        <v>65</v>
      </c>
      <c r="D517" s="11" t="s">
        <v>146</v>
      </c>
      <c r="E517" s="12">
        <v>13</v>
      </c>
      <c r="F517" s="24" t="s">
        <v>48</v>
      </c>
      <c r="G517" s="47">
        <v>47</v>
      </c>
      <c r="H517" s="78">
        <v>13.65</v>
      </c>
      <c r="I517" s="78">
        <v>641.54999999999995</v>
      </c>
      <c r="J517" s="68">
        <v>0.08</v>
      </c>
      <c r="K517" s="78">
        <v>14.74</v>
      </c>
      <c r="L517" s="78">
        <v>692.87</v>
      </c>
      <c r="M517" s="3" t="s">
        <v>1596</v>
      </c>
      <c r="N517" s="3" t="s">
        <v>1372</v>
      </c>
      <c r="O517" s="3" t="s">
        <v>1373</v>
      </c>
    </row>
    <row r="518" spans="1:15" ht="24">
      <c r="A518" s="8">
        <v>22</v>
      </c>
      <c r="B518" s="32" t="s">
        <v>44</v>
      </c>
      <c r="C518" s="10" t="s">
        <v>65</v>
      </c>
      <c r="D518" s="11" t="s">
        <v>45</v>
      </c>
      <c r="E518" s="12">
        <v>20</v>
      </c>
      <c r="F518" s="24" t="s">
        <v>48</v>
      </c>
      <c r="G518" s="47">
        <v>72</v>
      </c>
      <c r="H518" s="78">
        <v>13.65</v>
      </c>
      <c r="I518" s="78">
        <v>982.8</v>
      </c>
      <c r="J518" s="68">
        <v>0.08</v>
      </c>
      <c r="K518" s="78">
        <v>14.74</v>
      </c>
      <c r="L518" s="78">
        <v>1061.42</v>
      </c>
      <c r="M518" s="3" t="s">
        <v>1596</v>
      </c>
      <c r="N518" s="3" t="s">
        <v>1374</v>
      </c>
      <c r="O518" s="3" t="s">
        <v>1375</v>
      </c>
    </row>
    <row r="519" spans="1:15" ht="24.6" thickBot="1">
      <c r="A519" s="8">
        <v>23</v>
      </c>
      <c r="B519" s="9" t="s">
        <v>18</v>
      </c>
      <c r="C519" s="10" t="s">
        <v>64</v>
      </c>
      <c r="D519" s="10" t="s">
        <v>19</v>
      </c>
      <c r="E519" s="12">
        <v>130</v>
      </c>
      <c r="F519" s="24" t="s">
        <v>163</v>
      </c>
      <c r="G519" s="47">
        <v>130</v>
      </c>
      <c r="H519" s="78">
        <v>9.31</v>
      </c>
      <c r="I519" s="78">
        <v>1210.3</v>
      </c>
      <c r="J519" s="68">
        <v>0.08</v>
      </c>
      <c r="K519" s="78">
        <v>10.050000000000001</v>
      </c>
      <c r="L519" s="78">
        <v>1307.1199999999999</v>
      </c>
      <c r="M519" s="3" t="s">
        <v>1657</v>
      </c>
      <c r="N519" s="3" t="s">
        <v>1376</v>
      </c>
      <c r="O519" s="3" t="s">
        <v>1377</v>
      </c>
    </row>
    <row r="520" spans="1:15" ht="12.6" thickBot="1">
      <c r="E520" s="55"/>
      <c r="F520" s="55"/>
      <c r="G520" s="63"/>
      <c r="H520" s="72" t="s">
        <v>60</v>
      </c>
      <c r="I520" s="73">
        <v>28074.189999999995</v>
      </c>
      <c r="J520" s="66"/>
      <c r="K520" s="72" t="s">
        <v>60</v>
      </c>
      <c r="L520" s="73">
        <v>30320.109999999997</v>
      </c>
    </row>
    <row r="521" spans="1:15">
      <c r="B521" s="92" t="s">
        <v>1550</v>
      </c>
      <c r="E521" s="33"/>
      <c r="F521" s="34"/>
      <c r="G521" s="36"/>
      <c r="H521" s="75"/>
      <c r="I521" s="75"/>
    </row>
    <row r="522" spans="1:15">
      <c r="E522" s="33"/>
      <c r="F522" s="34"/>
      <c r="G522" s="36"/>
      <c r="H522" s="75"/>
      <c r="I522" s="75"/>
    </row>
    <row r="523" spans="1:15" ht="12.15" customHeight="1">
      <c r="B523" s="35" t="s">
        <v>628</v>
      </c>
      <c r="C523" s="35"/>
      <c r="D523" s="35"/>
      <c r="H523" s="75"/>
      <c r="I523" s="75"/>
      <c r="M523" s="26"/>
      <c r="N523" s="26"/>
      <c r="O523" s="26"/>
    </row>
    <row r="525" spans="1:15" ht="12.15" customHeight="1">
      <c r="A525" s="84" t="s">
        <v>746</v>
      </c>
      <c r="B525" s="84"/>
      <c r="C525" s="84"/>
      <c r="D525" s="84"/>
      <c r="E525" s="84"/>
      <c r="F525" s="84"/>
      <c r="G525" s="84"/>
      <c r="H525" s="84"/>
    </row>
    <row r="526" spans="1:15" ht="12.15" customHeight="1">
      <c r="A526" s="84"/>
      <c r="B526" s="84"/>
      <c r="C526" s="84"/>
      <c r="D526" s="84"/>
      <c r="E526" s="84"/>
      <c r="F526" s="84"/>
      <c r="G526" s="84"/>
      <c r="H526" s="84"/>
    </row>
    <row r="527" spans="1:15" ht="36">
      <c r="A527" s="1" t="s">
        <v>56</v>
      </c>
      <c r="B527" s="2" t="s">
        <v>57</v>
      </c>
      <c r="C527" s="3" t="s">
        <v>71</v>
      </c>
      <c r="D527" s="4" t="s">
        <v>72</v>
      </c>
      <c r="E527" s="5" t="s">
        <v>73</v>
      </c>
      <c r="F527" s="5" t="s">
        <v>61</v>
      </c>
      <c r="G527" s="62"/>
      <c r="H527" s="70" t="s">
        <v>58</v>
      </c>
      <c r="I527" s="71" t="s">
        <v>46</v>
      </c>
      <c r="J527" s="64" t="s">
        <v>59</v>
      </c>
      <c r="K527" s="70" t="s">
        <v>74</v>
      </c>
      <c r="L527" s="70" t="s">
        <v>75</v>
      </c>
      <c r="M527" s="3" t="s">
        <v>76</v>
      </c>
      <c r="N527" s="1" t="s">
        <v>62</v>
      </c>
      <c r="O527" s="1" t="s">
        <v>67</v>
      </c>
    </row>
    <row r="528" spans="1:15" s="7" customFormat="1" ht="12.15" customHeight="1">
      <c r="A528" s="99" t="s">
        <v>729</v>
      </c>
      <c r="B528" s="100"/>
      <c r="C528" s="100"/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N528" s="100"/>
      <c r="O528" s="100"/>
    </row>
    <row r="529" spans="1:15" ht="180">
      <c r="A529" s="8">
        <v>1</v>
      </c>
      <c r="B529" s="9" t="s">
        <v>538</v>
      </c>
      <c r="C529" s="10" t="s">
        <v>144</v>
      </c>
      <c r="D529" s="11" t="s">
        <v>30</v>
      </c>
      <c r="E529" s="12">
        <v>20</v>
      </c>
      <c r="F529" s="24" t="s">
        <v>48</v>
      </c>
      <c r="G529" s="47">
        <v>20</v>
      </c>
      <c r="H529" s="78">
        <v>6.46</v>
      </c>
      <c r="I529" s="78">
        <v>129.19999999999999</v>
      </c>
      <c r="J529" s="68">
        <v>0.05</v>
      </c>
      <c r="K529" s="78">
        <v>6.78</v>
      </c>
      <c r="L529" s="78">
        <v>135.66</v>
      </c>
      <c r="M529" s="3" t="s">
        <v>1658</v>
      </c>
      <c r="N529" s="3" t="s">
        <v>1378</v>
      </c>
      <c r="O529" s="3" t="s">
        <v>1379</v>
      </c>
    </row>
    <row r="530" spans="1:15" ht="252">
      <c r="A530" s="8">
        <v>2</v>
      </c>
      <c r="B530" s="9" t="s">
        <v>667</v>
      </c>
      <c r="C530" s="10" t="s">
        <v>144</v>
      </c>
      <c r="D530" s="11" t="s">
        <v>344</v>
      </c>
      <c r="E530" s="12">
        <v>100</v>
      </c>
      <c r="F530" s="24" t="s">
        <v>48</v>
      </c>
      <c r="G530" s="47">
        <v>100</v>
      </c>
      <c r="H530" s="78">
        <v>3.26</v>
      </c>
      <c r="I530" s="78">
        <v>326</v>
      </c>
      <c r="J530" s="68">
        <v>0.05</v>
      </c>
      <c r="K530" s="78">
        <v>3.42</v>
      </c>
      <c r="L530" s="78">
        <v>342.3</v>
      </c>
      <c r="M530" s="3" t="s">
        <v>1658</v>
      </c>
      <c r="N530" s="3" t="s">
        <v>1380</v>
      </c>
      <c r="O530" s="3" t="s">
        <v>1381</v>
      </c>
    </row>
    <row r="531" spans="1:15" ht="156">
      <c r="A531" s="51">
        <v>3</v>
      </c>
      <c r="B531" s="39" t="s">
        <v>585</v>
      </c>
      <c r="C531" s="16" t="s">
        <v>586</v>
      </c>
      <c r="D531" s="16" t="s">
        <v>629</v>
      </c>
      <c r="E531" s="18">
        <v>3</v>
      </c>
      <c r="F531" s="23" t="s">
        <v>48</v>
      </c>
      <c r="G531" s="47">
        <v>3</v>
      </c>
      <c r="H531" s="78">
        <v>153.47</v>
      </c>
      <c r="I531" s="78">
        <v>460.41</v>
      </c>
      <c r="J531" s="68">
        <v>0.05</v>
      </c>
      <c r="K531" s="78">
        <v>161.13999999999999</v>
      </c>
      <c r="L531" s="78">
        <v>483.43</v>
      </c>
      <c r="M531" s="3" t="s">
        <v>1658</v>
      </c>
      <c r="N531" s="3" t="s">
        <v>1382</v>
      </c>
      <c r="O531" s="3" t="s">
        <v>1383</v>
      </c>
    </row>
    <row r="532" spans="1:15" ht="192.6" thickBot="1">
      <c r="A532" s="43">
        <v>4</v>
      </c>
      <c r="B532" s="32" t="s">
        <v>630</v>
      </c>
      <c r="C532" s="10" t="s">
        <v>144</v>
      </c>
      <c r="D532" s="10" t="s">
        <v>631</v>
      </c>
      <c r="E532" s="12">
        <v>30</v>
      </c>
      <c r="F532" s="24" t="s">
        <v>48</v>
      </c>
      <c r="G532" s="47">
        <v>180</v>
      </c>
      <c r="H532" s="78">
        <v>6.23</v>
      </c>
      <c r="I532" s="78">
        <v>1121.4000000000001</v>
      </c>
      <c r="J532" s="68">
        <v>0.05</v>
      </c>
      <c r="K532" s="78">
        <v>6.54</v>
      </c>
      <c r="L532" s="78">
        <v>1177.47</v>
      </c>
      <c r="M532" s="3" t="s">
        <v>1658</v>
      </c>
      <c r="N532" s="3" t="s">
        <v>1487</v>
      </c>
      <c r="O532" s="3" t="s">
        <v>1488</v>
      </c>
    </row>
    <row r="533" spans="1:15" s="49" customFormat="1" ht="12.6" thickBot="1">
      <c r="A533" s="56"/>
      <c r="B533" s="56"/>
      <c r="C533" s="50"/>
      <c r="D533" s="50"/>
      <c r="E533" s="6"/>
      <c r="F533" s="6"/>
      <c r="G533" s="6"/>
      <c r="H533" s="72" t="s">
        <v>60</v>
      </c>
      <c r="I533" s="73">
        <v>2037.0100000000002</v>
      </c>
      <c r="J533" s="66"/>
      <c r="K533" s="72" t="s">
        <v>60</v>
      </c>
      <c r="L533" s="73">
        <v>2138.86</v>
      </c>
      <c r="M533" s="6"/>
      <c r="N533" s="6"/>
      <c r="O533" s="6"/>
    </row>
    <row r="534" spans="1:15">
      <c r="L534" s="77"/>
      <c r="M534" s="29"/>
      <c r="N534" s="97"/>
      <c r="O534" s="97"/>
    </row>
    <row r="535" spans="1:15" ht="12.15" customHeight="1">
      <c r="A535" s="84" t="s">
        <v>746</v>
      </c>
      <c r="B535" s="84"/>
      <c r="C535" s="84"/>
      <c r="D535" s="84"/>
      <c r="E535" s="84"/>
      <c r="F535" s="84"/>
      <c r="G535" s="84"/>
      <c r="H535" s="84"/>
    </row>
    <row r="537" spans="1:15" ht="36">
      <c r="A537" s="1" t="s">
        <v>56</v>
      </c>
      <c r="B537" s="2" t="s">
        <v>57</v>
      </c>
      <c r="C537" s="3" t="s">
        <v>71</v>
      </c>
      <c r="D537" s="4" t="s">
        <v>72</v>
      </c>
      <c r="E537" s="5" t="s">
        <v>73</v>
      </c>
      <c r="F537" s="5" t="s">
        <v>61</v>
      </c>
      <c r="G537" s="62"/>
      <c r="H537" s="70" t="s">
        <v>58</v>
      </c>
      <c r="I537" s="71" t="s">
        <v>46</v>
      </c>
      <c r="J537" s="64" t="s">
        <v>59</v>
      </c>
      <c r="K537" s="70" t="s">
        <v>74</v>
      </c>
      <c r="L537" s="70" t="s">
        <v>75</v>
      </c>
      <c r="M537" s="3" t="s">
        <v>76</v>
      </c>
      <c r="N537" s="1" t="s">
        <v>62</v>
      </c>
      <c r="O537" s="1" t="s">
        <v>67</v>
      </c>
    </row>
    <row r="538" spans="1:15" s="7" customFormat="1" ht="12.15" customHeight="1">
      <c r="A538" s="95" t="s">
        <v>587</v>
      </c>
      <c r="B538" s="96"/>
      <c r="C538" s="96"/>
      <c r="D538" s="96"/>
      <c r="E538" s="96"/>
      <c r="F538" s="96"/>
      <c r="G538" s="96"/>
      <c r="H538" s="96"/>
      <c r="I538" s="96"/>
      <c r="J538" s="96"/>
      <c r="K538" s="96"/>
      <c r="L538" s="96"/>
      <c r="M538" s="96"/>
      <c r="N538" s="96"/>
      <c r="O538" s="96"/>
    </row>
    <row r="539" spans="1:15" ht="24">
      <c r="A539" s="8">
        <v>1</v>
      </c>
      <c r="B539" s="9" t="s">
        <v>539</v>
      </c>
      <c r="C539" s="10" t="s">
        <v>121</v>
      </c>
      <c r="D539" s="11" t="s">
        <v>104</v>
      </c>
      <c r="E539" s="12">
        <v>360</v>
      </c>
      <c r="F539" s="24" t="s">
        <v>48</v>
      </c>
      <c r="G539" s="47">
        <v>360</v>
      </c>
      <c r="H539" s="78">
        <v>3.33</v>
      </c>
      <c r="I539" s="78">
        <v>1198.8</v>
      </c>
      <c r="J539" s="68">
        <v>0.08</v>
      </c>
      <c r="K539" s="78">
        <v>3.6</v>
      </c>
      <c r="L539" s="78">
        <v>1294.7</v>
      </c>
      <c r="M539" s="3" t="s">
        <v>1659</v>
      </c>
      <c r="N539" s="3" t="s">
        <v>1384</v>
      </c>
      <c r="O539" s="3" t="s">
        <v>1385</v>
      </c>
    </row>
    <row r="540" spans="1:15" ht="24">
      <c r="A540" s="8">
        <v>2</v>
      </c>
      <c r="B540" s="9" t="s">
        <v>539</v>
      </c>
      <c r="C540" s="10" t="s">
        <v>121</v>
      </c>
      <c r="D540" s="11" t="s">
        <v>125</v>
      </c>
      <c r="E540" s="12">
        <v>32</v>
      </c>
      <c r="F540" s="24" t="s">
        <v>48</v>
      </c>
      <c r="G540" s="47">
        <v>32</v>
      </c>
      <c r="H540" s="78">
        <v>2.62</v>
      </c>
      <c r="I540" s="78">
        <v>83.84</v>
      </c>
      <c r="J540" s="68">
        <v>0.08</v>
      </c>
      <c r="K540" s="78">
        <v>2.83</v>
      </c>
      <c r="L540" s="78">
        <v>90.55</v>
      </c>
      <c r="M540" s="3" t="s">
        <v>1659</v>
      </c>
      <c r="N540" s="3" t="s">
        <v>1386</v>
      </c>
      <c r="O540" s="3" t="s">
        <v>1387</v>
      </c>
    </row>
    <row r="541" spans="1:15" ht="36">
      <c r="A541" s="8">
        <v>3</v>
      </c>
      <c r="B541" s="9" t="s">
        <v>252</v>
      </c>
      <c r="C541" s="10" t="s">
        <v>482</v>
      </c>
      <c r="D541" s="11" t="s">
        <v>253</v>
      </c>
      <c r="E541" s="12">
        <v>110</v>
      </c>
      <c r="F541" s="24" t="s">
        <v>48</v>
      </c>
      <c r="G541" s="47">
        <v>110</v>
      </c>
      <c r="H541" s="78">
        <v>19.89</v>
      </c>
      <c r="I541" s="78">
        <v>2187.9</v>
      </c>
      <c r="J541" s="68">
        <v>0.08</v>
      </c>
      <c r="K541" s="78">
        <v>21.48</v>
      </c>
      <c r="L541" s="78">
        <v>2362.9299999999998</v>
      </c>
      <c r="M541" s="3" t="s">
        <v>1659</v>
      </c>
      <c r="N541" s="3" t="s">
        <v>1388</v>
      </c>
      <c r="O541" s="3" t="s">
        <v>1389</v>
      </c>
    </row>
    <row r="542" spans="1:15" ht="24">
      <c r="A542" s="8">
        <v>4</v>
      </c>
      <c r="B542" s="9" t="s">
        <v>252</v>
      </c>
      <c r="C542" s="10" t="s">
        <v>65</v>
      </c>
      <c r="D542" s="11" t="s">
        <v>36</v>
      </c>
      <c r="E542" s="12">
        <v>250</v>
      </c>
      <c r="F542" s="24" t="s">
        <v>48</v>
      </c>
      <c r="G542" s="47">
        <v>250</v>
      </c>
      <c r="H542" s="78">
        <v>4.78</v>
      </c>
      <c r="I542" s="78">
        <v>1195</v>
      </c>
      <c r="J542" s="68">
        <v>0.08</v>
      </c>
      <c r="K542" s="78">
        <v>5.16</v>
      </c>
      <c r="L542" s="78">
        <v>1290.5999999999999</v>
      </c>
      <c r="M542" s="3" t="s">
        <v>1659</v>
      </c>
      <c r="N542" s="3" t="s">
        <v>1390</v>
      </c>
      <c r="O542" s="3" t="s">
        <v>1391</v>
      </c>
    </row>
    <row r="543" spans="1:15" ht="24">
      <c r="A543" s="8">
        <v>5</v>
      </c>
      <c r="B543" s="8" t="s">
        <v>540</v>
      </c>
      <c r="C543" s="10" t="s">
        <v>65</v>
      </c>
      <c r="D543" s="10" t="s">
        <v>541</v>
      </c>
      <c r="E543" s="12">
        <v>50</v>
      </c>
      <c r="F543" s="24" t="s">
        <v>48</v>
      </c>
      <c r="G543" s="47">
        <v>50</v>
      </c>
      <c r="H543" s="78">
        <v>4.2</v>
      </c>
      <c r="I543" s="78">
        <v>210</v>
      </c>
      <c r="J543" s="68">
        <v>0.08</v>
      </c>
      <c r="K543" s="78">
        <v>4.54</v>
      </c>
      <c r="L543" s="78">
        <v>226.8</v>
      </c>
      <c r="M543" s="3" t="s">
        <v>1659</v>
      </c>
      <c r="N543" s="3" t="s">
        <v>1392</v>
      </c>
      <c r="O543" s="3" t="s">
        <v>1393</v>
      </c>
    </row>
    <row r="544" spans="1:15" ht="24">
      <c r="A544" s="8">
        <v>6</v>
      </c>
      <c r="B544" s="8" t="s">
        <v>540</v>
      </c>
      <c r="C544" s="10" t="s">
        <v>65</v>
      </c>
      <c r="D544" s="10" t="s">
        <v>542</v>
      </c>
      <c r="E544" s="12">
        <v>20</v>
      </c>
      <c r="F544" s="24" t="s">
        <v>48</v>
      </c>
      <c r="G544" s="47">
        <v>20</v>
      </c>
      <c r="H544" s="78">
        <v>5.25</v>
      </c>
      <c r="I544" s="78">
        <v>105</v>
      </c>
      <c r="J544" s="68">
        <v>0.08</v>
      </c>
      <c r="K544" s="78">
        <v>5.67</v>
      </c>
      <c r="L544" s="78">
        <v>113.4</v>
      </c>
      <c r="M544" s="3" t="s">
        <v>1659</v>
      </c>
      <c r="N544" s="3" t="s">
        <v>1394</v>
      </c>
      <c r="O544" s="3" t="s">
        <v>1395</v>
      </c>
    </row>
    <row r="545" spans="1:15" ht="24">
      <c r="A545" s="8">
        <v>7</v>
      </c>
      <c r="B545" s="9" t="s">
        <v>438</v>
      </c>
      <c r="C545" s="10" t="s">
        <v>64</v>
      </c>
      <c r="D545" s="11" t="s">
        <v>730</v>
      </c>
      <c r="E545" s="12">
        <v>55</v>
      </c>
      <c r="F545" s="24" t="s">
        <v>48</v>
      </c>
      <c r="G545" s="47">
        <v>55</v>
      </c>
      <c r="H545" s="78">
        <v>4.62</v>
      </c>
      <c r="I545" s="78">
        <v>254.1</v>
      </c>
      <c r="J545" s="68">
        <v>0.08</v>
      </c>
      <c r="K545" s="78">
        <v>4.99</v>
      </c>
      <c r="L545" s="78">
        <v>274.43</v>
      </c>
      <c r="M545" s="3" t="s">
        <v>1659</v>
      </c>
      <c r="N545" s="3" t="s">
        <v>1396</v>
      </c>
      <c r="O545" s="3" t="s">
        <v>1397</v>
      </c>
    </row>
    <row r="546" spans="1:15" ht="24">
      <c r="A546" s="8">
        <v>8</v>
      </c>
      <c r="B546" s="9" t="s">
        <v>438</v>
      </c>
      <c r="C546" s="10" t="s">
        <v>64</v>
      </c>
      <c r="D546" s="11" t="s">
        <v>439</v>
      </c>
      <c r="E546" s="12">
        <v>80</v>
      </c>
      <c r="F546" s="24" t="s">
        <v>48</v>
      </c>
      <c r="G546" s="47">
        <v>80</v>
      </c>
      <c r="H546" s="78">
        <v>3.36</v>
      </c>
      <c r="I546" s="78">
        <v>268.8</v>
      </c>
      <c r="J546" s="68">
        <v>0.08</v>
      </c>
      <c r="K546" s="78">
        <v>3.63</v>
      </c>
      <c r="L546" s="78">
        <v>290.3</v>
      </c>
      <c r="M546" s="3" t="s">
        <v>1659</v>
      </c>
      <c r="N546" s="3" t="s">
        <v>1398</v>
      </c>
      <c r="O546" s="3" t="s">
        <v>1399</v>
      </c>
    </row>
    <row r="547" spans="1:15" ht="24">
      <c r="A547" s="8">
        <v>9</v>
      </c>
      <c r="B547" s="9" t="s">
        <v>256</v>
      </c>
      <c r="C547" s="10" t="s">
        <v>65</v>
      </c>
      <c r="D547" s="11" t="s">
        <v>182</v>
      </c>
      <c r="E547" s="12">
        <v>150</v>
      </c>
      <c r="F547" s="24" t="s">
        <v>48</v>
      </c>
      <c r="G547" s="47">
        <v>50</v>
      </c>
      <c r="H547" s="78">
        <v>7.02</v>
      </c>
      <c r="I547" s="78">
        <v>351</v>
      </c>
      <c r="J547" s="68">
        <v>0.08</v>
      </c>
      <c r="K547" s="78">
        <v>7.58</v>
      </c>
      <c r="L547" s="78">
        <v>379.08</v>
      </c>
      <c r="M547" s="3" t="s">
        <v>1659</v>
      </c>
      <c r="N547" s="3" t="s">
        <v>1535</v>
      </c>
      <c r="O547" s="3" t="s">
        <v>1536</v>
      </c>
    </row>
    <row r="548" spans="1:15" ht="24">
      <c r="A548" s="8">
        <v>10</v>
      </c>
      <c r="B548" s="9" t="s">
        <v>256</v>
      </c>
      <c r="C548" s="10" t="s">
        <v>65</v>
      </c>
      <c r="D548" s="11" t="s">
        <v>257</v>
      </c>
      <c r="E548" s="12">
        <v>40</v>
      </c>
      <c r="F548" s="47" t="s">
        <v>48</v>
      </c>
      <c r="G548" s="47">
        <v>14</v>
      </c>
      <c r="H548" s="78">
        <v>7.02</v>
      </c>
      <c r="I548" s="78">
        <v>98.28</v>
      </c>
      <c r="J548" s="68">
        <v>0.08</v>
      </c>
      <c r="K548" s="78">
        <v>7.58</v>
      </c>
      <c r="L548" s="78">
        <v>106.14</v>
      </c>
      <c r="M548" s="3" t="s">
        <v>1659</v>
      </c>
      <c r="N548" s="3" t="s">
        <v>1537</v>
      </c>
      <c r="O548" s="3" t="s">
        <v>1538</v>
      </c>
    </row>
    <row r="549" spans="1:15" ht="24">
      <c r="A549" s="8">
        <v>11</v>
      </c>
      <c r="B549" s="9" t="s">
        <v>23</v>
      </c>
      <c r="C549" s="10" t="s">
        <v>64</v>
      </c>
      <c r="D549" s="11" t="s">
        <v>24</v>
      </c>
      <c r="E549" s="12">
        <v>80</v>
      </c>
      <c r="F549" s="24" t="s">
        <v>163</v>
      </c>
      <c r="G549" s="47">
        <v>80</v>
      </c>
      <c r="H549" s="78">
        <v>5.77</v>
      </c>
      <c r="I549" s="78">
        <v>461.6</v>
      </c>
      <c r="J549" s="68">
        <v>0.08</v>
      </c>
      <c r="K549" s="78">
        <v>6.23</v>
      </c>
      <c r="L549" s="78">
        <v>498.53</v>
      </c>
      <c r="M549" s="3" t="s">
        <v>1659</v>
      </c>
      <c r="N549" s="3" t="s">
        <v>1400</v>
      </c>
      <c r="O549" s="3" t="s">
        <v>1401</v>
      </c>
    </row>
    <row r="550" spans="1:15" ht="24">
      <c r="A550" s="8">
        <v>12</v>
      </c>
      <c r="B550" s="9" t="s">
        <v>157</v>
      </c>
      <c r="C550" s="10" t="s">
        <v>52</v>
      </c>
      <c r="D550" s="11" t="s">
        <v>348</v>
      </c>
      <c r="E550" s="12">
        <v>15</v>
      </c>
      <c r="F550" s="24" t="s">
        <v>48</v>
      </c>
      <c r="G550" s="47">
        <v>15</v>
      </c>
      <c r="H550" s="78">
        <v>16.8</v>
      </c>
      <c r="I550" s="78">
        <v>252</v>
      </c>
      <c r="J550" s="68">
        <v>0.08</v>
      </c>
      <c r="K550" s="78">
        <v>18.14</v>
      </c>
      <c r="L550" s="78">
        <v>272.16000000000003</v>
      </c>
      <c r="M550" s="3" t="s">
        <v>1659</v>
      </c>
      <c r="N550" s="3" t="s">
        <v>1402</v>
      </c>
      <c r="O550" s="3" t="s">
        <v>1403</v>
      </c>
    </row>
    <row r="551" spans="1:15" ht="24">
      <c r="A551" s="8">
        <v>13</v>
      </c>
      <c r="B551" s="9" t="s">
        <v>731</v>
      </c>
      <c r="C551" s="10" t="s">
        <v>49</v>
      </c>
      <c r="D551" s="11" t="s">
        <v>541</v>
      </c>
      <c r="E551" s="12">
        <v>10</v>
      </c>
      <c r="F551" s="24" t="s">
        <v>163</v>
      </c>
      <c r="G551" s="47">
        <v>10</v>
      </c>
      <c r="H551" s="78">
        <v>1.05</v>
      </c>
      <c r="I551" s="78">
        <v>10.5</v>
      </c>
      <c r="J551" s="68">
        <v>0.08</v>
      </c>
      <c r="K551" s="78">
        <v>1.1299999999999999</v>
      </c>
      <c r="L551" s="78">
        <v>11.34</v>
      </c>
      <c r="M551" s="3" t="s">
        <v>1660</v>
      </c>
      <c r="N551" s="3" t="s">
        <v>1404</v>
      </c>
      <c r="O551" s="3" t="s">
        <v>1405</v>
      </c>
    </row>
    <row r="552" spans="1:15" ht="24">
      <c r="A552" s="8">
        <v>14</v>
      </c>
      <c r="B552" s="9" t="s">
        <v>402</v>
      </c>
      <c r="C552" s="10" t="s">
        <v>52</v>
      </c>
      <c r="D552" s="10" t="s">
        <v>403</v>
      </c>
      <c r="E552" s="12">
        <v>40</v>
      </c>
      <c r="F552" s="24" t="s">
        <v>48</v>
      </c>
      <c r="G552" s="47">
        <v>40</v>
      </c>
      <c r="H552" s="78">
        <v>12.81</v>
      </c>
      <c r="I552" s="78">
        <v>512.4</v>
      </c>
      <c r="J552" s="68">
        <v>0.08</v>
      </c>
      <c r="K552" s="78">
        <v>13.83</v>
      </c>
      <c r="L552" s="78">
        <v>553.39</v>
      </c>
      <c r="M552" s="3" t="s">
        <v>1659</v>
      </c>
      <c r="N552" s="3" t="s">
        <v>1406</v>
      </c>
      <c r="O552" s="3" t="s">
        <v>1407</v>
      </c>
    </row>
    <row r="553" spans="1:15" ht="24">
      <c r="A553" s="8">
        <v>15</v>
      </c>
      <c r="B553" s="9" t="s">
        <v>285</v>
      </c>
      <c r="C553" s="10" t="s">
        <v>93</v>
      </c>
      <c r="D553" s="10" t="s">
        <v>286</v>
      </c>
      <c r="E553" s="12">
        <v>270</v>
      </c>
      <c r="F553" s="47" t="s">
        <v>48</v>
      </c>
      <c r="G553" s="47">
        <v>270</v>
      </c>
      <c r="H553" s="78">
        <v>22.88</v>
      </c>
      <c r="I553" s="78">
        <v>6177.6</v>
      </c>
      <c r="J553" s="68">
        <v>0.08</v>
      </c>
      <c r="K553" s="78">
        <v>24.71</v>
      </c>
      <c r="L553" s="78">
        <v>6671.81</v>
      </c>
      <c r="M553" s="3" t="s">
        <v>1661</v>
      </c>
      <c r="N553" s="3" t="s">
        <v>1408</v>
      </c>
      <c r="O553" s="3" t="s">
        <v>1409</v>
      </c>
    </row>
    <row r="554" spans="1:15">
      <c r="A554" s="20">
        <v>16</v>
      </c>
      <c r="B554" s="21" t="s">
        <v>285</v>
      </c>
      <c r="C554" s="16" t="s">
        <v>64</v>
      </c>
      <c r="D554" s="16" t="s">
        <v>130</v>
      </c>
      <c r="E554" s="18">
        <v>215</v>
      </c>
      <c r="F554" s="57" t="s">
        <v>48</v>
      </c>
      <c r="G554" s="47">
        <v>215</v>
      </c>
      <c r="H554" s="78">
        <v>4.3</v>
      </c>
      <c r="I554" s="78">
        <v>924.5</v>
      </c>
      <c r="J554" s="68">
        <v>0.08</v>
      </c>
      <c r="K554" s="78">
        <v>4.6399999999999997</v>
      </c>
      <c r="L554" s="78">
        <v>998.46</v>
      </c>
      <c r="M554" s="3" t="s">
        <v>1661</v>
      </c>
      <c r="N554" s="3" t="s">
        <v>1410</v>
      </c>
      <c r="O554" s="3" t="s">
        <v>1411</v>
      </c>
    </row>
    <row r="555" spans="1:15" ht="24">
      <c r="A555" s="8">
        <v>17</v>
      </c>
      <c r="B555" s="9" t="s">
        <v>25</v>
      </c>
      <c r="C555" s="10" t="s">
        <v>65</v>
      </c>
      <c r="D555" s="10" t="s">
        <v>26</v>
      </c>
      <c r="E555" s="12">
        <v>25</v>
      </c>
      <c r="F555" s="47" t="s">
        <v>163</v>
      </c>
      <c r="G555" s="47">
        <v>25</v>
      </c>
      <c r="H555" s="78">
        <v>11.54</v>
      </c>
      <c r="I555" s="78">
        <v>288.5</v>
      </c>
      <c r="J555" s="68">
        <v>0.08</v>
      </c>
      <c r="K555" s="78">
        <v>12.46</v>
      </c>
      <c r="L555" s="78">
        <v>311.58</v>
      </c>
      <c r="M555" s="3" t="s">
        <v>1659</v>
      </c>
      <c r="N555" s="3" t="s">
        <v>1412</v>
      </c>
      <c r="O555" s="3" t="s">
        <v>1413</v>
      </c>
    </row>
    <row r="556" spans="1:15" ht="24.6" thickBot="1">
      <c r="A556" s="8">
        <v>18</v>
      </c>
      <c r="B556" s="9" t="s">
        <v>25</v>
      </c>
      <c r="C556" s="10" t="s">
        <v>49</v>
      </c>
      <c r="D556" s="10" t="s">
        <v>27</v>
      </c>
      <c r="E556" s="12">
        <v>25</v>
      </c>
      <c r="F556" s="47" t="s">
        <v>163</v>
      </c>
      <c r="G556" s="47">
        <v>25</v>
      </c>
      <c r="H556" s="78">
        <v>17.84</v>
      </c>
      <c r="I556" s="78">
        <v>446</v>
      </c>
      <c r="J556" s="68">
        <v>0.08</v>
      </c>
      <c r="K556" s="78">
        <v>19.27</v>
      </c>
      <c r="L556" s="78">
        <v>481.68</v>
      </c>
      <c r="M556" s="3" t="s">
        <v>1659</v>
      </c>
      <c r="N556" s="3" t="s">
        <v>1414</v>
      </c>
      <c r="O556" s="3" t="s">
        <v>1415</v>
      </c>
    </row>
    <row r="557" spans="1:15" ht="12.6" thickBot="1">
      <c r="A557" s="30"/>
      <c r="B557" s="30"/>
      <c r="H557" s="72" t="s">
        <v>60</v>
      </c>
      <c r="I557" s="73">
        <v>15025.82</v>
      </c>
      <c r="J557" s="66"/>
      <c r="K557" s="72" t="s">
        <v>60</v>
      </c>
      <c r="L557" s="73">
        <v>16227.88</v>
      </c>
    </row>
    <row r="559" spans="1:15" ht="12.15" customHeight="1">
      <c r="A559" s="84" t="s">
        <v>746</v>
      </c>
      <c r="B559" s="84"/>
      <c r="C559" s="84"/>
      <c r="D559" s="84"/>
      <c r="E559" s="84"/>
      <c r="F559" s="84"/>
      <c r="G559" s="84"/>
      <c r="H559" s="84"/>
    </row>
    <row r="560" spans="1:15" ht="12.15" customHeight="1">
      <c r="A560" s="84"/>
      <c r="B560" s="84"/>
      <c r="C560" s="84"/>
      <c r="D560" s="84"/>
      <c r="E560" s="84"/>
      <c r="F560" s="84"/>
      <c r="G560" s="84"/>
      <c r="H560" s="84"/>
    </row>
    <row r="561" spans="1:15" ht="36">
      <c r="A561" s="1" t="s">
        <v>56</v>
      </c>
      <c r="B561" s="2" t="s">
        <v>57</v>
      </c>
      <c r="C561" s="3" t="s">
        <v>71</v>
      </c>
      <c r="D561" s="4" t="s">
        <v>72</v>
      </c>
      <c r="E561" s="5" t="s">
        <v>73</v>
      </c>
      <c r="F561" s="5" t="s">
        <v>61</v>
      </c>
      <c r="G561" s="62"/>
      <c r="H561" s="70" t="s">
        <v>58</v>
      </c>
      <c r="I561" s="71" t="s">
        <v>46</v>
      </c>
      <c r="J561" s="64" t="s">
        <v>59</v>
      </c>
      <c r="K561" s="70" t="s">
        <v>74</v>
      </c>
      <c r="L561" s="70" t="s">
        <v>75</v>
      </c>
      <c r="M561" s="3" t="s">
        <v>76</v>
      </c>
      <c r="N561" s="1" t="s">
        <v>62</v>
      </c>
      <c r="O561" s="1" t="s">
        <v>67</v>
      </c>
    </row>
    <row r="562" spans="1:15" s="7" customFormat="1" ht="12.15" customHeight="1">
      <c r="A562" s="99" t="s">
        <v>732</v>
      </c>
      <c r="B562" s="100"/>
      <c r="C562" s="100"/>
      <c r="D562" s="100"/>
      <c r="E562" s="100"/>
      <c r="F562" s="100"/>
      <c r="G562" s="100"/>
      <c r="H562" s="100"/>
      <c r="I562" s="100"/>
      <c r="J562" s="100"/>
      <c r="K562" s="100"/>
      <c r="L562" s="100"/>
      <c r="M562" s="100"/>
      <c r="N562" s="100"/>
      <c r="O562" s="100"/>
    </row>
    <row r="563" spans="1:15" ht="48.6" thickBot="1">
      <c r="A563" s="8">
        <v>1</v>
      </c>
      <c r="B563" s="9" t="s">
        <v>37</v>
      </c>
      <c r="C563" s="10" t="s">
        <v>38</v>
      </c>
      <c r="D563" s="10" t="s">
        <v>39</v>
      </c>
      <c r="E563" s="47">
        <v>120</v>
      </c>
      <c r="F563" s="47" t="s">
        <v>48</v>
      </c>
      <c r="G563" s="47">
        <v>120</v>
      </c>
      <c r="H563" s="78">
        <v>317.89999999999998</v>
      </c>
      <c r="I563" s="80">
        <v>38148</v>
      </c>
      <c r="J563" s="68">
        <v>0.08</v>
      </c>
      <c r="K563" s="78">
        <v>343.33</v>
      </c>
      <c r="L563" s="80">
        <v>41199.839999999997</v>
      </c>
      <c r="M563" s="3" t="s">
        <v>1662</v>
      </c>
      <c r="N563" s="3" t="s">
        <v>1416</v>
      </c>
      <c r="O563" s="3" t="s">
        <v>1417</v>
      </c>
    </row>
    <row r="564" spans="1:15" ht="12.6" thickBot="1">
      <c r="H564" s="72" t="s">
        <v>60</v>
      </c>
      <c r="I564" s="73">
        <v>38148</v>
      </c>
      <c r="J564" s="66"/>
      <c r="K564" s="72" t="s">
        <v>60</v>
      </c>
      <c r="L564" s="73">
        <v>41199.839999999997</v>
      </c>
    </row>
    <row r="565" spans="1:15">
      <c r="H565" s="72"/>
      <c r="I565" s="76"/>
      <c r="J565" s="66"/>
      <c r="K565" s="72"/>
      <c r="L565" s="76"/>
    </row>
    <row r="566" spans="1:15" ht="12.15" customHeight="1">
      <c r="A566" s="84" t="s">
        <v>746</v>
      </c>
      <c r="B566" s="84"/>
      <c r="C566" s="84"/>
      <c r="D566" s="84"/>
      <c r="E566" s="84"/>
      <c r="F566" s="84"/>
      <c r="G566" s="84"/>
      <c r="H566" s="84"/>
    </row>
    <row r="568" spans="1:15" ht="36">
      <c r="A568" s="1" t="s">
        <v>56</v>
      </c>
      <c r="B568" s="2" t="s">
        <v>57</v>
      </c>
      <c r="C568" s="3" t="s">
        <v>71</v>
      </c>
      <c r="D568" s="4" t="s">
        <v>72</v>
      </c>
      <c r="E568" s="5" t="s">
        <v>73</v>
      </c>
      <c r="F568" s="5" t="s">
        <v>61</v>
      </c>
      <c r="G568" s="62"/>
      <c r="H568" s="70" t="s">
        <v>58</v>
      </c>
      <c r="I568" s="71" t="s">
        <v>46</v>
      </c>
      <c r="J568" s="64" t="s">
        <v>59</v>
      </c>
      <c r="K568" s="70" t="s">
        <v>74</v>
      </c>
      <c r="L568" s="70" t="s">
        <v>75</v>
      </c>
      <c r="M568" s="3" t="s">
        <v>76</v>
      </c>
      <c r="N568" s="1" t="s">
        <v>62</v>
      </c>
      <c r="O568" s="1" t="s">
        <v>67</v>
      </c>
    </row>
    <row r="569" spans="1:15" s="7" customFormat="1" ht="12.15" customHeight="1">
      <c r="A569" s="99" t="s">
        <v>733</v>
      </c>
      <c r="B569" s="100"/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  <c r="N569" s="100"/>
      <c r="O569" s="100"/>
    </row>
    <row r="570" spans="1:15" ht="36.6" thickBot="1">
      <c r="A570" s="8">
        <v>1</v>
      </c>
      <c r="B570" s="9" t="s">
        <v>632</v>
      </c>
      <c r="C570" s="10" t="s">
        <v>633</v>
      </c>
      <c r="D570" s="10" t="s">
        <v>634</v>
      </c>
      <c r="E570" s="47">
        <v>1</v>
      </c>
      <c r="F570" s="47" t="s">
        <v>48</v>
      </c>
      <c r="G570" s="47">
        <v>1</v>
      </c>
      <c r="H570" s="78">
        <v>10750</v>
      </c>
      <c r="I570" s="80">
        <v>10750</v>
      </c>
      <c r="J570" s="68">
        <v>0.08</v>
      </c>
      <c r="K570" s="78">
        <v>11610</v>
      </c>
      <c r="L570" s="80">
        <v>11610</v>
      </c>
      <c r="M570" s="3" t="s">
        <v>1597</v>
      </c>
      <c r="N570" s="3" t="s">
        <v>1418</v>
      </c>
      <c r="O570" s="3" t="s">
        <v>1419</v>
      </c>
    </row>
    <row r="571" spans="1:15" ht="12.6" thickBot="1">
      <c r="H571" s="72" t="s">
        <v>60</v>
      </c>
      <c r="I571" s="73">
        <v>10750</v>
      </c>
      <c r="J571" s="66"/>
      <c r="K571" s="72" t="s">
        <v>60</v>
      </c>
      <c r="L571" s="73">
        <v>11610</v>
      </c>
    </row>
    <row r="572" spans="1:15">
      <c r="L572" s="76"/>
      <c r="M572" s="28"/>
      <c r="N572" s="28"/>
      <c r="O572" s="28"/>
    </row>
    <row r="573" spans="1:15" ht="12.15" customHeight="1">
      <c r="A573" s="84" t="s">
        <v>746</v>
      </c>
      <c r="B573" s="84"/>
      <c r="C573" s="84"/>
      <c r="D573" s="84"/>
      <c r="E573" s="84"/>
      <c r="F573" s="84"/>
      <c r="G573" s="84"/>
      <c r="H573" s="84"/>
    </row>
    <row r="575" spans="1:15" ht="36">
      <c r="A575" s="1" t="s">
        <v>56</v>
      </c>
      <c r="B575" s="2" t="s">
        <v>57</v>
      </c>
      <c r="C575" s="3" t="s">
        <v>71</v>
      </c>
      <c r="D575" s="4" t="s">
        <v>72</v>
      </c>
      <c r="E575" s="5" t="s">
        <v>73</v>
      </c>
      <c r="F575" s="5" t="s">
        <v>61</v>
      </c>
      <c r="G575" s="62"/>
      <c r="H575" s="70" t="s">
        <v>58</v>
      </c>
      <c r="I575" s="71" t="s">
        <v>46</v>
      </c>
      <c r="J575" s="64" t="s">
        <v>59</v>
      </c>
      <c r="K575" s="70" t="s">
        <v>74</v>
      </c>
      <c r="L575" s="70" t="s">
        <v>75</v>
      </c>
      <c r="M575" s="3" t="s">
        <v>76</v>
      </c>
      <c r="N575" s="1" t="s">
        <v>62</v>
      </c>
      <c r="O575" s="1" t="s">
        <v>67</v>
      </c>
    </row>
    <row r="576" spans="1:15" s="7" customFormat="1" ht="12.15" customHeight="1">
      <c r="A576" s="99" t="s">
        <v>734</v>
      </c>
      <c r="B576" s="100"/>
      <c r="C576" s="100"/>
      <c r="D576" s="100"/>
      <c r="E576" s="100"/>
      <c r="F576" s="100"/>
      <c r="G576" s="100"/>
      <c r="H576" s="100"/>
      <c r="I576" s="100"/>
      <c r="J576" s="100"/>
      <c r="K576" s="100"/>
      <c r="L576" s="100"/>
      <c r="M576" s="100"/>
      <c r="N576" s="100"/>
      <c r="O576" s="100"/>
    </row>
    <row r="577" spans="1:15" ht="84">
      <c r="A577" s="20">
        <v>1</v>
      </c>
      <c r="B577" s="21" t="s">
        <v>635</v>
      </c>
      <c r="C577" s="16" t="s">
        <v>636</v>
      </c>
      <c r="D577" s="16" t="s">
        <v>637</v>
      </c>
      <c r="E577" s="57">
        <v>20</v>
      </c>
      <c r="F577" s="57" t="s">
        <v>588</v>
      </c>
      <c r="G577" s="57">
        <v>20</v>
      </c>
      <c r="H577" s="80">
        <v>554.79999999999995</v>
      </c>
      <c r="I577" s="80">
        <v>11096</v>
      </c>
      <c r="J577" s="69">
        <v>0.08</v>
      </c>
      <c r="K577" s="80">
        <v>599.17999999999995</v>
      </c>
      <c r="L577" s="80">
        <v>11983.68</v>
      </c>
      <c r="M577" s="42" t="s">
        <v>1663</v>
      </c>
      <c r="N577" s="42" t="s">
        <v>1420</v>
      </c>
      <c r="O577" s="42" t="s">
        <v>1421</v>
      </c>
    </row>
    <row r="578" spans="1:15" ht="84">
      <c r="A578" s="8">
        <v>2</v>
      </c>
      <c r="B578" s="9" t="s">
        <v>635</v>
      </c>
      <c r="C578" s="10" t="s">
        <v>636</v>
      </c>
      <c r="D578" s="10" t="s">
        <v>638</v>
      </c>
      <c r="E578" s="47">
        <v>10</v>
      </c>
      <c r="F578" s="47" t="s">
        <v>588</v>
      </c>
      <c r="G578" s="57">
        <v>10</v>
      </c>
      <c r="H578" s="80">
        <v>1441.43</v>
      </c>
      <c r="I578" s="80">
        <v>14414.3</v>
      </c>
      <c r="J578" s="69">
        <v>0.08</v>
      </c>
      <c r="K578" s="80">
        <v>1556.74</v>
      </c>
      <c r="L578" s="80">
        <v>15567.44</v>
      </c>
      <c r="M578" s="42" t="s">
        <v>1663</v>
      </c>
      <c r="N578" s="42" t="s">
        <v>1422</v>
      </c>
      <c r="O578" s="42" t="s">
        <v>1423</v>
      </c>
    </row>
    <row r="579" spans="1:15" ht="84">
      <c r="A579" s="8">
        <v>3</v>
      </c>
      <c r="B579" s="9" t="s">
        <v>635</v>
      </c>
      <c r="C579" s="10" t="s">
        <v>636</v>
      </c>
      <c r="D579" s="10" t="s">
        <v>745</v>
      </c>
      <c r="E579" s="47">
        <v>3</v>
      </c>
      <c r="F579" s="47" t="s">
        <v>163</v>
      </c>
      <c r="G579" s="57">
        <v>3</v>
      </c>
      <c r="H579" s="80">
        <v>1571.06</v>
      </c>
      <c r="I579" s="80">
        <v>4713.18</v>
      </c>
      <c r="J579" s="69">
        <v>0.08</v>
      </c>
      <c r="K579" s="80">
        <v>1696.74</v>
      </c>
      <c r="L579" s="80">
        <v>5090.2299999999996</v>
      </c>
      <c r="M579" s="42" t="s">
        <v>1663</v>
      </c>
      <c r="N579" s="42" t="s">
        <v>1424</v>
      </c>
      <c r="O579" s="42" t="s">
        <v>1425</v>
      </c>
    </row>
    <row r="580" spans="1:15" ht="84">
      <c r="A580" s="8">
        <v>4</v>
      </c>
      <c r="B580" s="9" t="s">
        <v>635</v>
      </c>
      <c r="C580" s="10" t="s">
        <v>636</v>
      </c>
      <c r="D580" s="10" t="s">
        <v>639</v>
      </c>
      <c r="E580" s="47">
        <v>3</v>
      </c>
      <c r="F580" s="47" t="s">
        <v>588</v>
      </c>
      <c r="G580" s="47">
        <v>3</v>
      </c>
      <c r="H580" s="78">
        <v>874.19</v>
      </c>
      <c r="I580" s="78">
        <v>2622.57</v>
      </c>
      <c r="J580" s="68">
        <v>0.08</v>
      </c>
      <c r="K580" s="78">
        <v>944.13</v>
      </c>
      <c r="L580" s="78">
        <v>2832.38</v>
      </c>
      <c r="M580" s="3" t="s">
        <v>1663</v>
      </c>
      <c r="N580" s="3" t="s">
        <v>1426</v>
      </c>
      <c r="O580" s="3" t="s">
        <v>1427</v>
      </c>
    </row>
    <row r="581" spans="1:15" ht="12.6" thickBot="1">
      <c r="H581" s="72" t="s">
        <v>60</v>
      </c>
      <c r="I581" s="81">
        <v>32846.050000000003</v>
      </c>
      <c r="J581" s="66"/>
      <c r="K581" s="72" t="s">
        <v>60</v>
      </c>
      <c r="L581" s="81">
        <v>35473.730000000003</v>
      </c>
    </row>
    <row r="582" spans="1:15">
      <c r="L582" s="76"/>
      <c r="M582" s="28"/>
      <c r="N582" s="28"/>
      <c r="O582" s="28"/>
    </row>
    <row r="583" spans="1:15" ht="12.15" customHeight="1">
      <c r="A583" s="84" t="s">
        <v>746</v>
      </c>
      <c r="B583" s="84"/>
      <c r="C583" s="84"/>
      <c r="D583" s="84"/>
      <c r="E583" s="84"/>
      <c r="F583" s="84"/>
      <c r="G583" s="84"/>
      <c r="H583" s="84"/>
    </row>
    <row r="585" spans="1:15" ht="36">
      <c r="A585" s="1" t="s">
        <v>56</v>
      </c>
      <c r="B585" s="2" t="s">
        <v>57</v>
      </c>
      <c r="C585" s="3" t="s">
        <v>71</v>
      </c>
      <c r="D585" s="4" t="s">
        <v>72</v>
      </c>
      <c r="E585" s="5" t="s">
        <v>73</v>
      </c>
      <c r="F585" s="5" t="s">
        <v>61</v>
      </c>
      <c r="G585" s="62"/>
      <c r="H585" s="70" t="s">
        <v>58</v>
      </c>
      <c r="I585" s="71" t="s">
        <v>46</v>
      </c>
      <c r="J585" s="64" t="s">
        <v>59</v>
      </c>
      <c r="K585" s="70" t="s">
        <v>74</v>
      </c>
      <c r="L585" s="70" t="s">
        <v>75</v>
      </c>
      <c r="M585" s="3" t="s">
        <v>76</v>
      </c>
      <c r="N585" s="1" t="s">
        <v>62</v>
      </c>
      <c r="O585" s="1" t="s">
        <v>67</v>
      </c>
    </row>
    <row r="586" spans="1:15" s="7" customFormat="1" ht="12.15" customHeight="1">
      <c r="A586" s="99" t="s">
        <v>735</v>
      </c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0"/>
      <c r="O586" s="100"/>
    </row>
    <row r="587" spans="1:15" ht="24">
      <c r="A587" s="20">
        <v>1</v>
      </c>
      <c r="B587" s="21" t="s">
        <v>476</v>
      </c>
      <c r="C587" s="16" t="s">
        <v>144</v>
      </c>
      <c r="D587" s="16" t="s">
        <v>447</v>
      </c>
      <c r="E587" s="57">
        <v>15</v>
      </c>
      <c r="F587" s="57" t="s">
        <v>48</v>
      </c>
      <c r="G587" s="57">
        <v>15</v>
      </c>
      <c r="H587" s="80">
        <v>42.9</v>
      </c>
      <c r="I587" s="80">
        <v>643.5</v>
      </c>
      <c r="J587" s="69">
        <v>0.08</v>
      </c>
      <c r="K587" s="80">
        <v>46.33</v>
      </c>
      <c r="L587" s="80">
        <v>694.98</v>
      </c>
      <c r="M587" s="42" t="s">
        <v>1664</v>
      </c>
      <c r="N587" s="42" t="s">
        <v>1428</v>
      </c>
      <c r="O587" s="42" t="s">
        <v>1429</v>
      </c>
    </row>
    <row r="588" spans="1:15" ht="24">
      <c r="A588" s="8">
        <v>2</v>
      </c>
      <c r="B588" s="9" t="s">
        <v>662</v>
      </c>
      <c r="C588" s="10" t="s">
        <v>47</v>
      </c>
      <c r="D588" s="10" t="s">
        <v>663</v>
      </c>
      <c r="E588" s="47">
        <v>5</v>
      </c>
      <c r="F588" s="57" t="s">
        <v>163</v>
      </c>
      <c r="G588" s="57">
        <v>5</v>
      </c>
      <c r="H588" s="80">
        <v>405.38</v>
      </c>
      <c r="I588" s="80">
        <v>2026.9</v>
      </c>
      <c r="J588" s="69">
        <v>0.08</v>
      </c>
      <c r="K588" s="80">
        <v>437.81</v>
      </c>
      <c r="L588" s="80">
        <v>2189.0500000000002</v>
      </c>
      <c r="M588" s="42" t="s">
        <v>1665</v>
      </c>
      <c r="N588" s="42" t="s">
        <v>1430</v>
      </c>
      <c r="O588" s="42" t="s">
        <v>1431</v>
      </c>
    </row>
    <row r="589" spans="1:15" ht="24">
      <c r="A589" s="8">
        <v>3</v>
      </c>
      <c r="B589" s="9" t="s">
        <v>736</v>
      </c>
      <c r="C589" s="10" t="s">
        <v>49</v>
      </c>
      <c r="D589" s="10" t="s">
        <v>737</v>
      </c>
      <c r="E589" s="47">
        <v>12</v>
      </c>
      <c r="F589" s="57" t="s">
        <v>48</v>
      </c>
      <c r="G589" s="57">
        <v>12</v>
      </c>
      <c r="H589" s="80">
        <v>7.42</v>
      </c>
      <c r="I589" s="80">
        <v>89.04</v>
      </c>
      <c r="J589" s="69">
        <v>0.08</v>
      </c>
      <c r="K589" s="80">
        <v>8.01</v>
      </c>
      <c r="L589" s="80">
        <v>96.16</v>
      </c>
      <c r="M589" s="42" t="s">
        <v>1610</v>
      </c>
      <c r="N589" s="42" t="s">
        <v>1432</v>
      </c>
      <c r="O589" s="42" t="s">
        <v>1433</v>
      </c>
    </row>
    <row r="590" spans="1:15" ht="24">
      <c r="A590" s="8">
        <v>4</v>
      </c>
      <c r="B590" s="9" t="s">
        <v>738</v>
      </c>
      <c r="C590" s="10" t="s">
        <v>396</v>
      </c>
      <c r="D590" s="10" t="s">
        <v>739</v>
      </c>
      <c r="E590" s="47">
        <v>10</v>
      </c>
      <c r="F590" s="47" t="s">
        <v>48</v>
      </c>
      <c r="G590" s="57">
        <v>10</v>
      </c>
      <c r="H590" s="80">
        <v>11.65</v>
      </c>
      <c r="I590" s="80">
        <v>116.5</v>
      </c>
      <c r="J590" s="69">
        <v>0.08</v>
      </c>
      <c r="K590" s="80">
        <v>12.58</v>
      </c>
      <c r="L590" s="80">
        <v>125.82</v>
      </c>
      <c r="M590" s="42" t="s">
        <v>1562</v>
      </c>
      <c r="N590" s="42" t="s">
        <v>1434</v>
      </c>
      <c r="O590" s="42" t="s">
        <v>1435</v>
      </c>
    </row>
    <row r="591" spans="1:15" ht="36">
      <c r="A591" s="8">
        <v>5</v>
      </c>
      <c r="B591" s="9" t="s">
        <v>740</v>
      </c>
      <c r="C591" s="10" t="s">
        <v>741</v>
      </c>
      <c r="D591" s="10" t="s">
        <v>742</v>
      </c>
      <c r="E591" s="47">
        <v>20</v>
      </c>
      <c r="F591" s="47" t="s">
        <v>48</v>
      </c>
      <c r="G591" s="47">
        <v>20</v>
      </c>
      <c r="H591" s="78">
        <v>13.57</v>
      </c>
      <c r="I591" s="78">
        <v>271.39999999999998</v>
      </c>
      <c r="J591" s="68">
        <v>0.08</v>
      </c>
      <c r="K591" s="78">
        <v>14.66</v>
      </c>
      <c r="L591" s="78">
        <v>293.11</v>
      </c>
      <c r="M591" s="3" t="s">
        <v>1585</v>
      </c>
      <c r="N591" s="3" t="s">
        <v>1436</v>
      </c>
      <c r="O591" s="3" t="s">
        <v>1437</v>
      </c>
    </row>
    <row r="592" spans="1:15" ht="12.6" thickBot="1">
      <c r="H592" s="72" t="s">
        <v>60</v>
      </c>
      <c r="I592" s="81">
        <v>3147.34</v>
      </c>
      <c r="J592" s="66"/>
      <c r="K592" s="72" t="s">
        <v>60</v>
      </c>
      <c r="L592" s="81">
        <v>3399.1200000000003</v>
      </c>
    </row>
    <row r="593" spans="1:15">
      <c r="L593" s="76"/>
      <c r="M593" s="28"/>
      <c r="N593" s="28"/>
      <c r="O593" s="28"/>
    </row>
    <row r="594" spans="1:15" ht="12.15" customHeight="1">
      <c r="A594" s="84" t="s">
        <v>746</v>
      </c>
      <c r="B594" s="84"/>
      <c r="C594" s="84"/>
      <c r="D594" s="84"/>
      <c r="E594" s="84"/>
      <c r="F594" s="84"/>
      <c r="G594" s="84"/>
      <c r="H594" s="84"/>
    </row>
  </sheetData>
  <mergeCells count="41">
    <mergeCell ref="A586:O586"/>
    <mergeCell ref="A569:O569"/>
    <mergeCell ref="A576:O576"/>
    <mergeCell ref="A562:O562"/>
    <mergeCell ref="A538:O538"/>
    <mergeCell ref="N534:O534"/>
    <mergeCell ref="A528:O528"/>
    <mergeCell ref="A479:O479"/>
    <mergeCell ref="A422:O422"/>
    <mergeCell ref="N474:O474"/>
    <mergeCell ref="A496:O496"/>
    <mergeCell ref="A280:P280"/>
    <mergeCell ref="B284:K284"/>
    <mergeCell ref="A287:O287"/>
    <mergeCell ref="N335:O335"/>
    <mergeCell ref="A403:O403"/>
    <mergeCell ref="A382:O382"/>
    <mergeCell ref="N418:O418"/>
    <mergeCell ref="A393:O393"/>
    <mergeCell ref="A339:O339"/>
    <mergeCell ref="N378:O378"/>
    <mergeCell ref="A374:P374"/>
    <mergeCell ref="A413:O413"/>
    <mergeCell ref="A154:O154"/>
    <mergeCell ref="N278:O278"/>
    <mergeCell ref="A205:O205"/>
    <mergeCell ref="B118:D118"/>
    <mergeCell ref="N120:O120"/>
    <mergeCell ref="B119:D119"/>
    <mergeCell ref="A108:O108"/>
    <mergeCell ref="A95:P95"/>
    <mergeCell ref="N104:O104"/>
    <mergeCell ref="N86:O86"/>
    <mergeCell ref="A88:O88"/>
    <mergeCell ref="A2:O2"/>
    <mergeCell ref="N41:O41"/>
    <mergeCell ref="B38:C38"/>
    <mergeCell ref="A73:O73"/>
    <mergeCell ref="A58:O58"/>
    <mergeCell ref="A49:O49"/>
    <mergeCell ref="N54:O54"/>
  </mergeCells>
  <phoneticPr fontId="0" type="noConversion"/>
  <pageMargins left="0.31496062992125984" right="0.19685039370078741" top="0.98425196850393704" bottom="0.55118110236220474" header="0.70866141732283472" footer="0.27559055118110237"/>
  <pageSetup paperSize="9" scale="86" fitToHeight="0" orientation="landscape" r:id="rId1"/>
  <headerFooter alignWithMargins="0">
    <oddHeader xml:space="preserve">&amp;CArkusz asortymentowo-cenowy&amp;RZałącznik  nr 2 do SWZ </oddHeader>
    <oddFooter>&amp;CZP-PN/UE/24/24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31625-D4B4-4BB8-B5CE-409E4032BFA4}">
  <dimension ref="C1:H29"/>
  <sheetViews>
    <sheetView tabSelected="1" workbookViewId="0">
      <selection activeCell="C2" sqref="C2:C28"/>
    </sheetView>
  </sheetViews>
  <sheetFormatPr defaultRowHeight="13.8"/>
  <cols>
    <col min="1" max="5" width="8.88671875" style="58"/>
    <col min="6" max="6" width="11.77734375" style="59" bestFit="1" customWidth="1"/>
    <col min="7" max="7" width="13.109375" style="59" bestFit="1" customWidth="1"/>
    <col min="8" max="16384" width="8.88671875" style="58"/>
  </cols>
  <sheetData>
    <row r="1" spans="3:8">
      <c r="C1" s="60" t="s">
        <v>1438</v>
      </c>
      <c r="D1" s="60"/>
      <c r="E1" s="60"/>
      <c r="F1" s="61" t="s">
        <v>1440</v>
      </c>
      <c r="G1" s="61" t="s">
        <v>1441</v>
      </c>
      <c r="H1" s="60" t="s">
        <v>1552</v>
      </c>
    </row>
    <row r="2" spans="3:8">
      <c r="C2" s="103">
        <v>1</v>
      </c>
      <c r="D2" s="60"/>
      <c r="E2" s="60"/>
      <c r="F2" s="61">
        <v>242642.41</v>
      </c>
      <c r="G2" s="61">
        <v>262053.82</v>
      </c>
      <c r="H2" s="94">
        <v>0.08</v>
      </c>
    </row>
    <row r="3" spans="3:8">
      <c r="C3" s="103">
        <v>2</v>
      </c>
      <c r="D3" s="60"/>
      <c r="E3" s="60"/>
      <c r="F3" s="61">
        <v>12333.9</v>
      </c>
      <c r="G3" s="61">
        <v>13320.61</v>
      </c>
      <c r="H3" s="94">
        <v>0.08</v>
      </c>
    </row>
    <row r="4" spans="3:8">
      <c r="C4" s="103">
        <v>4</v>
      </c>
      <c r="D4" s="60"/>
      <c r="E4" s="60"/>
      <c r="F4" s="61">
        <v>7758.2</v>
      </c>
      <c r="G4" s="61">
        <v>8378.85</v>
      </c>
      <c r="H4" s="94">
        <v>0.08</v>
      </c>
    </row>
    <row r="5" spans="3:8">
      <c r="C5" s="103">
        <v>6</v>
      </c>
      <c r="D5" s="60"/>
      <c r="E5" s="60"/>
      <c r="F5" s="61">
        <v>8565.6</v>
      </c>
      <c r="G5" s="61">
        <v>9250.84</v>
      </c>
      <c r="H5" s="94">
        <v>0.08</v>
      </c>
    </row>
    <row r="6" spans="3:8">
      <c r="C6" s="103">
        <v>10</v>
      </c>
      <c r="D6" s="60"/>
      <c r="E6" s="60"/>
      <c r="F6" s="61">
        <v>23142</v>
      </c>
      <c r="G6" s="61">
        <v>24993.360000000001</v>
      </c>
      <c r="H6" s="94">
        <v>0.08</v>
      </c>
    </row>
    <row r="7" spans="3:8">
      <c r="C7" s="103">
        <v>11</v>
      </c>
      <c r="D7" s="60"/>
      <c r="E7" s="60"/>
      <c r="F7" s="61">
        <v>5056.08</v>
      </c>
      <c r="G7" s="61">
        <v>5460.58</v>
      </c>
      <c r="H7" s="94">
        <v>0.08</v>
      </c>
    </row>
    <row r="8" spans="3:8">
      <c r="C8" s="103">
        <v>14</v>
      </c>
      <c r="D8" s="60"/>
      <c r="E8" s="60"/>
      <c r="F8" s="61">
        <v>77156.25</v>
      </c>
      <c r="G8" s="61">
        <v>83328.75</v>
      </c>
      <c r="H8" s="94">
        <v>0.08</v>
      </c>
    </row>
    <row r="9" spans="3:8">
      <c r="C9" s="103">
        <v>16</v>
      </c>
      <c r="D9" s="60"/>
      <c r="E9" s="60"/>
      <c r="F9" s="61">
        <v>155886.57999999999</v>
      </c>
      <c r="G9" s="61">
        <v>168357.52</v>
      </c>
      <c r="H9" s="94">
        <v>0.08</v>
      </c>
    </row>
    <row r="10" spans="3:8">
      <c r="C10" s="103">
        <v>18</v>
      </c>
      <c r="D10" s="60"/>
      <c r="E10" s="60"/>
      <c r="F10" s="61">
        <v>65679.009999999995</v>
      </c>
      <c r="G10" s="61">
        <v>71688.31</v>
      </c>
      <c r="H10" s="94">
        <v>0.08</v>
      </c>
    </row>
    <row r="11" spans="3:8">
      <c r="C11" s="103">
        <v>19</v>
      </c>
      <c r="D11" s="60"/>
      <c r="E11" s="60"/>
      <c r="F11" s="61">
        <v>112895.09</v>
      </c>
      <c r="G11" s="61">
        <v>121926.7</v>
      </c>
      <c r="H11" s="94">
        <v>0.08</v>
      </c>
    </row>
    <row r="12" spans="3:8">
      <c r="C12" s="103">
        <v>20</v>
      </c>
      <c r="D12" s="60"/>
      <c r="E12" s="60"/>
      <c r="F12" s="61">
        <v>16863</v>
      </c>
      <c r="G12" s="61">
        <v>18212.04</v>
      </c>
      <c r="H12" s="94">
        <v>0.08</v>
      </c>
    </row>
    <row r="13" spans="3:8">
      <c r="C13" s="103">
        <v>21</v>
      </c>
      <c r="D13" s="60"/>
      <c r="E13" s="60"/>
      <c r="F13" s="61">
        <v>170889.26</v>
      </c>
      <c r="G13" s="61">
        <v>184560.41</v>
      </c>
      <c r="H13" s="94">
        <v>0.08</v>
      </c>
    </row>
    <row r="14" spans="3:8">
      <c r="C14" s="103">
        <v>22</v>
      </c>
      <c r="D14" s="60"/>
      <c r="E14" s="60"/>
      <c r="F14" s="61">
        <v>215715.72</v>
      </c>
      <c r="G14" s="61">
        <v>232972.99</v>
      </c>
      <c r="H14" s="94">
        <v>0.08</v>
      </c>
    </row>
    <row r="15" spans="3:8">
      <c r="C15" s="103">
        <v>23</v>
      </c>
      <c r="D15" s="60"/>
      <c r="E15" s="60"/>
      <c r="F15" s="61">
        <v>1479</v>
      </c>
      <c r="G15" s="61">
        <v>1597.32</v>
      </c>
      <c r="H15" s="94" t="s">
        <v>1553</v>
      </c>
    </row>
    <row r="16" spans="3:8">
      <c r="C16" s="103">
        <v>25</v>
      </c>
      <c r="D16" s="60"/>
      <c r="E16" s="60"/>
      <c r="F16" s="61">
        <v>19468.689999999999</v>
      </c>
      <c r="G16" s="61">
        <v>21026.19</v>
      </c>
      <c r="H16" s="94">
        <v>0.08</v>
      </c>
    </row>
    <row r="17" spans="3:8">
      <c r="C17" s="103">
        <v>26</v>
      </c>
      <c r="D17" s="60"/>
      <c r="E17" s="60"/>
      <c r="F17" s="61">
        <v>143080</v>
      </c>
      <c r="G17" s="61">
        <v>154526.39999999999</v>
      </c>
      <c r="H17" s="94">
        <v>0.08</v>
      </c>
    </row>
    <row r="18" spans="3:8">
      <c r="C18" s="103">
        <v>30</v>
      </c>
      <c r="D18" s="60"/>
      <c r="E18" s="60"/>
      <c r="F18" s="61">
        <v>47720.2</v>
      </c>
      <c r="G18" s="61">
        <v>51537.82</v>
      </c>
      <c r="H18" s="94">
        <v>0.08</v>
      </c>
    </row>
    <row r="19" spans="3:8">
      <c r="C19" s="103">
        <v>33</v>
      </c>
      <c r="D19" s="60"/>
      <c r="E19" s="60"/>
      <c r="F19" s="61">
        <v>16692</v>
      </c>
      <c r="G19" s="61">
        <v>18027.36</v>
      </c>
      <c r="H19" s="94">
        <v>0.08</v>
      </c>
    </row>
    <row r="20" spans="3:8">
      <c r="C20" s="103">
        <v>36</v>
      </c>
      <c r="D20" s="60"/>
      <c r="E20" s="60"/>
      <c r="F20" s="61">
        <v>281950.03000000003</v>
      </c>
      <c r="G20" s="61">
        <v>304494.74</v>
      </c>
      <c r="H20" s="94">
        <v>0.08</v>
      </c>
    </row>
    <row r="21" spans="3:8">
      <c r="C21" s="103">
        <v>37</v>
      </c>
      <c r="D21" s="60"/>
      <c r="E21" s="60"/>
      <c r="F21" s="61">
        <v>50926.74</v>
      </c>
      <c r="G21" s="61">
        <v>53473.08</v>
      </c>
      <c r="H21" s="94">
        <v>0.08</v>
      </c>
    </row>
    <row r="22" spans="3:8">
      <c r="C22" s="103">
        <v>42</v>
      </c>
      <c r="D22" s="60"/>
      <c r="E22" s="60"/>
      <c r="F22" s="61">
        <v>28074.19</v>
      </c>
      <c r="G22" s="61">
        <v>30320.11</v>
      </c>
      <c r="H22" s="94">
        <v>0.08</v>
      </c>
    </row>
    <row r="23" spans="3:8">
      <c r="C23" s="103">
        <v>45</v>
      </c>
      <c r="D23" s="60"/>
      <c r="E23" s="60"/>
      <c r="F23" s="61">
        <v>2037.01</v>
      </c>
      <c r="G23" s="61">
        <v>2138.86</v>
      </c>
      <c r="H23" s="94">
        <v>0.05</v>
      </c>
    </row>
    <row r="24" spans="3:8">
      <c r="C24" s="103">
        <v>48</v>
      </c>
      <c r="D24" s="60"/>
      <c r="E24" s="60"/>
      <c r="F24" s="61">
        <v>15025.82</v>
      </c>
      <c r="G24" s="61">
        <v>16227.88</v>
      </c>
      <c r="H24" s="94">
        <v>0.08</v>
      </c>
    </row>
    <row r="25" spans="3:8">
      <c r="C25" s="103">
        <v>51</v>
      </c>
      <c r="D25" s="60"/>
      <c r="E25" s="60"/>
      <c r="F25" s="61">
        <v>38148</v>
      </c>
      <c r="G25" s="61">
        <v>41199.839999999997</v>
      </c>
      <c r="H25" s="94">
        <v>0.08</v>
      </c>
    </row>
    <row r="26" spans="3:8">
      <c r="C26" s="103">
        <v>60</v>
      </c>
      <c r="D26" s="60"/>
      <c r="E26" s="60"/>
      <c r="F26" s="61">
        <v>10750</v>
      </c>
      <c r="G26" s="61">
        <v>11610</v>
      </c>
      <c r="H26" s="94">
        <v>0.08</v>
      </c>
    </row>
    <row r="27" spans="3:8">
      <c r="C27" s="103">
        <v>61</v>
      </c>
      <c r="D27" s="60"/>
      <c r="E27" s="60"/>
      <c r="F27" s="61">
        <v>32846.050000000003</v>
      </c>
      <c r="G27" s="61">
        <v>35473.730000000003</v>
      </c>
      <c r="H27" s="94">
        <v>0.08</v>
      </c>
    </row>
    <row r="28" spans="3:8">
      <c r="C28" s="103">
        <v>62</v>
      </c>
      <c r="D28" s="60"/>
      <c r="E28" s="60"/>
      <c r="F28" s="61">
        <v>3147.34</v>
      </c>
      <c r="G28" s="61">
        <v>3399.12</v>
      </c>
      <c r="H28" s="94">
        <v>0.08</v>
      </c>
    </row>
    <row r="29" spans="3:8">
      <c r="C29" s="60" t="s">
        <v>1439</v>
      </c>
      <c r="D29" s="60"/>
      <c r="E29" s="60"/>
      <c r="F29" s="61">
        <f>SUM(F2:F28)</f>
        <v>1805928.1700000002</v>
      </c>
      <c r="G29" s="93">
        <f>SUM(G2:G28)</f>
        <v>1949557.2300000002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Oferta </vt:lpstr>
      <vt:lpstr>podsumowanie </vt:lpstr>
      <vt:lpstr>'Oferta '!Obszar_wydruku</vt:lpstr>
      <vt:lpstr>'Oferta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 Program</dc:creator>
  <cp:lastModifiedBy>Gosztyła, Katarzyna (Urtica)</cp:lastModifiedBy>
  <cp:lastPrinted>2024-10-02T12:34:34Z</cp:lastPrinted>
  <dcterms:created xsi:type="dcterms:W3CDTF">2010-06-07T08:53:19Z</dcterms:created>
  <dcterms:modified xsi:type="dcterms:W3CDTF">2024-10-02T12:36:10Z</dcterms:modified>
</cp:coreProperties>
</file>