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>
    <definedName name="_xlnm._FilterDatabase" localSheetId="0">'Arkusz1'!#REF!</definedName>
    <definedName name="_xlnm._FilterDatabase_1">'Arkusz1'!#REF!</definedName>
  </definedNames>
  <calcPr fullCalcOnLoad="1"/>
</workbook>
</file>

<file path=xl/sharedStrings.xml><?xml version="1.0" encoding="utf-8"?>
<sst xmlns="http://schemas.openxmlformats.org/spreadsheetml/2006/main" count="32" uniqueCount="21">
  <si>
    <t xml:space="preserve"> </t>
  </si>
  <si>
    <t>Przedmiot zamówienia</t>
  </si>
  <si>
    <t>J.m.</t>
  </si>
  <si>
    <t>ilość</t>
  </si>
  <si>
    <t>Cena jednostkowa netto</t>
  </si>
  <si>
    <t>Wartość netto</t>
  </si>
  <si>
    <t>Stawka VAT</t>
  </si>
  <si>
    <t>Wartość VAT</t>
  </si>
  <si>
    <t>Cena jednostkowa brutto</t>
  </si>
  <si>
    <t>Wartość brutto</t>
  </si>
  <si>
    <t>Nazwa, producent i nr katalogowy oferowanego produktu</t>
  </si>
  <si>
    <t>szt.</t>
  </si>
  <si>
    <t xml:space="preserve"> Gwarancja:   24 mce</t>
  </si>
  <si>
    <t>termin dostawy:  14-28 dni kal.</t>
  </si>
  <si>
    <r>
      <t xml:space="preserve">Nadstawka wentylacyjna Asecos do szafy chemicznej 
</t>
    </r>
    <r>
      <rPr>
        <sz val="11"/>
        <color indexed="8"/>
        <rFont val="Calibri"/>
        <family val="2"/>
      </rPr>
      <t>Moc silnika: max 35 W/230V 50Hz
Głośność:  max 35 B.
Ciężar:  max 7 kg
Wymiary (szer. x  gł. x wys.):  200x400x200 mm
Nadstawka wentylacyjna do wymuszonej (nawet 120-krotnej) cyrkulacji powietrza w szafie. Montaż przez nałożenie na przyłącze kominowe znajdujące się w suficie szafy i podłączenie do gniazdka o napięciu 230 V. W górnej części nadbudowy przyłącze kominowe o średnicy 75 mm przeznaczone do podłączenia za pomocą węża lub rury do systemu wentylacyjnego lub do wyprowadzenia powietrza poza pomieszczenie.</t>
    </r>
  </si>
  <si>
    <t xml:space="preserve">5
</t>
  </si>
  <si>
    <t>Cz. 1 Katedra Genetyki  3854,82 brutto, 3134,00 netto + 23% Vat  / środki statutowe</t>
  </si>
  <si>
    <t>Zintegrowany przedwzmacniacz, wzmacniacz kształtujący wielokonałowy zoptymalizowany pod kątem systemów scyntylacyjnych. Możliwość przetważania sygnałów anodowaych fotopowielacza na widma różnego tylu (w tym widma wydajności świetlenj oraz krzywych czasów zaniku). Procesor i zasilacz zintegrowany z płytą interfejsu. Moc poboru: typowo 600 mW. Rozmiar: 2,0 cala x 1,75 cala. Regulowany czas szczytu od 0,1 do 102,4 μs. Czas trwania płaskiego szczytu od 0,05 do 51,2 μs. Odrzucanie spiętrzeń i dyskryminacja w czasie wzrostu. Do 8000 wyjściowych kanałów MCA. Interfejsy typu RS-232, USB, Ethernet, I2C. Tryb oscyloskopu – wyjście DAC do monitorowania i regulacji impulsów. Wbudowany mikro-kontroler z rdzeniem zgodnym z standardem 8051. Oprogramowanie do akwizycji i kontroli danych na PC (zawiera SDK). Możliwość własnej konfiguracji wejść i wyjść pomocniczych.
Aplikacje na PC:
• Detektory rentgenowskie i gamma
• Oprzyrządowanie jądrowe
• Przenośne systemy zasilane bateryjnie
• OEM i zastosowania specjalne
• Kontrola procesu
• Badania i nauczanie</t>
  </si>
  <si>
    <t>termin dostawy:  60-120 dni kal.</t>
  </si>
  <si>
    <t xml:space="preserve"> Gwarancja:  24 m-ce</t>
  </si>
  <si>
    <t>Cz. 2 Instytut Fizyki    30000,00 brutto, 24390,24 netto + 23% Vat NCN Opus 16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</si>
</sst>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>
      <alignment/>
      <protection/>
    </xf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44" applyFont="1">
      <alignment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 applyProtection="1">
      <alignment/>
      <protection/>
    </xf>
    <xf numFmtId="166" fontId="2" fillId="33" borderId="10" xfId="44" applyNumberFormat="1" applyFont="1" applyFill="1" applyBorder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1" xfId="44" applyFont="1" applyBorder="1" applyAlignment="1" applyProtection="1">
      <alignment horizontal="center" vertical="center" wrapText="1"/>
      <protection/>
    </xf>
    <xf numFmtId="0" fontId="1" fillId="0" borderId="11" xfId="44" applyFont="1" applyFill="1" applyBorder="1" applyAlignment="1" applyProtection="1">
      <alignment horizontal="center" vertical="center" wrapText="1"/>
      <protection/>
    </xf>
    <xf numFmtId="0" fontId="1" fillId="0" borderId="0" xfId="44" applyFont="1" applyAlignment="1">
      <alignment wrapText="1"/>
      <protection/>
    </xf>
    <xf numFmtId="0" fontId="2" fillId="34" borderId="11" xfId="44" applyFont="1" applyFill="1" applyBorder="1" applyAlignment="1" applyProtection="1">
      <alignment/>
      <protection/>
    </xf>
    <xf numFmtId="0" fontId="2" fillId="34" borderId="11" xfId="44" applyFont="1" applyFill="1" applyBorder="1" applyAlignment="1" applyProtection="1">
      <alignment horizontal="center" vertical="center"/>
      <protection/>
    </xf>
    <xf numFmtId="0" fontId="2" fillId="34" borderId="11" xfId="44" applyFont="1" applyFill="1" applyBorder="1" applyAlignment="1" applyProtection="1">
      <alignment vertical="center" wrapText="1"/>
      <protection/>
    </xf>
    <xf numFmtId="2" fontId="2" fillId="34" borderId="11" xfId="44" applyNumberFormat="1" applyFont="1" applyFill="1" applyBorder="1" applyAlignment="1" applyProtection="1">
      <alignment/>
      <protection/>
    </xf>
    <xf numFmtId="0" fontId="2" fillId="33" borderId="11" xfId="44" applyFont="1" applyFill="1" applyBorder="1" applyAlignment="1" applyProtection="1">
      <alignment/>
      <protection/>
    </xf>
    <xf numFmtId="0" fontId="1" fillId="33" borderId="12" xfId="44" applyFont="1" applyFill="1" applyBorder="1" applyAlignment="1" applyProtection="1">
      <alignment horizontal="center"/>
      <protection/>
    </xf>
    <xf numFmtId="0" fontId="1" fillId="33" borderId="13" xfId="44" applyFont="1" applyFill="1" applyBorder="1" applyAlignment="1" applyProtection="1">
      <alignment horizontal="center"/>
      <protection/>
    </xf>
    <xf numFmtId="0" fontId="1" fillId="33" borderId="14" xfId="44" applyFont="1" applyFill="1" applyBorder="1" applyAlignment="1" applyProtection="1">
      <alignment horizontal="center"/>
      <protection/>
    </xf>
    <xf numFmtId="0" fontId="1" fillId="33" borderId="12" xfId="44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8"/>
  <sheetViews>
    <sheetView tabSelected="1" zoomScalePageLayoutView="0" workbookViewId="0" topLeftCell="A10">
      <selection activeCell="A16" sqref="A16:D16"/>
    </sheetView>
  </sheetViews>
  <sheetFormatPr defaultColWidth="8.7109375" defaultRowHeight="12.75"/>
  <cols>
    <col min="1" max="1" width="4.140625" style="1" customWidth="1"/>
    <col min="2" max="2" width="138.57421875" style="1" customWidth="1"/>
    <col min="3" max="3" width="12.140625" style="1" customWidth="1"/>
    <col min="4" max="4" width="8.421875" style="2" customWidth="1"/>
    <col min="5" max="5" width="16.8515625" style="1" customWidth="1"/>
    <col min="6" max="6" width="15.7109375" style="1" customWidth="1"/>
    <col min="7" max="7" width="12.7109375" style="1" customWidth="1"/>
    <col min="8" max="8" width="13.140625" style="1" customWidth="1"/>
    <col min="9" max="9" width="16.421875" style="1" customWidth="1"/>
    <col min="10" max="10" width="13.421875" style="1" customWidth="1"/>
    <col min="11" max="11" width="20.57421875" style="1" customWidth="1"/>
    <col min="12" max="16384" width="8.7109375" style="1" customWidth="1"/>
  </cols>
  <sheetData>
    <row r="2" ht="15">
      <c r="B2" s="9"/>
    </row>
    <row r="3" spans="1:10" ht="15">
      <c r="A3" s="3"/>
      <c r="B3" s="3"/>
      <c r="C3" s="3"/>
      <c r="D3" s="5"/>
      <c r="E3" s="3"/>
      <c r="F3" s="3"/>
      <c r="G3" s="3"/>
      <c r="H3" s="3"/>
      <c r="I3" s="3"/>
      <c r="J3" s="3"/>
    </row>
    <row r="5" spans="1:11" ht="60">
      <c r="A5" s="6"/>
      <c r="B5" s="6" t="s">
        <v>1</v>
      </c>
      <c r="C5" s="6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7" t="s">
        <v>7</v>
      </c>
      <c r="I5" s="7" t="s">
        <v>8</v>
      </c>
      <c r="J5" s="7" t="s">
        <v>9</v>
      </c>
      <c r="K5" s="8" t="s">
        <v>10</v>
      </c>
    </row>
    <row r="6" spans="1:11" ht="19.5" customHeight="1">
      <c r="A6" s="14" t="s">
        <v>16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150.75" customHeight="1">
      <c r="A7" s="10">
        <v>1</v>
      </c>
      <c r="B7" s="12" t="s">
        <v>14</v>
      </c>
      <c r="C7" s="11" t="s">
        <v>11</v>
      </c>
      <c r="D7" s="11">
        <v>1</v>
      </c>
      <c r="E7" s="10"/>
      <c r="F7" s="10"/>
      <c r="G7" s="10"/>
      <c r="H7" s="10"/>
      <c r="I7" s="10"/>
      <c r="J7" s="13"/>
      <c r="K7" s="10"/>
    </row>
    <row r="8" spans="1:10" ht="15">
      <c r="A8" s="15" t="s">
        <v>0</v>
      </c>
      <c r="B8" s="16"/>
      <c r="C8" s="16"/>
      <c r="D8" s="16"/>
      <c r="E8" s="17"/>
      <c r="F8" s="4">
        <f>SUM(F7:F7)</f>
        <v>0</v>
      </c>
      <c r="G8" s="3"/>
      <c r="H8" s="3"/>
      <c r="I8" s="3"/>
      <c r="J8" s="4">
        <f>SUM(J7:J7)</f>
        <v>0</v>
      </c>
    </row>
    <row r="9" spans="1:10" ht="15">
      <c r="A9" s="3"/>
      <c r="B9" s="3" t="s">
        <v>12</v>
      </c>
      <c r="C9" s="3"/>
      <c r="D9" s="5"/>
      <c r="E9" s="3"/>
      <c r="F9" s="3"/>
      <c r="G9" s="3"/>
      <c r="H9" s="3"/>
      <c r="I9" s="3"/>
      <c r="J9" s="3"/>
    </row>
    <row r="10" spans="1:10" ht="15">
      <c r="A10" s="3"/>
      <c r="B10" s="3" t="s">
        <v>13</v>
      </c>
      <c r="C10" s="3"/>
      <c r="D10" s="5"/>
      <c r="E10" s="3"/>
      <c r="F10" s="3"/>
      <c r="G10" s="3"/>
      <c r="H10" s="3"/>
      <c r="I10" s="3"/>
      <c r="J10" s="3"/>
    </row>
    <row r="13" spans="1:11" ht="60">
      <c r="A13" s="6"/>
      <c r="B13" s="6" t="s">
        <v>1</v>
      </c>
      <c r="C13" s="6" t="s">
        <v>2</v>
      </c>
      <c r="D13" s="6" t="s">
        <v>3</v>
      </c>
      <c r="E13" s="7" t="s">
        <v>4</v>
      </c>
      <c r="F13" s="7" t="s">
        <v>5</v>
      </c>
      <c r="G13" s="7" t="s">
        <v>6</v>
      </c>
      <c r="H13" s="7" t="s">
        <v>7</v>
      </c>
      <c r="I13" s="7" t="s">
        <v>8</v>
      </c>
      <c r="J13" s="7" t="s">
        <v>9</v>
      </c>
      <c r="K13" s="8" t="s">
        <v>10</v>
      </c>
    </row>
    <row r="14" spans="1:11" ht="19.5" customHeight="1">
      <c r="A14" s="14" t="s">
        <v>20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344.25" customHeight="1">
      <c r="A15" s="10">
        <v>1</v>
      </c>
      <c r="B15" s="19" t="s">
        <v>17</v>
      </c>
      <c r="C15" s="11" t="s">
        <v>11</v>
      </c>
      <c r="D15" s="11">
        <v>1</v>
      </c>
      <c r="E15" s="10"/>
      <c r="F15" s="10"/>
      <c r="G15" s="10"/>
      <c r="H15" s="10"/>
      <c r="I15" s="10"/>
      <c r="J15" s="13"/>
      <c r="K15" s="10"/>
    </row>
    <row r="16" spans="1:10" ht="15.75" thickBot="1">
      <c r="A16" s="18" t="s">
        <v>15</v>
      </c>
      <c r="B16" s="16"/>
      <c r="C16" s="16"/>
      <c r="D16" s="16"/>
      <c r="E16" s="17"/>
      <c r="F16" s="4">
        <f>SUM(F15:F15)</f>
        <v>0</v>
      </c>
      <c r="G16" s="3"/>
      <c r="H16" s="3"/>
      <c r="I16" s="3"/>
      <c r="J16" s="4">
        <f>SUM(J15:J15)</f>
        <v>0</v>
      </c>
    </row>
    <row r="17" spans="1:10" ht="15">
      <c r="A17" s="3"/>
      <c r="B17" s="3" t="s">
        <v>19</v>
      </c>
      <c r="C17" s="3"/>
      <c r="D17" s="5"/>
      <c r="E17" s="3"/>
      <c r="F17" s="3"/>
      <c r="G17" s="3"/>
      <c r="H17" s="3"/>
      <c r="I17" s="3"/>
      <c r="J17" s="3"/>
    </row>
    <row r="18" spans="1:10" ht="15">
      <c r="A18" s="3"/>
      <c r="B18" s="3" t="s">
        <v>18</v>
      </c>
      <c r="C18" s="3"/>
      <c r="D18" s="5"/>
      <c r="E18" s="3"/>
      <c r="F18" s="3"/>
      <c r="G18" s="3"/>
      <c r="H18" s="3"/>
      <c r="I18" s="3"/>
      <c r="J18" s="3"/>
    </row>
  </sheetData>
  <sheetProtection selectLockedCells="1" selectUnlockedCells="1"/>
  <mergeCells count="4">
    <mergeCell ref="A6:K6"/>
    <mergeCell ref="A8:E8"/>
    <mergeCell ref="A14:K14"/>
    <mergeCell ref="A16:E16"/>
  </mergeCells>
  <printOptions/>
  <pageMargins left="0.25" right="0.25" top="0.75" bottom="0.75" header="0.3" footer="0.3"/>
  <pageSetup horizontalDpi="300" verticalDpi="300" orientation="landscape" paperSize="9" r:id="rId1"/>
  <headerFooter alignWithMargins="0">
    <oddHeader>&amp;C&amp;"Calibri,Regularna"&amp;11Formularz Cenowy 
UKW/DZP-282-</oddHeader>
    <oddFooter>&amp;C&amp;"Calibri,Regularna"&amp;11Strona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a</cp:lastModifiedBy>
  <dcterms:created xsi:type="dcterms:W3CDTF">2021-01-20T11:39:33Z</dcterms:created>
  <dcterms:modified xsi:type="dcterms:W3CDTF">2022-11-21T11:00:45Z</dcterms:modified>
  <cp:category/>
  <cp:version/>
  <cp:contentType/>
  <cp:contentStatus/>
</cp:coreProperties>
</file>