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Ania Majewska\2024\169_TP_ZP_D_2024 - echokardiograf (dotacja celowa z MZ)\SWZ_ost\"/>
    </mc:Choice>
  </mc:AlternateContent>
  <bookViews>
    <workbookView xWindow="0" yWindow="0" windowWidth="28800" windowHeight="11730"/>
  </bookViews>
  <sheets>
    <sheet name="FAC-zał.2" sheetId="1" r:id="rId1"/>
  </sheets>
  <definedNames>
    <definedName name="_xlnm.Print_Titles" localSheetId="0">'FAC-zał.2'!$1:$2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G11" i="1" l="1"/>
  <c r="F11" i="1" l="1"/>
  <c r="I11" i="1" l="1"/>
  <c r="I13" i="1" s="1"/>
  <c r="G13" i="1" l="1"/>
</calcChain>
</file>

<file path=xl/sharedStrings.xml><?xml version="1.0" encoding="utf-8"?>
<sst xmlns="http://schemas.openxmlformats.org/spreadsheetml/2006/main" count="21" uniqueCount="21">
  <si>
    <t>L.p.</t>
  </si>
  <si>
    <t>Stawka VAT (%)</t>
  </si>
  <si>
    <t>Asortyment</t>
  </si>
  <si>
    <t>9=7+7x8</t>
  </si>
  <si>
    <t>Wartość netto 
w PLN</t>
  </si>
  <si>
    <t>Wartość brutto
 w PLN</t>
  </si>
  <si>
    <t>7=3x5</t>
  </si>
  <si>
    <t>6=5+5x8</t>
  </si>
  <si>
    <t>Uwaga ! Należy należy zapoznać się z poniższymi uwagami przed wypełnieniem Formularza asortymentowo-cenowego</t>
  </si>
  <si>
    <t>3. W przypadku różnych stawek VAT dla poszczególnych elementów składających się na oferowany Towar należy dokonać ich oddzielnej wyceny poprzez rozszerzenie ilości wierszy</t>
  </si>
  <si>
    <t>4. W razie potrzeby Zamawiający dopuszcza rozszerzenie tabeli poprzez dodanie wierszy.</t>
  </si>
  <si>
    <t>2. Określenie właściwej stawki VAT należy do Wykonawcy. Należy podać stawkę VAT obowiązującą na dzień składania ofert.</t>
  </si>
  <si>
    <t xml:space="preserve">RAZEM </t>
  </si>
  <si>
    <r>
      <t xml:space="preserve">1. W kolumnach nr 6, 7, 9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XV. pkt. 5 SWZ. Formuły wpisane w Formularzu mają jedynie charakter pomocniczy - </t>
    </r>
    <r>
      <rPr>
        <b/>
        <sz val="8"/>
        <color indexed="8"/>
        <rFont val="Calibri"/>
        <family val="2"/>
        <charset val="238"/>
      </rPr>
      <t>Wykonawca jest w pełni odpowiedzialny za prawidłowe wypełnienie Formularza asortymentowo-cenowego.</t>
    </r>
  </si>
  <si>
    <t>Koszt dostawy, zainstalowania sprzętu, dostosowania infrastruktury, serwisowania zakupionego sprzętu i szkoleń w zakresie obsługi sprzętu</t>
  </si>
  <si>
    <t>Zamawiana ilość (sztuk / kpl.)</t>
  </si>
  <si>
    <t>Cena jednostkowa  (za 1 szt./kpl.) 
netto w PLN</t>
  </si>
  <si>
    <t>Cena jednostkowa  (za 1 szt./kpl.) brutto w PLN</t>
  </si>
  <si>
    <t>Producent
Nazwa handlowa
Typ i model sprzętu</t>
  </si>
  <si>
    <t xml:space="preserve"> 169/TP/ZP/D/2024</t>
  </si>
  <si>
    <r>
      <rPr>
        <b/>
        <sz val="9"/>
        <color theme="1"/>
        <rFont val="Calibri"/>
        <family val="2"/>
        <charset val="238"/>
        <scheme val="minor"/>
      </rPr>
      <t xml:space="preserve">Echokardiograf </t>
    </r>
    <r>
      <rPr>
        <b/>
        <sz val="9"/>
        <color rgb="FF000000"/>
        <rFont val="Calibri"/>
        <family val="2"/>
        <charset val="238"/>
        <scheme val="minor"/>
      </rPr>
      <t>z funkcją echokardiografii przezprzełykowej s</t>
    </r>
    <r>
      <rPr>
        <sz val="9"/>
        <color rgb="FF000000"/>
        <rFont val="Calibri"/>
        <family val="2"/>
        <charset val="238"/>
        <scheme val="minor"/>
      </rPr>
      <t>pełniający wymagania określone w załączniku nr 1a do SWZ - Parametry techniczne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</si>
</sst>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164" fontId="9" fillId="0" borderId="0"/>
    <xf numFmtId="0" fontId="1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>
      <alignment vertical="center"/>
    </xf>
    <xf numFmtId="4" fontId="3" fillId="0" borderId="3" xfId="0" applyNumberFormat="1" applyFont="1" applyBorder="1"/>
    <xf numFmtId="9" fontId="5" fillId="2" borderId="1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vertical="center"/>
    </xf>
    <xf numFmtId="0" fontId="4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120" zoomScaleNormal="120" workbookViewId="0">
      <selection activeCell="B11" sqref="B11"/>
    </sheetView>
  </sheetViews>
  <sheetFormatPr defaultRowHeight="15" x14ac:dyDescent="0.25"/>
  <cols>
    <col min="1" max="1" width="4.7109375" customWidth="1"/>
    <col min="2" max="2" width="44.5703125" customWidth="1"/>
    <col min="3" max="3" width="9.85546875" customWidth="1"/>
    <col min="4" max="4" width="21" customWidth="1"/>
    <col min="5" max="6" width="13.7109375" customWidth="1"/>
    <col min="7" max="7" width="14.140625" customWidth="1"/>
    <col min="8" max="8" width="6.42578125" customWidth="1"/>
    <col min="9" max="9" width="14.140625" customWidth="1"/>
  </cols>
  <sheetData>
    <row r="1" spans="1:12" ht="45.75" customHeight="1" x14ac:dyDescent="0.25">
      <c r="A1" s="1" t="s">
        <v>0</v>
      </c>
      <c r="B1" s="1" t="s">
        <v>2</v>
      </c>
      <c r="C1" s="1" t="s">
        <v>15</v>
      </c>
      <c r="D1" s="2" t="s">
        <v>18</v>
      </c>
      <c r="E1" s="1" t="s">
        <v>16</v>
      </c>
      <c r="F1" s="1" t="s">
        <v>17</v>
      </c>
      <c r="G1" s="1" t="s">
        <v>4</v>
      </c>
      <c r="H1" s="2" t="s">
        <v>1</v>
      </c>
      <c r="I1" s="1" t="s">
        <v>5</v>
      </c>
    </row>
    <row r="2" spans="1:12" x14ac:dyDescent="0.25">
      <c r="A2" s="3">
        <v>1</v>
      </c>
      <c r="B2" s="3">
        <v>2</v>
      </c>
      <c r="C2" s="3">
        <v>3</v>
      </c>
      <c r="D2" s="4">
        <v>4</v>
      </c>
      <c r="E2" s="4">
        <v>5</v>
      </c>
      <c r="F2" s="4" t="s">
        <v>7</v>
      </c>
      <c r="G2" s="4" t="s">
        <v>6</v>
      </c>
      <c r="H2" s="5">
        <v>8</v>
      </c>
      <c r="I2" s="4" t="s">
        <v>3</v>
      </c>
    </row>
    <row r="3" spans="1:12" x14ac:dyDescent="0.25">
      <c r="A3" s="9"/>
      <c r="B3" s="9"/>
      <c r="C3" s="9"/>
      <c r="D3" s="10"/>
      <c r="E3" s="10"/>
      <c r="F3" s="10"/>
      <c r="G3" s="10"/>
      <c r="H3" s="11"/>
      <c r="I3" s="10"/>
    </row>
    <row r="4" spans="1:12" x14ac:dyDescent="0.25">
      <c r="A4" s="27" t="s">
        <v>8</v>
      </c>
      <c r="B4" s="28"/>
      <c r="C4" s="28"/>
      <c r="D4" s="28"/>
      <c r="E4" s="12"/>
      <c r="F4" s="13"/>
      <c r="G4" s="14"/>
      <c r="H4" s="14"/>
      <c r="I4" s="14"/>
      <c r="J4" s="14"/>
      <c r="K4" s="15"/>
      <c r="L4" s="15"/>
    </row>
    <row r="5" spans="1:12" ht="35.25" customHeight="1" x14ac:dyDescent="0.25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17"/>
      <c r="K5" s="17"/>
      <c r="L5" s="17"/>
    </row>
    <row r="6" spans="1:12" ht="15" customHeight="1" x14ac:dyDescent="0.25">
      <c r="A6" s="26" t="s">
        <v>11</v>
      </c>
      <c r="B6" s="29"/>
      <c r="C6" s="29"/>
      <c r="D6" s="29"/>
      <c r="E6" s="29"/>
      <c r="F6" s="17"/>
      <c r="G6" s="17"/>
      <c r="H6" s="17"/>
      <c r="I6" s="17"/>
      <c r="J6" s="17"/>
      <c r="K6" s="15"/>
      <c r="L6" s="15"/>
    </row>
    <row r="7" spans="1:12" x14ac:dyDescent="0.25">
      <c r="A7" s="32" t="s">
        <v>9</v>
      </c>
      <c r="B7" s="30"/>
      <c r="C7" s="30"/>
      <c r="D7" s="30"/>
      <c r="E7" s="30"/>
      <c r="F7" s="30"/>
      <c r="G7" s="30"/>
      <c r="H7" s="16"/>
      <c r="I7" s="16"/>
      <c r="J7" s="16"/>
      <c r="K7" s="15"/>
      <c r="L7" s="15"/>
    </row>
    <row r="8" spans="1:12" x14ac:dyDescent="0.25">
      <c r="A8" s="32" t="s">
        <v>10</v>
      </c>
      <c r="B8" s="31"/>
      <c r="C8" s="31"/>
      <c r="D8" s="31"/>
      <c r="E8" s="30"/>
      <c r="F8" s="16"/>
      <c r="G8" s="16"/>
      <c r="H8" s="16"/>
      <c r="I8" s="16"/>
      <c r="J8" s="16"/>
      <c r="K8" s="15"/>
      <c r="L8" s="15"/>
    </row>
    <row r="9" spans="1:12" x14ac:dyDescent="0.25">
      <c r="A9" s="18"/>
      <c r="B9" s="16"/>
      <c r="C9" s="16"/>
      <c r="D9" s="16"/>
      <c r="E9" s="16"/>
      <c r="F9" s="16"/>
      <c r="G9" s="16"/>
      <c r="H9" s="16"/>
      <c r="I9" s="16"/>
      <c r="J9" s="16"/>
      <c r="K9" s="15"/>
      <c r="L9" s="15"/>
    </row>
    <row r="10" spans="1:12" x14ac:dyDescent="0.25">
      <c r="A10" s="37" t="s">
        <v>19</v>
      </c>
      <c r="B10" s="33"/>
      <c r="C10" s="33"/>
      <c r="D10" s="6"/>
      <c r="E10" s="6"/>
      <c r="F10" s="6"/>
      <c r="G10" s="6"/>
      <c r="H10" s="6"/>
      <c r="I10" s="6"/>
    </row>
    <row r="11" spans="1:12" ht="51" customHeight="1" x14ac:dyDescent="0.25">
      <c r="A11" s="3">
        <v>1</v>
      </c>
      <c r="B11" s="34" t="s">
        <v>20</v>
      </c>
      <c r="C11" s="35">
        <v>1</v>
      </c>
      <c r="D11" s="7"/>
      <c r="E11" s="19"/>
      <c r="F11" s="8">
        <f>ROUND(E11+E11*H11,2)</f>
        <v>0</v>
      </c>
      <c r="G11" s="8">
        <f>ROUND(C11*E11,2)</f>
        <v>0</v>
      </c>
      <c r="H11" s="20"/>
      <c r="I11" s="8">
        <f>ROUND(G11+(G11*H11),2)</f>
        <v>0</v>
      </c>
    </row>
    <row r="12" spans="1:12" ht="39" customHeight="1" x14ac:dyDescent="0.25">
      <c r="A12" s="3">
        <v>2</v>
      </c>
      <c r="B12" s="34" t="s">
        <v>14</v>
      </c>
      <c r="C12" s="36"/>
      <c r="D12" s="23"/>
      <c r="E12" s="24"/>
      <c r="F12" s="25"/>
      <c r="G12" s="8">
        <f>ROUND(C12*E12,2)</f>
        <v>0</v>
      </c>
      <c r="H12" s="22"/>
      <c r="I12" s="8">
        <f>ROUND(G12+(G12*H12),2)</f>
        <v>0</v>
      </c>
    </row>
    <row r="13" spans="1:12" x14ac:dyDescent="0.25">
      <c r="A13" s="6"/>
      <c r="B13" s="6"/>
      <c r="C13" s="6"/>
      <c r="D13" s="6"/>
      <c r="E13" s="39" t="s">
        <v>12</v>
      </c>
      <c r="F13" s="40"/>
      <c r="G13" s="21">
        <f>SUM(G11:G11)</f>
        <v>0</v>
      </c>
      <c r="H13" s="6"/>
      <c r="I13" s="21">
        <f>SUM(I11:I11)</f>
        <v>0</v>
      </c>
    </row>
  </sheetData>
  <mergeCells count="2">
    <mergeCell ref="A5:I5"/>
    <mergeCell ref="E13:F13"/>
  </mergeCells>
  <pageMargins left="0.39370078740157483" right="0.39370078740157483" top="0.59055118110236227" bottom="0.55118110236220474" header="0.27559055118110237" footer="0.27559055118110237"/>
  <pageSetup paperSize="9" scale="88" orientation="landscape" r:id="rId1"/>
  <headerFooter>
    <oddHeader>&amp;C&amp;"-,Pogrubiony"FROMULARZ ASORTYMENTOWO-CENOWY&amp;R&amp;"-,Pogrubiony"Załącznik nr 2 do SWZ</oddHeader>
    <oddFooter>&amp;R&amp;9Strona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FAC-zał.2</vt:lpstr>
      <vt:lpstr>'FAC-zał.2'!Tytuły_wydruku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Anna Majewska</cp:lastModifiedBy>
  <cp:lastPrinted>2024-10-16T13:13:58Z</cp:lastPrinted>
  <dcterms:created xsi:type="dcterms:W3CDTF">2019-06-17T07:20:35Z</dcterms:created>
  <dcterms:modified xsi:type="dcterms:W3CDTF">2024-10-16T13:14:02Z</dcterms:modified>
</cp:coreProperties>
</file>