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610" windowHeight="9255"/>
  </bookViews>
  <sheets>
    <sheet name="amortyzatory" sheetId="1" r:id="rId1"/>
  </sheets>
  <definedNames>
    <definedName name="_xlnm.Print_Area" localSheetId="0">amortyzatory!$A$1:$S$53</definedName>
  </definedNames>
  <calcPr calcId="145621"/>
</workbook>
</file>

<file path=xl/calcChain.xml><?xml version="1.0" encoding="utf-8"?>
<calcChain xmlns="http://schemas.openxmlformats.org/spreadsheetml/2006/main">
  <c r="J45" i="1" l="1"/>
  <c r="N7" i="1" l="1"/>
</calcChain>
</file>

<file path=xl/sharedStrings.xml><?xml version="1.0" encoding="utf-8"?>
<sst xmlns="http://schemas.openxmlformats.org/spreadsheetml/2006/main" count="148" uniqueCount="72">
  <si>
    <t>Lp</t>
  </si>
  <si>
    <t>Nr katalog.</t>
  </si>
  <si>
    <t>Nr rys.</t>
  </si>
  <si>
    <t>Nr umowy</t>
  </si>
  <si>
    <t>Ilosc w umowie</t>
  </si>
  <si>
    <t>Ilośc zrealizowana z umowy</t>
  </si>
  <si>
    <t>Cena</t>
  </si>
  <si>
    <t>ET1</t>
  </si>
  <si>
    <t>ET2</t>
  </si>
  <si>
    <t>WT dla zaj.</t>
  </si>
  <si>
    <t>015-0018-0001-0</t>
  </si>
  <si>
    <t>szt</t>
  </si>
  <si>
    <t>AMORTYZATOR HYDRAULICZNY</t>
  </si>
  <si>
    <t>015-5002-0023-0</t>
  </si>
  <si>
    <t>40 1700 123 071 SACHS</t>
  </si>
  <si>
    <t>015-5002-0025-0</t>
  </si>
  <si>
    <t>96H-1409-001 KONI</t>
  </si>
  <si>
    <t>020-0008-0014-0</t>
  </si>
  <si>
    <t>AMORTYZATOR HYDRAULICZNY (POZIOMY PRZY OBROTNICY)</t>
  </si>
  <si>
    <t>15023001 DELLNER DAMPERS 56000105S DELLNER</t>
  </si>
  <si>
    <t>020-0025-0023-0</t>
  </si>
  <si>
    <t>AMORTYZATOR PIONOWY ODRESOROWANIA T50/20X75A</t>
  </si>
  <si>
    <t>FORMULARZ OPISOWO - CENOWY</t>
  </si>
  <si>
    <t>Nr indeksu materiał. MPK - Łódź Spółka z o.o.</t>
  </si>
  <si>
    <t>Asortyment</t>
  </si>
  <si>
    <t>JM</t>
  </si>
  <si>
    <t>Liczba</t>
  </si>
  <si>
    <t xml:space="preserve">Podatek VAT (%) </t>
  </si>
  <si>
    <t>Wartość brutto (PLN) [9+10]</t>
  </si>
  <si>
    <t>Wartość netto (PLN) [7x8]</t>
  </si>
  <si>
    <t>RAZEM:</t>
  </si>
  <si>
    <t>.......................................................................................</t>
  </si>
  <si>
    <t>Podpis osoby upoważnionej do składania oświadczeń woli w imieniu Oferenta</t>
  </si>
  <si>
    <t>Data i miejsce sporządzenia oferty: ............................</t>
  </si>
  <si>
    <t>ZADANIE NR 1</t>
  </si>
  <si>
    <t>ZADANIE NR 2</t>
  </si>
  <si>
    <t>ZADANIE NR 3</t>
  </si>
  <si>
    <t>ZADANIE NR 4</t>
  </si>
  <si>
    <t>Opis asortymentu oferowanego w przypadku wycofania z produkcji asortymentu wskazanego przez Zamawiającego</t>
  </si>
  <si>
    <t>Opis asortymentu oferowanego w przypadku wycofania z produkcji asortymentu wskazanego przez Zamawiającego*</t>
  </si>
  <si>
    <t>Oferowany produkt równoważny*</t>
  </si>
  <si>
    <t>AMORTYZATOR HYDRAULICZNY WÓZKA WAGONU 805N, L MIN=378+/-3, SKOK=128+/-3MM</t>
  </si>
  <si>
    <t>020-0025-0024-0</t>
  </si>
  <si>
    <t>AMORTYZATOR LEMNISKATY T50/20X115H</t>
  </si>
  <si>
    <t>805Na071306-00</t>
  </si>
  <si>
    <t>---</t>
  </si>
  <si>
    <t>"Dostawa amortyzatorów hydraulicznych do wagonów tramwajowych", nr sprawy WZ-091-87/24</t>
  </si>
  <si>
    <t>Załącznik nr 1 do Zapytania ofertowego</t>
  </si>
  <si>
    <t>020-1013-0011-0</t>
  </si>
  <si>
    <t>AMORTYZATOR POZIOMY (WÓZEK-POZ.NR 3)</t>
  </si>
  <si>
    <t>P80.155.10.10 PESA</t>
  </si>
  <si>
    <t>020-2013-0110-0</t>
  </si>
  <si>
    <t>AMORTYZATOR HYDRAULICZNY POZIOMY PESA SWING</t>
  </si>
  <si>
    <t>63-01.55.536 GEREP</t>
  </si>
  <si>
    <t>015-3002-0203-0</t>
  </si>
  <si>
    <t>AMORTYZATOR SKOŚNY WÓZKA NAPĘDOWEGO</t>
  </si>
  <si>
    <t>40 1700 123 149 SACHS</t>
  </si>
  <si>
    <t>015-3002-0204-0</t>
  </si>
  <si>
    <t>AMORTYZATOR PIONOWY WÓZKA NAPĘDOWEGO</t>
  </si>
  <si>
    <t>40 1700 123 179 SACHS</t>
  </si>
  <si>
    <t>015-3002-0221-0</t>
  </si>
  <si>
    <t>AMORTYZATOR PIONOWY WÓZKA TOCZNEGO</t>
  </si>
  <si>
    <t>40 1700 123 180 SACHS</t>
  </si>
  <si>
    <t>015-5002-0022-0</t>
  </si>
  <si>
    <t>40 1700 123 070 SACHS</t>
  </si>
  <si>
    <t>Cena jednostkowa netto (PLN) / (EUR)</t>
  </si>
  <si>
    <t>Wartość netto (PLN) / (EUR) [7x8]</t>
  </si>
  <si>
    <t>Wartość brutto (PLN )/ (EUR) [9+10]</t>
  </si>
  <si>
    <t>Wartość brutto (PLN) / (EUR) [9+10]</t>
  </si>
  <si>
    <t>401300020581 SACHS</t>
  </si>
  <si>
    <t>401300020580 SACHS</t>
  </si>
  <si>
    <t>* W PRZYPADKU OFEROWANIA PRODUKTU ROWNOWAŻNEGO LUB ZAMIENNEGO, NALEŻY DOŁĄCZYĆ DO OFERTY KARTĘ CHARAKTERYSTYKI AMORTYZTORA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</si>
</sst>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&quot;zł&quot;_-;\-* #,##0.00\ &quot;zł&quot;_-;_-* \-??&quot; zł&quot;_-;_-@_-"/>
    <numFmt numFmtId="165" formatCode="&quot; &quot;#,##0.00&quot; zł &quot;;&quot;-&quot;#,##0.00&quot; zł &quot;;&quot; -&quot;#&quot; zł &quot;;&quot; &quot;@&quot; &quot;"/>
    <numFmt numFmtId="166" formatCode="#,##0.00&quot; &quot;[$zł-415];[Red]&quot;-&quot;#,##0.00&quot; &quot;[$zł-415]"/>
    <numFmt numFmtId="167" formatCode="\ * #,##0.00&quot; zł &quot;;\-* #,##0.00&quot; zł &quot;;\ * \-#&quot; zł &quot;;\ @\ "/>
    <numFmt numFmtId="168" formatCode="_-* #,##0.00&quot; zł&quot;_-;\-* #,##0.00&quot; zł&quot;_-;_-* \-??&quot; zł&quot;_-;_-@_-"/>
  </numFmts>
  <fonts count="93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indexed="16"/>
      <name val="Calibri"/>
      <family val="2"/>
      <charset val="238"/>
    </font>
    <font>
      <sz val="10"/>
      <color rgb="FFCC0000"/>
      <name val="Calibri"/>
      <family val="2"/>
      <charset val="238"/>
    </font>
    <font>
      <b/>
      <i/>
      <sz val="11"/>
      <color rgb="FFFF000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theme="1"/>
      <name val="Arial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rgb="FF1F497D"/>
      <name val="Cambria"/>
      <family val="1"/>
      <charset val="238"/>
    </font>
    <font>
      <b/>
      <sz val="11"/>
      <color rgb="FF000000"/>
      <name val="Calibri"/>
      <family val="2"/>
      <charset val="238"/>
    </font>
    <font>
      <i/>
      <sz val="10"/>
      <color indexed="23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indexed="5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24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u/>
      <sz val="10"/>
      <color rgb="FF0000EE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indexed="60"/>
      <name val="Calibri"/>
      <family val="2"/>
      <charset val="238"/>
    </font>
    <font>
      <sz val="12"/>
      <name val="Times New Roman CE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63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8"/>
      <color rgb="FF1F497D"/>
      <name val="Cambria"/>
      <family val="2"/>
      <charset val="238"/>
    </font>
    <font>
      <sz val="11"/>
      <color rgb="FF000000"/>
      <name val="Arial Narrow"/>
      <family val="2"/>
      <charset val="238"/>
    </font>
    <font>
      <b/>
      <i/>
      <sz val="9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sz val="14"/>
      <color rgb="FF000000"/>
      <name val="Calibri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4"/>
      <name val="Calibri"/>
      <family val="2"/>
      <charset val="238"/>
    </font>
  </fonts>
  <fills count="8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008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rgb="FF808080"/>
        <bgColor rgb="FF666699"/>
      </patternFill>
    </fill>
    <fill>
      <patternFill patternType="solid">
        <fgColor indexed="31"/>
        <bgColor indexed="47"/>
      </patternFill>
    </fill>
    <fill>
      <patternFill patternType="solid">
        <fgColor rgb="FFDDDDDD"/>
        <bgColor rgb="FFD9D9D9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rgb="FFFFCCCC"/>
        <bgColor rgb="FFFFC7CE"/>
      </patternFill>
    </fill>
    <fill>
      <patternFill patternType="solid">
        <fgColor indexed="43"/>
        <bgColor indexed="47"/>
      </patternFill>
    </fill>
    <fill>
      <patternFill patternType="solid">
        <fgColor rgb="FFD9D9D9"/>
        <bgColor rgb="FFD9D9D9"/>
      </patternFill>
    </fill>
    <fill>
      <patternFill patternType="solid">
        <fgColor indexed="16"/>
        <bgColor indexed="10"/>
      </patternFill>
    </fill>
    <fill>
      <patternFill patternType="solid">
        <fgColor rgb="FFCC0000"/>
        <bgColor rgb="FFC0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6EFCE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FF"/>
      </patternFill>
    </fill>
    <fill>
      <patternFill patternType="solid">
        <fgColor indexed="26"/>
        <bgColor indexed="2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auto="1"/>
      </left>
      <right style="medium">
        <color auto="1"/>
      </right>
      <top style="thin">
        <color indexed="64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thin">
        <color indexed="64"/>
      </bottom>
      <diagonal/>
    </border>
  </borders>
  <cellStyleXfs count="339">
    <xf numFmtId="0" fontId="0" fillId="0" borderId="0"/>
    <xf numFmtId="164" fontId="3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Border="0" applyProtection="0"/>
    <xf numFmtId="0" fontId="9" fillId="6" borderId="0" applyBorder="0" applyProtection="0"/>
    <xf numFmtId="0" fontId="8" fillId="5" borderId="0" applyBorder="0" applyProtection="0"/>
    <xf numFmtId="0" fontId="7" fillId="7" borderId="0" applyNumberFormat="0" applyBorder="0" applyAlignment="0" applyProtection="0"/>
    <xf numFmtId="0" fontId="8" fillId="5" borderId="0" applyBorder="0" applyProtection="0"/>
    <xf numFmtId="0" fontId="8" fillId="5" borderId="0" applyBorder="0" applyProtection="0"/>
    <xf numFmtId="0" fontId="8" fillId="5" borderId="0" applyBorder="0" applyProtection="0"/>
    <xf numFmtId="0" fontId="7" fillId="8" borderId="0" applyNumberFormat="0" applyBorder="0" applyAlignment="0" applyProtection="0"/>
    <xf numFmtId="0" fontId="8" fillId="5" borderId="0" applyBorder="0" applyProtection="0"/>
    <xf numFmtId="0" fontId="8" fillId="5" borderId="0" applyBorder="0" applyProtection="0"/>
    <xf numFmtId="0" fontId="9" fillId="9" borderId="0" applyBorder="0" applyProtection="0"/>
    <xf numFmtId="0" fontId="8" fillId="5" borderId="0" applyBorder="0" applyProtection="0"/>
    <xf numFmtId="0" fontId="7" fillId="8" borderId="0" applyNumberFormat="0" applyBorder="0" applyAlignment="0" applyProtection="0"/>
    <xf numFmtId="0" fontId="8" fillId="5" borderId="0" applyBorder="0" applyProtection="0"/>
    <xf numFmtId="0" fontId="8" fillId="5" borderId="0" applyBorder="0" applyProtection="0"/>
    <xf numFmtId="0" fontId="6" fillId="10" borderId="0" applyNumberFormat="0" applyBorder="0" applyAlignment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1" fillId="11" borderId="0" applyBorder="0" applyProtection="0"/>
    <xf numFmtId="0" fontId="10" fillId="5" borderId="0" applyBorder="0" applyProtection="0"/>
    <xf numFmtId="0" fontId="6" fillId="12" borderId="0" applyNumberFormat="0" applyBorder="0" applyAlignment="0" applyProtection="0"/>
    <xf numFmtId="0" fontId="10" fillId="5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13" borderId="0" applyNumberFormat="0" applyBorder="0" applyAlignment="0" applyProtection="0"/>
    <xf numFmtId="0" fontId="8" fillId="5" borderId="0" applyBorder="0" applyProtection="0"/>
    <xf numFmtId="0" fontId="8" fillId="5" borderId="0" applyBorder="0" applyProtection="0"/>
    <xf numFmtId="0" fontId="8" fillId="5" borderId="0" applyBorder="0" applyProtection="0"/>
    <xf numFmtId="0" fontId="8" fillId="5" borderId="0" applyBorder="0" applyProtection="0"/>
    <xf numFmtId="0" fontId="13" fillId="14" borderId="0" applyBorder="0" applyProtection="0"/>
    <xf numFmtId="0" fontId="8" fillId="5" borderId="0" applyBorder="0" applyProtection="0"/>
    <xf numFmtId="0" fontId="12" fillId="15" borderId="0" applyNumberFormat="0" applyBorder="0" applyAlignment="0" applyProtection="0"/>
    <xf numFmtId="0" fontId="14" fillId="16" borderId="0"/>
    <xf numFmtId="0" fontId="15" fillId="17" borderId="0" applyNumberFormat="0" applyBorder="0" applyAlignment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6" fillId="18" borderId="0" applyBorder="0" applyProtection="0"/>
    <xf numFmtId="0" fontId="10" fillId="5" borderId="0" applyBorder="0" applyProtection="0"/>
    <xf numFmtId="0" fontId="15" fillId="17" borderId="0" applyNumberFormat="0" applyBorder="0" applyAlignment="0" applyProtection="0"/>
    <xf numFmtId="0" fontId="3" fillId="19" borderId="0"/>
    <xf numFmtId="0" fontId="3" fillId="20" borderId="0"/>
    <xf numFmtId="0" fontId="3" fillId="21" borderId="0"/>
    <xf numFmtId="0" fontId="3" fillId="22" borderId="0"/>
    <xf numFmtId="0" fontId="3" fillId="23" borderId="0"/>
    <xf numFmtId="0" fontId="3" fillId="24" borderId="0"/>
    <xf numFmtId="0" fontId="3" fillId="25" borderId="0"/>
    <xf numFmtId="0" fontId="3" fillId="26" borderId="0"/>
    <xf numFmtId="0" fontId="3" fillId="27" borderId="0"/>
    <xf numFmtId="0" fontId="3" fillId="28" borderId="0"/>
    <xf numFmtId="0" fontId="3" fillId="29" borderId="0"/>
    <xf numFmtId="0" fontId="3" fillId="30" borderId="0"/>
    <xf numFmtId="0" fontId="17" fillId="31" borderId="0"/>
    <xf numFmtId="0" fontId="17" fillId="32" borderId="0"/>
    <xf numFmtId="0" fontId="17" fillId="33" borderId="0"/>
    <xf numFmtId="0" fontId="17" fillId="34" borderId="0"/>
    <xf numFmtId="0" fontId="17" fillId="35" borderId="0"/>
    <xf numFmtId="0" fontId="17" fillId="36" borderId="0"/>
    <xf numFmtId="0" fontId="17" fillId="37" borderId="0"/>
    <xf numFmtId="0" fontId="17" fillId="38" borderId="0"/>
    <xf numFmtId="0" fontId="17" fillId="39" borderId="0"/>
    <xf numFmtId="0" fontId="17" fillId="40" borderId="0"/>
    <xf numFmtId="0" fontId="17" fillId="41" borderId="0"/>
    <xf numFmtId="0" fontId="17" fillId="42" borderId="0"/>
    <xf numFmtId="0" fontId="18" fillId="43" borderId="0"/>
    <xf numFmtId="0" fontId="19" fillId="44" borderId="1"/>
    <xf numFmtId="0" fontId="20" fillId="45" borderId="4"/>
    <xf numFmtId="165" fontId="21" fillId="0" borderId="0"/>
    <xf numFmtId="0" fontId="22" fillId="0" borderId="0"/>
    <xf numFmtId="0" fontId="23" fillId="46" borderId="0"/>
    <xf numFmtId="0" fontId="24" fillId="0" borderId="7"/>
    <xf numFmtId="0" fontId="25" fillId="0" borderId="8"/>
    <xf numFmtId="0" fontId="26" fillId="0" borderId="9"/>
    <xf numFmtId="0" fontId="26" fillId="0" borderId="0"/>
    <xf numFmtId="0" fontId="27" fillId="47" borderId="1"/>
    <xf numFmtId="0" fontId="28" fillId="0" borderId="3"/>
    <xf numFmtId="0" fontId="29" fillId="48" borderId="0"/>
    <xf numFmtId="0" fontId="21" fillId="49" borderId="5"/>
    <xf numFmtId="0" fontId="30" fillId="44" borderId="2"/>
    <xf numFmtId="0" fontId="31" fillId="0" borderId="0"/>
    <xf numFmtId="0" fontId="32" fillId="0" borderId="10"/>
    <xf numFmtId="0" fontId="5" fillId="0" borderId="0"/>
    <xf numFmtId="0" fontId="33" fillId="0" borderId="0" applyNumberFormat="0" applyFill="0" applyBorder="0" applyAlignment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5" fillId="0" borderId="0" applyBorder="0" applyProtection="0"/>
    <xf numFmtId="0" fontId="34" fillId="0" borderId="0" applyBorder="0" applyProtection="0"/>
    <xf numFmtId="0" fontId="33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8" fillId="5" borderId="0" applyBorder="0" applyProtection="0"/>
    <xf numFmtId="0" fontId="8" fillId="5" borderId="0" applyBorder="0" applyProtection="0"/>
    <xf numFmtId="0" fontId="8" fillId="5" borderId="0" applyBorder="0" applyProtection="0"/>
    <xf numFmtId="0" fontId="8" fillId="5" borderId="0" applyBorder="0" applyProtection="0"/>
    <xf numFmtId="0" fontId="37" fillId="51" borderId="0" applyBorder="0" applyProtection="0"/>
    <xf numFmtId="0" fontId="8" fillId="5" borderId="0" applyBorder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1" fillId="0" borderId="0" applyBorder="0" applyProtection="0"/>
    <xf numFmtId="0" fontId="42" fillId="0" borderId="0" applyBorder="0" applyProtection="0"/>
    <xf numFmtId="0" fontId="41" fillId="0" borderId="0" applyBorder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Border="0" applyProtection="0"/>
    <xf numFmtId="0" fontId="44" fillId="0" borderId="0" applyBorder="0" applyProtection="0"/>
    <xf numFmtId="0" fontId="44" fillId="0" borderId="0" applyBorder="0" applyProtection="0"/>
    <xf numFmtId="0" fontId="44" fillId="0" borderId="0" applyBorder="0" applyProtection="0"/>
    <xf numFmtId="0" fontId="45" fillId="0" borderId="0" applyBorder="0" applyProtection="0"/>
    <xf numFmtId="0" fontId="44" fillId="0" borderId="0" applyBorder="0" applyProtection="0"/>
    <xf numFmtId="0" fontId="43" fillId="0" borderId="0" applyNumberFormat="0" applyFill="0" applyBorder="0" applyAlignment="0" applyProtection="0"/>
    <xf numFmtId="0" fontId="46" fillId="0" borderId="0" applyBorder="0" applyProtection="0"/>
    <xf numFmtId="0" fontId="46" fillId="0" borderId="0" applyBorder="0" applyProtection="0"/>
    <xf numFmtId="0" fontId="39" fillId="0" borderId="0" applyNumberFormat="0" applyFill="0" applyBorder="0" applyAlignment="0" applyProtection="0"/>
    <xf numFmtId="0" fontId="47" fillId="0" borderId="0">
      <alignment horizontal="center" textRotation="90"/>
    </xf>
    <xf numFmtId="0" fontId="48" fillId="0" borderId="0" applyBorder="0" applyProtection="0"/>
    <xf numFmtId="0" fontId="49" fillId="53" borderId="0" applyNumberFormat="0" applyBorder="0" applyAlignment="0" applyProtection="0"/>
    <xf numFmtId="0" fontId="8" fillId="5" borderId="0" applyBorder="0" applyProtection="0"/>
    <xf numFmtId="0" fontId="8" fillId="5" borderId="0" applyBorder="0" applyProtection="0"/>
    <xf numFmtId="0" fontId="8" fillId="5" borderId="0" applyBorder="0" applyProtection="0"/>
    <xf numFmtId="0" fontId="8" fillId="5" borderId="0" applyBorder="0" applyProtection="0"/>
    <xf numFmtId="0" fontId="8" fillId="5" borderId="0" applyBorder="0" applyProtection="0"/>
    <xf numFmtId="0" fontId="50" fillId="54" borderId="0" applyBorder="0" applyProtection="0"/>
    <xf numFmtId="0" fontId="5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3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53" borderId="11" applyNumberFormat="0" applyAlignment="0" applyProtection="0"/>
    <xf numFmtId="0" fontId="59" fillId="5" borderId="12" applyProtection="0"/>
    <xf numFmtId="0" fontId="59" fillId="5" borderId="12" applyProtection="0"/>
    <xf numFmtId="0" fontId="59" fillId="5" borderId="12" applyProtection="0"/>
    <xf numFmtId="0" fontId="59" fillId="5" borderId="12" applyProtection="0"/>
    <xf numFmtId="0" fontId="59" fillId="5" borderId="12" applyProtection="0"/>
    <xf numFmtId="0" fontId="59" fillId="54" borderId="13" applyProtection="0"/>
    <xf numFmtId="0" fontId="58" fillId="55" borderId="11" applyNumberFormat="0" applyAlignment="0" applyProtection="0"/>
    <xf numFmtId="9" fontId="3" fillId="0" borderId="0" applyBorder="0" applyProtection="0"/>
    <xf numFmtId="0" fontId="60" fillId="0" borderId="0"/>
    <xf numFmtId="166" fontId="60" fillId="0" borderId="0"/>
    <xf numFmtId="0" fontId="54" fillId="0" borderId="0" applyNumberFormat="0" applyFill="0" applyBorder="0" applyAlignment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3" fillId="0" borderId="0" applyBorder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53" fillId="0" borderId="0" applyBorder="0" applyProtection="0"/>
    <xf numFmtId="0" fontId="3" fillId="0" borderId="0" applyBorder="0" applyProtection="0"/>
    <xf numFmtId="0" fontId="54" fillId="0" borderId="0" applyNumberFormat="0" applyFill="0" applyBorder="0" applyAlignment="0" applyProtection="0"/>
    <xf numFmtId="0" fontId="61" fillId="0" borderId="0" applyBorder="0" applyProtection="0"/>
    <xf numFmtId="0" fontId="3" fillId="54" borderId="5" applyProtection="0"/>
    <xf numFmtId="0" fontId="2" fillId="2" borderId="5" applyNumberFormat="0" applyFont="0" applyAlignment="0" applyProtection="0"/>
    <xf numFmtId="167" fontId="3" fillId="0" borderId="0" applyBorder="0" applyProtection="0"/>
    <xf numFmtId="167" fontId="3" fillId="0" borderId="0" applyBorder="0" applyProtection="0"/>
    <xf numFmtId="167" fontId="3" fillId="0" borderId="0" applyBorder="0" applyProtection="0"/>
    <xf numFmtId="44" fontId="54" fillId="0" borderId="0" applyFont="0" applyFill="0" applyBorder="0" applyAlignment="0" applyProtection="0"/>
    <xf numFmtId="164" fontId="3" fillId="0" borderId="0" applyBorder="0" applyProtection="0"/>
    <xf numFmtId="168" fontId="54" fillId="0" borderId="0" applyFill="0" applyBorder="0" applyAlignment="0" applyProtection="0"/>
    <xf numFmtId="44" fontId="2" fillId="0" borderId="0" applyFont="0" applyFill="0" applyBorder="0" applyAlignment="0" applyProtection="0"/>
    <xf numFmtId="168" fontId="3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" fillId="0" borderId="0" applyBorder="0" applyProtection="0"/>
    <xf numFmtId="167" fontId="53" fillId="0" borderId="0" applyBorder="0" applyProtection="0"/>
    <xf numFmtId="167" fontId="3" fillId="0" borderId="0" applyBorder="0" applyProtection="0"/>
    <xf numFmtId="167" fontId="53" fillId="0" borderId="0" applyBorder="0" applyProtection="0"/>
    <xf numFmtId="167" fontId="56" fillId="0" borderId="0" applyBorder="0" applyProtection="0"/>
    <xf numFmtId="167" fontId="56" fillId="0" borderId="0" applyBorder="0" applyProtection="0"/>
    <xf numFmtId="167" fontId="53" fillId="0" borderId="0" applyBorder="0" applyProtection="0"/>
    <xf numFmtId="167" fontId="53" fillId="0" borderId="0" applyBorder="0" applyProtection="0"/>
    <xf numFmtId="167" fontId="53" fillId="0" borderId="0" applyBorder="0" applyProtection="0"/>
    <xf numFmtId="167" fontId="53" fillId="0" borderId="0" applyBorder="0" applyProtection="0"/>
    <xf numFmtId="167" fontId="53" fillId="0" borderId="0" applyBorder="0" applyProtection="0"/>
    <xf numFmtId="167" fontId="53" fillId="0" borderId="0" applyBorder="0" applyProtection="0"/>
    <xf numFmtId="167" fontId="53" fillId="0" borderId="0" applyBorder="0" applyProtection="0"/>
    <xf numFmtId="167" fontId="53" fillId="0" borderId="0" applyBorder="0" applyProtection="0"/>
    <xf numFmtId="168" fontId="54" fillId="0" borderId="0" applyFill="0" applyBorder="0" applyAlignment="0" applyProtection="0"/>
    <xf numFmtId="167" fontId="56" fillId="0" borderId="0" applyBorder="0" applyProtection="0"/>
    <xf numFmtId="167" fontId="53" fillId="0" borderId="0" applyBorder="0" applyProtection="0"/>
    <xf numFmtId="0" fontId="12" fillId="0" borderId="0" applyNumberFormat="0" applyFill="0" applyBorder="0" applyAlignment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13" fillId="0" borderId="0" applyBorder="0" applyProtection="0"/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41" applyNumberFormat="0" applyFill="0" applyAlignment="0" applyProtection="0"/>
    <xf numFmtId="0" fontId="70" fillId="0" borderId="42" applyNumberFormat="0" applyFill="0" applyAlignment="0" applyProtection="0"/>
    <xf numFmtId="0" fontId="71" fillId="0" borderId="43" applyNumberFormat="0" applyFill="0" applyAlignment="0" applyProtection="0"/>
    <xf numFmtId="0" fontId="71" fillId="0" borderId="0" applyNumberFormat="0" applyFill="0" applyBorder="0" applyAlignment="0" applyProtection="0"/>
    <xf numFmtId="0" fontId="72" fillId="56" borderId="0" applyNumberFormat="0" applyBorder="0" applyAlignment="0" applyProtection="0"/>
    <xf numFmtId="0" fontId="73" fillId="57" borderId="0" applyNumberFormat="0" applyBorder="0" applyAlignment="0" applyProtection="0"/>
    <xf numFmtId="0" fontId="74" fillId="58" borderId="0" applyNumberFormat="0" applyBorder="0" applyAlignment="0" applyProtection="0"/>
    <xf numFmtId="0" fontId="75" fillId="59" borderId="1" applyNumberFormat="0" applyAlignment="0" applyProtection="0"/>
    <xf numFmtId="0" fontId="76" fillId="60" borderId="2" applyNumberFormat="0" applyAlignment="0" applyProtection="0"/>
    <xf numFmtId="0" fontId="77" fillId="60" borderId="1" applyNumberFormat="0" applyAlignment="0" applyProtection="0"/>
    <xf numFmtId="0" fontId="78" fillId="0" borderId="3" applyNumberFormat="0" applyFill="0" applyAlignment="0" applyProtection="0"/>
    <xf numFmtId="0" fontId="79" fillId="61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44" applyNumberFormat="0" applyFill="0" applyAlignment="0" applyProtection="0"/>
    <xf numFmtId="0" fontId="83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83" fillId="65" borderId="0" applyNumberFormat="0" applyBorder="0" applyAlignment="0" applyProtection="0"/>
    <xf numFmtId="0" fontId="83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83" fillId="69" borderId="0" applyNumberFormat="0" applyBorder="0" applyAlignment="0" applyProtection="0"/>
    <xf numFmtId="0" fontId="83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83" fillId="73" borderId="0" applyNumberFormat="0" applyBorder="0" applyAlignment="0" applyProtection="0"/>
    <xf numFmtId="0" fontId="83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83" fillId="77" borderId="0" applyNumberFormat="0" applyBorder="0" applyAlignment="0" applyProtection="0"/>
    <xf numFmtId="0" fontId="83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83" fillId="81" borderId="0" applyNumberFormat="0" applyBorder="0" applyAlignment="0" applyProtection="0"/>
    <xf numFmtId="0" fontId="83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83" fillId="8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" borderId="5" applyNumberFormat="0" applyFont="0" applyAlignment="0" applyProtection="0"/>
  </cellStyleXfs>
  <cellXfs count="129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7" fontId="0" fillId="0" borderId="0" xfId="1" applyNumberFormat="1" applyFont="1" applyBorder="1" applyAlignment="1" applyProtection="1"/>
    <xf numFmtId="0" fontId="0" fillId="0" borderId="0" xfId="0" applyAlignment="1">
      <alignment wrapText="1"/>
    </xf>
    <xf numFmtId="0" fontId="62" fillId="0" borderId="0" xfId="0" applyFont="1"/>
    <xf numFmtId="0" fontId="62" fillId="0" borderId="0" xfId="0" applyFont="1" applyAlignment="1">
      <alignment wrapText="1"/>
    </xf>
    <xf numFmtId="7" fontId="62" fillId="0" borderId="0" xfId="1" applyNumberFormat="1" applyFont="1" applyBorder="1" applyAlignment="1" applyProtection="1"/>
    <xf numFmtId="0" fontId="63" fillId="0" borderId="6" xfId="0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2" fillId="0" borderId="14" xfId="0" applyFont="1" applyBorder="1" applyAlignment="1">
      <alignment horizontal="center" vertical="center"/>
    </xf>
    <xf numFmtId="7" fontId="62" fillId="0" borderId="14" xfId="1" applyNumberFormat="1" applyFont="1" applyBorder="1" applyAlignment="1" applyProtection="1">
      <alignment horizontal="center" vertical="center"/>
    </xf>
    <xf numFmtId="0" fontId="62" fillId="3" borderId="14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7" fontId="63" fillId="0" borderId="16" xfId="1" applyNumberFormat="1" applyFont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7" fontId="63" fillId="0" borderId="20" xfId="1" applyNumberFormat="1" applyFont="1" applyBorder="1" applyAlignment="1" applyProtection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6" xfId="1" applyNumberFormat="1" applyFont="1" applyBorder="1" applyAlignment="1" applyProtection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66" fillId="0" borderId="0" xfId="0" applyFont="1"/>
    <xf numFmtId="0" fontId="66" fillId="0" borderId="0" xfId="0" applyFont="1" applyAlignment="1">
      <alignment wrapText="1"/>
    </xf>
    <xf numFmtId="7" fontId="66" fillId="0" borderId="0" xfId="1" applyNumberFormat="1" applyFont="1" applyBorder="1" applyAlignment="1" applyProtection="1"/>
    <xf numFmtId="0" fontId="66" fillId="0" borderId="0" xfId="0" applyFont="1" applyFill="1" applyAlignment="1">
      <alignment wrapText="1"/>
    </xf>
    <xf numFmtId="0" fontId="66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3" borderId="6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0" xfId="0" applyFont="1"/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7" fontId="62" fillId="0" borderId="24" xfId="1" applyNumberFormat="1" applyFont="1" applyBorder="1" applyAlignment="1" applyProtection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2" fillId="3" borderId="24" xfId="0" applyFont="1" applyFill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 wrapText="1"/>
    </xf>
    <xf numFmtId="7" fontId="62" fillId="0" borderId="30" xfId="1" applyNumberFormat="1" applyFont="1" applyBorder="1" applyAlignment="1" applyProtection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62" fillId="0" borderId="34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84" fillId="86" borderId="45" xfId="336" applyFont="1" applyFill="1" applyBorder="1" applyAlignment="1">
      <alignment horizontal="center" vertical="center" wrapText="1"/>
    </xf>
    <xf numFmtId="0" fontId="62" fillId="0" borderId="30" xfId="0" quotePrefix="1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65" fillId="0" borderId="0" xfId="0" applyFont="1" applyBorder="1" applyAlignment="1">
      <alignment horizontal="right"/>
    </xf>
    <xf numFmtId="0" fontId="62" fillId="0" borderId="46" xfId="0" applyFont="1" applyFill="1" applyBorder="1" applyAlignment="1">
      <alignment horizontal="center" vertical="center" wrapText="1"/>
    </xf>
    <xf numFmtId="0" fontId="62" fillId="3" borderId="30" xfId="0" applyFont="1" applyFill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7" fontId="62" fillId="0" borderId="49" xfId="1" applyNumberFormat="1" applyFont="1" applyBorder="1" applyAlignment="1" applyProtection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2" fillId="3" borderId="49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7" fontId="63" fillId="0" borderId="52" xfId="1" applyNumberFormat="1" applyFont="1" applyBorder="1" applyAlignment="1" applyProtection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/>
    </xf>
    <xf numFmtId="3" fontId="62" fillId="0" borderId="55" xfId="0" applyNumberFormat="1" applyFont="1" applyFill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 wrapText="1"/>
    </xf>
    <xf numFmtId="0" fontId="62" fillId="0" borderId="60" xfId="0" applyFont="1" applyFill="1" applyBorder="1" applyAlignment="1">
      <alignment horizontal="center" vertical="center" wrapText="1"/>
    </xf>
    <xf numFmtId="3" fontId="62" fillId="0" borderId="60" xfId="0" applyNumberFormat="1" applyFont="1" applyFill="1" applyBorder="1" applyAlignment="1">
      <alignment horizontal="center" vertical="center" wrapText="1"/>
    </xf>
    <xf numFmtId="2" fontId="86" fillId="0" borderId="16" xfId="1" applyNumberFormat="1" applyFont="1" applyBorder="1" applyAlignment="1" applyProtection="1"/>
    <xf numFmtId="0" fontId="87" fillId="0" borderId="28" xfId="0" applyFont="1" applyBorder="1"/>
    <xf numFmtId="2" fontId="87" fillId="0" borderId="17" xfId="0" applyNumberFormat="1" applyFont="1" applyBorder="1"/>
    <xf numFmtId="0" fontId="86" fillId="0" borderId="28" xfId="0" applyFont="1" applyBorder="1"/>
    <xf numFmtId="2" fontId="86" fillId="0" borderId="17" xfId="0" applyNumberFormat="1" applyFont="1" applyBorder="1"/>
    <xf numFmtId="2" fontId="85" fillId="0" borderId="30" xfId="0" applyNumberFormat="1" applyFont="1" applyBorder="1" applyAlignment="1">
      <alignment vertical="center"/>
    </xf>
    <xf numFmtId="2" fontId="85" fillId="0" borderId="30" xfId="1" applyNumberFormat="1" applyFont="1" applyBorder="1" applyAlignment="1" applyProtection="1">
      <alignment horizontal="center" vertical="center"/>
    </xf>
    <xf numFmtId="2" fontId="85" fillId="0" borderId="17" xfId="0" applyNumberFormat="1" applyFont="1" applyBorder="1" applyAlignment="1">
      <alignment vertical="center"/>
    </xf>
    <xf numFmtId="0" fontId="85" fillId="0" borderId="30" xfId="0" applyNumberFormat="1" applyFont="1" applyBorder="1" applyAlignment="1">
      <alignment vertical="center"/>
    </xf>
    <xf numFmtId="2" fontId="88" fillId="0" borderId="14" xfId="0" applyNumberFormat="1" applyFont="1" applyBorder="1" applyAlignment="1">
      <alignment vertical="center"/>
    </xf>
    <xf numFmtId="2" fontId="88" fillId="0" borderId="14" xfId="1" applyNumberFormat="1" applyFont="1" applyBorder="1" applyAlignment="1" applyProtection="1">
      <alignment horizontal="center" vertical="center"/>
    </xf>
    <xf numFmtId="2" fontId="88" fillId="0" borderId="35" xfId="0" applyNumberFormat="1" applyFont="1" applyBorder="1" applyAlignment="1">
      <alignment vertical="center"/>
    </xf>
    <xf numFmtId="0" fontId="44" fillId="0" borderId="32" xfId="0" applyFont="1" applyBorder="1"/>
    <xf numFmtId="0" fontId="44" fillId="0" borderId="33" xfId="0" applyFont="1" applyBorder="1"/>
    <xf numFmtId="2" fontId="88" fillId="0" borderId="24" xfId="0" applyNumberFormat="1" applyFont="1" applyBorder="1" applyAlignment="1">
      <alignment vertical="center"/>
    </xf>
    <xf numFmtId="2" fontId="88" fillId="0" borderId="24" xfId="1" applyNumberFormat="1" applyFont="1" applyBorder="1" applyAlignment="1" applyProtection="1">
      <alignment horizontal="center" vertical="center"/>
    </xf>
    <xf numFmtId="2" fontId="88" fillId="0" borderId="37" xfId="0" applyNumberFormat="1" applyFont="1" applyBorder="1" applyAlignment="1">
      <alignment vertical="center"/>
    </xf>
    <xf numFmtId="0" fontId="89" fillId="0" borderId="47" xfId="0" applyFont="1" applyBorder="1" applyAlignment="1">
      <alignment vertical="center"/>
    </xf>
    <xf numFmtId="2" fontId="88" fillId="0" borderId="49" xfId="0" applyNumberFormat="1" applyFont="1" applyBorder="1" applyAlignment="1">
      <alignment vertical="center"/>
    </xf>
    <xf numFmtId="2" fontId="88" fillId="0" borderId="49" xfId="1" applyNumberFormat="1" applyFont="1" applyBorder="1" applyAlignment="1" applyProtection="1">
      <alignment horizontal="center" vertical="center"/>
    </xf>
    <xf numFmtId="0" fontId="89" fillId="0" borderId="35" xfId="0" applyFont="1" applyBorder="1" applyAlignment="1">
      <alignment vertical="center"/>
    </xf>
    <xf numFmtId="2" fontId="88" fillId="0" borderId="30" xfId="0" applyNumberFormat="1" applyFont="1" applyBorder="1" applyAlignment="1">
      <alignment vertical="center"/>
    </xf>
    <xf numFmtId="2" fontId="88" fillId="0" borderId="30" xfId="1" applyNumberFormat="1" applyFont="1" applyBorder="1" applyAlignment="1" applyProtection="1">
      <alignment horizontal="center" vertical="center"/>
    </xf>
    <xf numFmtId="0" fontId="89" fillId="0" borderId="40" xfId="0" applyFont="1" applyBorder="1" applyAlignment="1">
      <alignment vertical="center"/>
    </xf>
    <xf numFmtId="0" fontId="90" fillId="0" borderId="34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/>
    </xf>
    <xf numFmtId="7" fontId="90" fillId="0" borderId="14" xfId="1" applyNumberFormat="1" applyFont="1" applyBorder="1" applyAlignment="1" applyProtection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0" fillId="3" borderId="14" xfId="0" applyFont="1" applyFill="1" applyBorder="1" applyAlignment="1">
      <alignment horizontal="center" vertical="center"/>
    </xf>
    <xf numFmtId="0" fontId="53" fillId="0" borderId="32" xfId="0" applyFont="1" applyBorder="1"/>
    <xf numFmtId="2" fontId="88" fillId="0" borderId="16" xfId="1" applyNumberFormat="1" applyFont="1" applyBorder="1" applyAlignment="1" applyProtection="1"/>
    <xf numFmtId="2" fontId="92" fillId="0" borderId="28" xfId="0" applyNumberFormat="1" applyFont="1" applyBorder="1"/>
    <xf numFmtId="2" fontId="92" fillId="0" borderId="17" xfId="0" applyNumberFormat="1" applyFont="1" applyBorder="1"/>
    <xf numFmtId="0" fontId="89" fillId="0" borderId="0" xfId="0" applyFont="1" applyBorder="1" applyAlignment="1">
      <alignment vertical="center"/>
    </xf>
    <xf numFmtId="0" fontId="91" fillId="0" borderId="0" xfId="0" applyFont="1" applyBorder="1" applyAlignment="1">
      <alignment horizontal="right"/>
    </xf>
    <xf numFmtId="7" fontId="90" fillId="0" borderId="0" xfId="1" applyNumberFormat="1" applyFont="1" applyBorder="1" applyAlignment="1" applyProtection="1"/>
    <xf numFmtId="0" fontId="53" fillId="0" borderId="0" xfId="0" applyFont="1" applyBorder="1"/>
    <xf numFmtId="0" fontId="67" fillId="0" borderId="0" xfId="0" applyFont="1" applyAlignment="1">
      <alignment horizontal="left" wrapText="1"/>
    </xf>
    <xf numFmtId="0" fontId="65" fillId="0" borderId="23" xfId="0" applyFont="1" applyBorder="1" applyAlignment="1">
      <alignment horizontal="right"/>
    </xf>
    <xf numFmtId="0" fontId="65" fillId="0" borderId="26" xfId="0" applyFont="1" applyBorder="1" applyAlignment="1">
      <alignment horizontal="right"/>
    </xf>
    <xf numFmtId="0" fontId="65" fillId="0" borderId="27" xfId="0" applyFont="1" applyBorder="1" applyAlignment="1">
      <alignment horizontal="right"/>
    </xf>
    <xf numFmtId="0" fontId="91" fillId="0" borderId="23" xfId="0" applyFont="1" applyBorder="1" applyAlignment="1">
      <alignment horizontal="right"/>
    </xf>
    <xf numFmtId="0" fontId="91" fillId="0" borderId="26" xfId="0" applyFont="1" applyBorder="1" applyAlignment="1">
      <alignment horizontal="right"/>
    </xf>
    <xf numFmtId="0" fontId="91" fillId="0" borderId="27" xfId="0" applyFont="1" applyBorder="1" applyAlignment="1">
      <alignment horizontal="right"/>
    </xf>
    <xf numFmtId="2" fontId="86" fillId="0" borderId="0" xfId="1" applyNumberFormat="1" applyFont="1" applyBorder="1" applyAlignment="1" applyProtection="1"/>
    <xf numFmtId="0" fontId="87" fillId="0" borderId="0" xfId="0" applyFont="1" applyBorder="1"/>
    <xf numFmtId="2" fontId="87" fillId="0" borderId="0" xfId="0" applyNumberFormat="1" applyFont="1" applyBorder="1"/>
  </cellXfs>
  <cellStyles count="339">
    <cellStyle name="20% - akcent 1" xfId="313" builtinId="30" customBuiltin="1"/>
    <cellStyle name="20% - akcent 2" xfId="317" builtinId="34" customBuiltin="1"/>
    <cellStyle name="20% - akcent 3" xfId="321" builtinId="38" customBuiltin="1"/>
    <cellStyle name="20% - akcent 4" xfId="325" builtinId="42" customBuiltin="1"/>
    <cellStyle name="20% - akcent 5" xfId="329" builtinId="46" customBuiltin="1"/>
    <cellStyle name="20% - akcent 6" xfId="333" builtinId="50" customBuiltin="1"/>
    <cellStyle name="40% - akcent 1" xfId="314" builtinId="31" customBuiltin="1"/>
    <cellStyle name="40% - akcent 2" xfId="318" builtinId="35" customBuiltin="1"/>
    <cellStyle name="40% - akcent 3" xfId="322" builtinId="39" customBuiltin="1"/>
    <cellStyle name="40% - akcent 4" xfId="326" builtinId="43" customBuiltin="1"/>
    <cellStyle name="40% - akcent 5" xfId="330" builtinId="47" customBuiltin="1"/>
    <cellStyle name="40% - akcent 6" xfId="334" builtinId="51" customBuiltin="1"/>
    <cellStyle name="60% - akcent 1" xfId="315" builtinId="32" customBuiltin="1"/>
    <cellStyle name="60% - akcent 2" xfId="319" builtinId="36" customBuiltin="1"/>
    <cellStyle name="60% - akcent 3" xfId="323" builtinId="40" customBuiltin="1"/>
    <cellStyle name="60% - akcent 4" xfId="327" builtinId="44" customBuiltin="1"/>
    <cellStyle name="60% - akcent 5" xfId="331" builtinId="48" customBuiltin="1"/>
    <cellStyle name="60% - akcent 6" xfId="335" builtinId="52" customBuiltin="1"/>
    <cellStyle name="Accent" xfId="2"/>
    <cellStyle name="Accent 1" xfId="3"/>
    <cellStyle name="Accent 1 1" xfId="4"/>
    <cellStyle name="Accent 1 10" xfId="5"/>
    <cellStyle name="Accent 1 2" xfId="6"/>
    <cellStyle name="Accent 1 3" xfId="7"/>
    <cellStyle name="Accent 1 7" xfId="8"/>
    <cellStyle name="Accent 1 8" xfId="9"/>
    <cellStyle name="Accent 1 9" xfId="10"/>
    <cellStyle name="Accent 2" xfId="11"/>
    <cellStyle name="Accent 2 1" xfId="12"/>
    <cellStyle name="Accent 2 10" xfId="13"/>
    <cellStyle name="Accent 2 11" xfId="14"/>
    <cellStyle name="Accent 2 2" xfId="15"/>
    <cellStyle name="Accent 2 3" xfId="16"/>
    <cellStyle name="Accent 2 8" xfId="17"/>
    <cellStyle name="Accent 2 9" xfId="18"/>
    <cellStyle name="Accent 3" xfId="19"/>
    <cellStyle name="Accent 3 1" xfId="20"/>
    <cellStyle name="Accent 3 10" xfId="21"/>
    <cellStyle name="Accent 3 11" xfId="22"/>
    <cellStyle name="Accent 3 12" xfId="23"/>
    <cellStyle name="Accent 3 2" xfId="24"/>
    <cellStyle name="Accent 3 3" xfId="25"/>
    <cellStyle name="Accent 3 9" xfId="26"/>
    <cellStyle name="Accent 4" xfId="27"/>
    <cellStyle name="Accent 5" xfId="28"/>
    <cellStyle name="Accent 6" xfId="29"/>
    <cellStyle name="Accent 7" xfId="30"/>
    <cellStyle name="Accent 8" xfId="31"/>
    <cellStyle name="Accent 9" xfId="32"/>
    <cellStyle name="Akcent 1" xfId="312" builtinId="29" customBuiltin="1"/>
    <cellStyle name="Akcent 2" xfId="316" builtinId="33" customBuiltin="1"/>
    <cellStyle name="Akcent 3" xfId="320" builtinId="37" customBuiltin="1"/>
    <cellStyle name="Akcent 4" xfId="324" builtinId="41" customBuiltin="1"/>
    <cellStyle name="Akcent 5" xfId="328" builtinId="45" customBuiltin="1"/>
    <cellStyle name="Akcent 6" xfId="332" builtinId="49" customBuiltin="1"/>
    <cellStyle name="Bad" xfId="33"/>
    <cellStyle name="Bad 1" xfId="34"/>
    <cellStyle name="Bad 10" xfId="35"/>
    <cellStyle name="Bad 11" xfId="36"/>
    <cellStyle name="Bad 12" xfId="37"/>
    <cellStyle name="Bad 13" xfId="38"/>
    <cellStyle name="Bad 2" xfId="39"/>
    <cellStyle name="Bad 3" xfId="40"/>
    <cellStyle name="ConditionalStyle_1" xfId="41"/>
    <cellStyle name="Dane wejściowe" xfId="304" builtinId="20" customBuiltin="1"/>
    <cellStyle name="Dane wyjściowe" xfId="305" builtinId="21" customBuiltin="1"/>
    <cellStyle name="Dobre" xfId="301" builtinId="26" customBuiltin="1"/>
    <cellStyle name="Error" xfId="42"/>
    <cellStyle name="Error 1" xfId="43"/>
    <cellStyle name="Error 11" xfId="44"/>
    <cellStyle name="Error 12" xfId="45"/>
    <cellStyle name="Error 13" xfId="46"/>
    <cellStyle name="Error 14" xfId="47"/>
    <cellStyle name="Error 2" xfId="48"/>
    <cellStyle name="Error 3" xfId="49"/>
    <cellStyle name="Excel Built-in 20% - Accent1" xfId="50"/>
    <cellStyle name="Excel Built-in 20% - Accent2" xfId="51"/>
    <cellStyle name="Excel Built-in 20% - Accent3" xfId="52"/>
    <cellStyle name="Excel Built-in 20% - Accent4" xfId="53"/>
    <cellStyle name="Excel Built-in 20% - Accent5" xfId="54"/>
    <cellStyle name="Excel Built-in 20% - Accent6" xfId="55"/>
    <cellStyle name="Excel Built-in 40% - Accent1" xfId="56"/>
    <cellStyle name="Excel Built-in 40% - Accent2" xfId="57"/>
    <cellStyle name="Excel Built-in 40% - Accent3" xfId="58"/>
    <cellStyle name="Excel Built-in 40% - Accent4" xfId="59"/>
    <cellStyle name="Excel Built-in 40% - Accent5" xfId="60"/>
    <cellStyle name="Excel Built-in 40% - Accent6" xfId="61"/>
    <cellStyle name="Excel Built-in 60% - Accent1" xfId="62"/>
    <cellStyle name="Excel Built-in 60% - Accent2" xfId="63"/>
    <cellStyle name="Excel Built-in 60% - Accent3" xfId="64"/>
    <cellStyle name="Excel Built-in 60% - Accent4" xfId="65"/>
    <cellStyle name="Excel Built-in 60% - Accent5" xfId="66"/>
    <cellStyle name="Excel Built-in 60% - Accent6" xfId="67"/>
    <cellStyle name="Excel Built-in Accent1" xfId="68"/>
    <cellStyle name="Excel Built-in Accent2" xfId="69"/>
    <cellStyle name="Excel Built-in Accent3" xfId="70"/>
    <cellStyle name="Excel Built-in Accent4" xfId="71"/>
    <cellStyle name="Excel Built-in Accent5" xfId="72"/>
    <cellStyle name="Excel Built-in Accent6" xfId="73"/>
    <cellStyle name="Excel Built-in Bad" xfId="74"/>
    <cellStyle name="Excel Built-in Calculation" xfId="75"/>
    <cellStyle name="Excel Built-in Check Cell" xfId="76"/>
    <cellStyle name="Excel Built-in Currency" xfId="77"/>
    <cellStyle name="Excel Built-in Explanatory Text" xfId="78"/>
    <cellStyle name="Excel Built-in Good" xfId="79"/>
    <cellStyle name="Excel Built-in Heading 1" xfId="80"/>
    <cellStyle name="Excel Built-in Heading 2" xfId="81"/>
    <cellStyle name="Excel Built-in Heading 3" xfId="82"/>
    <cellStyle name="Excel Built-in Heading 4" xfId="83"/>
    <cellStyle name="Excel Built-in Input" xfId="84"/>
    <cellStyle name="Excel Built-in Linked Cell" xfId="85"/>
    <cellStyle name="Excel Built-in Neutral" xfId="86"/>
    <cellStyle name="Excel Built-in Note" xfId="87"/>
    <cellStyle name="Excel Built-in Output" xfId="88"/>
    <cellStyle name="Excel Built-in Title" xfId="89"/>
    <cellStyle name="Excel Built-in Total" xfId="90"/>
    <cellStyle name="Excel Built-in Warning Text" xfId="91"/>
    <cellStyle name="Footnote" xfId="92"/>
    <cellStyle name="Footnote 1" xfId="93"/>
    <cellStyle name="Footnote 12" xfId="94"/>
    <cellStyle name="Footnote 13" xfId="95"/>
    <cellStyle name="Footnote 14" xfId="96"/>
    <cellStyle name="Footnote 15" xfId="97"/>
    <cellStyle name="Footnote 2" xfId="98"/>
    <cellStyle name="Footnote 3" xfId="99"/>
    <cellStyle name="Good" xfId="100"/>
    <cellStyle name="Good 1" xfId="101"/>
    <cellStyle name="Good 13" xfId="102"/>
    <cellStyle name="Good 14" xfId="103"/>
    <cellStyle name="Good 15" xfId="104"/>
    <cellStyle name="Good 16" xfId="105"/>
    <cellStyle name="Good 2" xfId="106"/>
    <cellStyle name="Good 3" xfId="107"/>
    <cellStyle name="Heading" xfId="108"/>
    <cellStyle name="Heading 1" xfId="109"/>
    <cellStyle name="Heading 1 1" xfId="110"/>
    <cellStyle name="Heading 1 14" xfId="111"/>
    <cellStyle name="Heading 1 15" xfId="112"/>
    <cellStyle name="Heading 1 16" xfId="113"/>
    <cellStyle name="Heading 1 17" xfId="114"/>
    <cellStyle name="Heading 1 2" xfId="115"/>
    <cellStyle name="Heading 1 3" xfId="116"/>
    <cellStyle name="Heading 2" xfId="117"/>
    <cellStyle name="Heading 2 1" xfId="118"/>
    <cellStyle name="Heading 2 15" xfId="119"/>
    <cellStyle name="Heading 2 16" xfId="120"/>
    <cellStyle name="Heading 2 17" xfId="121"/>
    <cellStyle name="Heading 2 18" xfId="122"/>
    <cellStyle name="Heading 2 2" xfId="123"/>
    <cellStyle name="Heading 2 3" xfId="124"/>
    <cellStyle name="Heading 3" xfId="125"/>
    <cellStyle name="Heading 4" xfId="126"/>
    <cellStyle name="Heading 5" xfId="127"/>
    <cellStyle name="Heading1" xfId="128"/>
    <cellStyle name="Hyperlink 19" xfId="129"/>
    <cellStyle name="Komórka połączona" xfId="307" builtinId="24" customBuiltin="1"/>
    <cellStyle name="Komórka zaznaczona" xfId="308" builtinId="23" customBuiltin="1"/>
    <cellStyle name="Nagłówek 1" xfId="297" builtinId="16" customBuiltin="1"/>
    <cellStyle name="Nagłówek 2" xfId="298" builtinId="17" customBuiltin="1"/>
    <cellStyle name="Nagłówek 3" xfId="299" builtinId="18" customBuiltin="1"/>
    <cellStyle name="Nagłówek 4" xfId="300" builtinId="19" customBuiltin="1"/>
    <cellStyle name="Neutral" xfId="130"/>
    <cellStyle name="Neutral 1" xfId="131"/>
    <cellStyle name="Neutral 16" xfId="132"/>
    <cellStyle name="Neutral 17" xfId="133"/>
    <cellStyle name="Neutral 18" xfId="134"/>
    <cellStyle name="Neutral 2" xfId="135"/>
    <cellStyle name="Neutral 20" xfId="136"/>
    <cellStyle name="Neutral 3" xfId="137"/>
    <cellStyle name="Neutralne" xfId="303" builtinId="28" customBuiltin="1"/>
    <cellStyle name="Normalny" xfId="0" builtinId="0"/>
    <cellStyle name="Normalny 10" xfId="138"/>
    <cellStyle name="Normalny 11" xfId="139"/>
    <cellStyle name="Normalny 12" xfId="140"/>
    <cellStyle name="Normalny 13" xfId="141"/>
    <cellStyle name="Normalny 14" xfId="142"/>
    <cellStyle name="Normalny 15" xfId="143"/>
    <cellStyle name="Normalny 15 2" xfId="144"/>
    <cellStyle name="Normalny 16" xfId="145"/>
    <cellStyle name="Normalny 17" xfId="146"/>
    <cellStyle name="Normalny 18" xfId="147"/>
    <cellStyle name="Normalny 18 2" xfId="148"/>
    <cellStyle name="Normalny 19" xfId="149"/>
    <cellStyle name="Normalny 2" xfId="150"/>
    <cellStyle name="Normalny 2 10" xfId="151"/>
    <cellStyle name="Normalny 2 11" xfId="152"/>
    <cellStyle name="Normalny 2 12" xfId="153"/>
    <cellStyle name="Normalny 2 2" xfId="154"/>
    <cellStyle name="Normalny 2 2 2" xfId="155"/>
    <cellStyle name="Normalny 2 2 2 2" xfId="156"/>
    <cellStyle name="Normalny 2 2 2 2 2" xfId="157"/>
    <cellStyle name="Normalny 2 2 3" xfId="158"/>
    <cellStyle name="Normalny 2 2 4" xfId="159"/>
    <cellStyle name="Normalny 2 2 5" xfId="160"/>
    <cellStyle name="Normalny 2 3" xfId="161"/>
    <cellStyle name="Normalny 2 3 2" xfId="162"/>
    <cellStyle name="Normalny 2 3 3" xfId="163"/>
    <cellStyle name="Normalny 2 4" xfId="164"/>
    <cellStyle name="Normalny 2 5" xfId="165"/>
    <cellStyle name="Normalny 2 6" xfId="166"/>
    <cellStyle name="Normalny 2 6 2" xfId="167"/>
    <cellStyle name="Normalny 2 6 2 2" xfId="168"/>
    <cellStyle name="Normalny 2 7" xfId="169"/>
    <cellStyle name="Normalny 2 7 2" xfId="170"/>
    <cellStyle name="Normalny 2 7 2 2" xfId="171"/>
    <cellStyle name="Normalny 2 8" xfId="172"/>
    <cellStyle name="Normalny 2 8 2" xfId="173"/>
    <cellStyle name="Normalny 2 8 2 2" xfId="174"/>
    <cellStyle name="Normalny 2 8 3" xfId="175"/>
    <cellStyle name="Normalny 2 8 4" xfId="176"/>
    <cellStyle name="Normalny 2 9" xfId="177"/>
    <cellStyle name="Normalny 20" xfId="178"/>
    <cellStyle name="Normalny 20 2" xfId="179"/>
    <cellStyle name="Normalny 21" xfId="180"/>
    <cellStyle name="Normalny 22" xfId="181"/>
    <cellStyle name="Normalny 23" xfId="182"/>
    <cellStyle name="Normalny 24" xfId="183"/>
    <cellStyle name="Normalny 25" xfId="184"/>
    <cellStyle name="Normalny 26" xfId="185"/>
    <cellStyle name="Normalny 27" xfId="186"/>
    <cellStyle name="Normalny 28" xfId="187"/>
    <cellStyle name="Normalny 29" xfId="188"/>
    <cellStyle name="Normalny 3" xfId="189"/>
    <cellStyle name="Normalny 3 2" xfId="190"/>
    <cellStyle name="Normalny 3 2 2" xfId="191"/>
    <cellStyle name="Normalny 3 2 2 2" xfId="192"/>
    <cellStyle name="Normalny 3 2 2 2 2" xfId="193"/>
    <cellStyle name="Normalny 3 2 3" xfId="194"/>
    <cellStyle name="Normalny 3 2 4" xfId="195"/>
    <cellStyle name="Normalny 3 2 4 2" xfId="196"/>
    <cellStyle name="Normalny 3 2 5" xfId="197"/>
    <cellStyle name="Normalny 3 3" xfId="198"/>
    <cellStyle name="Normalny 3 4" xfId="199"/>
    <cellStyle name="Normalny 30" xfId="200"/>
    <cellStyle name="Normalny 31" xfId="201"/>
    <cellStyle name="Normalny 32" xfId="202"/>
    <cellStyle name="Normalny 33" xfId="203"/>
    <cellStyle name="Normalny 34" xfId="204"/>
    <cellStyle name="Normalny 35" xfId="205"/>
    <cellStyle name="Normalny 36" xfId="206"/>
    <cellStyle name="Normalny 37" xfId="207"/>
    <cellStyle name="Normalny 38" xfId="208"/>
    <cellStyle name="Normalny 39" xfId="209"/>
    <cellStyle name="Normalny 4" xfId="210"/>
    <cellStyle name="Normalny 40" xfId="211"/>
    <cellStyle name="Normalny 41" xfId="212"/>
    <cellStyle name="Normalny 42" xfId="213"/>
    <cellStyle name="Normalny 43" xfId="214"/>
    <cellStyle name="Normalny 44" xfId="215"/>
    <cellStyle name="Normalny 45" xfId="216"/>
    <cellStyle name="Normalny 46" xfId="217"/>
    <cellStyle name="Normalny 47" xfId="218"/>
    <cellStyle name="Normalny 48" xfId="219"/>
    <cellStyle name="Normalny 49" xfId="220"/>
    <cellStyle name="Normalny 5" xfId="221"/>
    <cellStyle name="Normalny 5 2" xfId="222"/>
    <cellStyle name="Normalny 50" xfId="223"/>
    <cellStyle name="Normalny 51" xfId="224"/>
    <cellStyle name="Normalny 52" xfId="225"/>
    <cellStyle name="Normalny 53" xfId="336"/>
    <cellStyle name="Normalny 6" xfId="226"/>
    <cellStyle name="Normalny 7" xfId="227"/>
    <cellStyle name="Normalny 8" xfId="228"/>
    <cellStyle name="Normalny 8 2" xfId="229"/>
    <cellStyle name="Normalny 9" xfId="230"/>
    <cellStyle name="Note" xfId="231"/>
    <cellStyle name="Note 1" xfId="232"/>
    <cellStyle name="Note 17" xfId="233"/>
    <cellStyle name="Note 18" xfId="234"/>
    <cellStyle name="Note 19" xfId="235"/>
    <cellStyle name="Note 2" xfId="236"/>
    <cellStyle name="Note 21" xfId="237"/>
    <cellStyle name="Note 3" xfId="238"/>
    <cellStyle name="Obliczenia" xfId="306" builtinId="22" customBuiltin="1"/>
    <cellStyle name="Procentowy 2" xfId="239"/>
    <cellStyle name="Result" xfId="240"/>
    <cellStyle name="Result2" xfId="241"/>
    <cellStyle name="Status" xfId="242"/>
    <cellStyle name="Status 1" xfId="243"/>
    <cellStyle name="Status 18" xfId="244"/>
    <cellStyle name="Status 19" xfId="245"/>
    <cellStyle name="Status 2" xfId="246"/>
    <cellStyle name="Status 20" xfId="247"/>
    <cellStyle name="Status 22" xfId="248"/>
    <cellStyle name="Status 3" xfId="249"/>
    <cellStyle name="Suma" xfId="311" builtinId="25" customBuiltin="1"/>
    <cellStyle name="Tekst objaśnienia" xfId="310" builtinId="53" customBuiltin="1"/>
    <cellStyle name="Tekst ostrzeżenia" xfId="309" builtinId="11" customBuiltin="1"/>
    <cellStyle name="Text" xfId="250"/>
    <cellStyle name="Text 1" xfId="251"/>
    <cellStyle name="Text 19" xfId="252"/>
    <cellStyle name="Text 2" xfId="253"/>
    <cellStyle name="Text 20" xfId="254"/>
    <cellStyle name="Text 21" xfId="255"/>
    <cellStyle name="Text 23" xfId="256"/>
    <cellStyle name="Text 3" xfId="257"/>
    <cellStyle name="Tytuł" xfId="296" builtinId="15" customBuiltin="1"/>
    <cellStyle name="Tytuł 2" xfId="258"/>
    <cellStyle name="Uwaga 2" xfId="259"/>
    <cellStyle name="Uwaga 3" xfId="260"/>
    <cellStyle name="Uwaga 4" xfId="338"/>
    <cellStyle name="Walutowy 10" xfId="261"/>
    <cellStyle name="Walutowy 11" xfId="262"/>
    <cellStyle name="Walutowy 12" xfId="263"/>
    <cellStyle name="Walutowy 13" xfId="264"/>
    <cellStyle name="Walutowy 14" xfId="265"/>
    <cellStyle name="Walutowy 15" xfId="266"/>
    <cellStyle name="Walutowy 16" xfId="267"/>
    <cellStyle name="Walutowy 17" xfId="268"/>
    <cellStyle name="Walutowy 18" xfId="269"/>
    <cellStyle name="Walutowy 19" xfId="270"/>
    <cellStyle name="Walutowy 2" xfId="271"/>
    <cellStyle name="Walutowy 2 2" xfId="272"/>
    <cellStyle name="Walutowy 2 2 2" xfId="273"/>
    <cellStyle name="Walutowy 20" xfId="1"/>
    <cellStyle name="Walutowy 21" xfId="337"/>
    <cellStyle name="Walutowy 3" xfId="274"/>
    <cellStyle name="Walutowy 4" xfId="275"/>
    <cellStyle name="Walutowy 4 2" xfId="276"/>
    <cellStyle name="Walutowy 5" xfId="277"/>
    <cellStyle name="Walutowy 5 2" xfId="278"/>
    <cellStyle name="Walutowy 6" xfId="279"/>
    <cellStyle name="Walutowy 6 2" xfId="280"/>
    <cellStyle name="Walutowy 6 2 2" xfId="281"/>
    <cellStyle name="Walutowy 6 3" xfId="282"/>
    <cellStyle name="Walutowy 6 4" xfId="283"/>
    <cellStyle name="Walutowy 7" xfId="284"/>
    <cellStyle name="Walutowy 7 2" xfId="285"/>
    <cellStyle name="Walutowy 8" xfId="286"/>
    <cellStyle name="Walutowy 9" xfId="287"/>
    <cellStyle name="Warning" xfId="288"/>
    <cellStyle name="Warning 1" xfId="289"/>
    <cellStyle name="Warning 2" xfId="290"/>
    <cellStyle name="Warning 20" xfId="291"/>
    <cellStyle name="Warning 21" xfId="292"/>
    <cellStyle name="Warning 22" xfId="293"/>
    <cellStyle name="Warning 24" xfId="294"/>
    <cellStyle name="Warning 3" xfId="295"/>
    <cellStyle name="Złe" xfId="302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Normal="100" workbookViewId="0">
      <selection activeCell="K15" sqref="K15"/>
    </sheetView>
  </sheetViews>
  <sheetFormatPr defaultRowHeight="15" x14ac:dyDescent="0.25"/>
  <cols>
    <col min="1" max="1" width="3.140625" bestFit="1" customWidth="1"/>
    <col min="2" max="2" width="19.85546875" customWidth="1"/>
    <col min="3" max="3" width="43.7109375" style="4" customWidth="1"/>
    <col min="4" max="4" width="23.28515625" customWidth="1"/>
    <col min="5" max="5" width="15.140625" customWidth="1"/>
    <col min="6" max="6" width="5.42578125" customWidth="1"/>
    <col min="7" max="9" width="0" hidden="1" customWidth="1"/>
    <col min="10" max="10" width="11.85546875" style="3" hidden="1" customWidth="1"/>
    <col min="11" max="11" width="6.140625" style="3" customWidth="1"/>
    <col min="12" max="14" width="0" hidden="1" customWidth="1"/>
    <col min="15" max="15" width="12.140625" customWidth="1"/>
    <col min="16" max="16" width="16.85546875" style="3" customWidth="1"/>
    <col min="17" max="17" width="10" customWidth="1"/>
    <col min="18" max="18" width="19.5703125" customWidth="1"/>
    <col min="19" max="19" width="17" customWidth="1"/>
  </cols>
  <sheetData>
    <row r="1" spans="1:19" ht="16.5" customHeight="1" x14ac:dyDescent="0.3">
      <c r="A1" s="119" t="s">
        <v>46</v>
      </c>
      <c r="B1" s="119"/>
      <c r="C1" s="119"/>
      <c r="D1" s="119"/>
      <c r="F1" s="5"/>
      <c r="G1" s="5"/>
      <c r="H1" s="5"/>
      <c r="I1" s="5"/>
      <c r="J1" s="7"/>
      <c r="K1" s="7"/>
      <c r="L1" s="5"/>
      <c r="M1" s="5"/>
      <c r="N1" s="5"/>
      <c r="O1" s="5"/>
      <c r="P1" s="5" t="s">
        <v>47</v>
      </c>
    </row>
    <row r="2" spans="1:19" ht="16.5" x14ac:dyDescent="0.3">
      <c r="A2" s="119"/>
      <c r="B2" s="119"/>
      <c r="C2" s="119"/>
      <c r="D2" s="119"/>
      <c r="E2" s="5"/>
      <c r="F2" s="5"/>
      <c r="G2" s="5"/>
      <c r="H2" s="5"/>
      <c r="I2" s="5"/>
      <c r="J2" s="7"/>
      <c r="K2" s="7"/>
      <c r="L2" s="5"/>
      <c r="M2" s="5"/>
      <c r="N2" s="5"/>
      <c r="O2" s="5"/>
      <c r="P2" s="7"/>
    </row>
    <row r="3" spans="1:19" ht="16.5" x14ac:dyDescent="0.3">
      <c r="A3" s="5"/>
      <c r="B3" s="5"/>
      <c r="C3" s="9" t="s">
        <v>22</v>
      </c>
      <c r="D3" s="5"/>
      <c r="E3" s="5"/>
      <c r="F3" s="5"/>
      <c r="G3" s="5"/>
      <c r="H3" s="5"/>
      <c r="I3" s="5"/>
      <c r="J3" s="7"/>
      <c r="K3" s="7"/>
      <c r="L3" s="5"/>
      <c r="M3" s="5"/>
      <c r="N3" s="5"/>
      <c r="O3" s="5"/>
      <c r="P3" s="7"/>
    </row>
    <row r="4" spans="1:19" ht="17.25" thickBot="1" x14ac:dyDescent="0.35">
      <c r="A4" s="5"/>
      <c r="B4" s="34" t="s">
        <v>34</v>
      </c>
      <c r="C4" s="6"/>
      <c r="D4" s="5"/>
      <c r="E4" s="5"/>
      <c r="F4" s="5"/>
      <c r="G4" s="5"/>
      <c r="H4" s="5"/>
      <c r="I4" s="5"/>
      <c r="J4" s="7"/>
      <c r="K4" s="7"/>
      <c r="L4" s="5"/>
      <c r="M4" s="5"/>
      <c r="N4" s="5"/>
      <c r="O4" s="5"/>
      <c r="P4" s="7"/>
    </row>
    <row r="5" spans="1:19" s="2" customFormat="1" ht="48.75" thickBot="1" x14ac:dyDescent="0.3">
      <c r="A5" s="13" t="s">
        <v>0</v>
      </c>
      <c r="B5" s="14" t="s">
        <v>23</v>
      </c>
      <c r="C5" s="14" t="s">
        <v>24</v>
      </c>
      <c r="D5" s="14" t="s">
        <v>1</v>
      </c>
      <c r="E5" s="14" t="s">
        <v>2</v>
      </c>
      <c r="F5" s="14" t="s">
        <v>25</v>
      </c>
      <c r="G5" s="14" t="s">
        <v>3</v>
      </c>
      <c r="H5" s="14" t="s">
        <v>4</v>
      </c>
      <c r="I5" s="14" t="s">
        <v>5</v>
      </c>
      <c r="J5" s="15" t="s">
        <v>6</v>
      </c>
      <c r="K5" s="14" t="s">
        <v>26</v>
      </c>
      <c r="L5" s="14" t="s">
        <v>7</v>
      </c>
      <c r="M5" s="14" t="s">
        <v>8</v>
      </c>
      <c r="N5" s="14" t="s">
        <v>9</v>
      </c>
      <c r="O5" s="16" t="s">
        <v>65</v>
      </c>
      <c r="P5" s="15" t="s">
        <v>29</v>
      </c>
      <c r="Q5" s="29" t="s">
        <v>27</v>
      </c>
      <c r="R5" s="1" t="s">
        <v>28</v>
      </c>
      <c r="S5" s="30"/>
    </row>
    <row r="6" spans="1:19" s="2" customFormat="1" ht="14.25" thickBot="1" x14ac:dyDescent="0.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18"/>
      <c r="H6" s="19"/>
      <c r="I6" s="19"/>
      <c r="J6" s="20"/>
      <c r="K6" s="8">
        <v>7</v>
      </c>
      <c r="L6" s="18"/>
      <c r="M6" s="19"/>
      <c r="N6" s="21"/>
      <c r="O6" s="1">
        <v>8</v>
      </c>
      <c r="P6" s="22">
        <v>9</v>
      </c>
      <c r="Q6" s="1">
        <v>10</v>
      </c>
      <c r="R6" s="1">
        <v>11</v>
      </c>
      <c r="S6" s="30"/>
    </row>
    <row r="7" spans="1:19" ht="45" customHeight="1" thickBot="1" x14ac:dyDescent="0.3">
      <c r="A7" s="40">
        <v>1</v>
      </c>
      <c r="B7" s="41" t="s">
        <v>10</v>
      </c>
      <c r="C7" s="42" t="s">
        <v>41</v>
      </c>
      <c r="D7" s="52" t="s">
        <v>45</v>
      </c>
      <c r="E7" s="51" t="s">
        <v>44</v>
      </c>
      <c r="F7" s="41" t="s">
        <v>11</v>
      </c>
      <c r="G7" s="41">
        <v>3554</v>
      </c>
      <c r="H7" s="41">
        <v>474</v>
      </c>
      <c r="I7" s="41">
        <v>356</v>
      </c>
      <c r="J7" s="43">
        <v>540.94000000000005</v>
      </c>
      <c r="K7" s="44">
        <v>45</v>
      </c>
      <c r="L7" s="45">
        <v>2</v>
      </c>
      <c r="M7" s="41">
        <v>25</v>
      </c>
      <c r="N7" s="41">
        <f>48+52</f>
        <v>100</v>
      </c>
      <c r="O7" s="85"/>
      <c r="P7" s="86"/>
      <c r="Q7" s="88"/>
      <c r="R7" s="87"/>
      <c r="S7" s="31"/>
    </row>
    <row r="8" spans="1:19" ht="25.5" customHeight="1" thickBot="1" x14ac:dyDescent="0.35">
      <c r="A8" s="120" t="s">
        <v>30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P8" s="80"/>
      <c r="Q8" s="81"/>
      <c r="R8" s="82"/>
    </row>
    <row r="9" spans="1:19" ht="25.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26"/>
      <c r="Q9" s="127"/>
      <c r="R9" s="128"/>
    </row>
    <row r="11" spans="1:19" ht="16.5" x14ac:dyDescent="0.3">
      <c r="A11" s="24"/>
      <c r="B11" s="24" t="s">
        <v>33</v>
      </c>
      <c r="C11" s="25"/>
      <c r="D11" s="24"/>
      <c r="E11" s="24"/>
      <c r="F11" s="24"/>
      <c r="G11" s="24"/>
      <c r="H11" s="24"/>
      <c r="I11" s="24"/>
      <c r="J11" s="26"/>
      <c r="K11" s="26"/>
      <c r="L11" s="24"/>
      <c r="M11" s="24"/>
      <c r="N11" s="24"/>
      <c r="O11" s="24" t="s">
        <v>31</v>
      </c>
      <c r="P11" s="26"/>
      <c r="Q11" s="24"/>
      <c r="R11" s="24"/>
      <c r="S11" s="24"/>
    </row>
    <row r="12" spans="1:19" ht="16.5" x14ac:dyDescent="0.3">
      <c r="A12" s="24"/>
      <c r="B12" s="24"/>
      <c r="C12" s="25"/>
      <c r="D12" s="24"/>
      <c r="E12" s="24"/>
      <c r="F12" s="24"/>
      <c r="G12" s="24"/>
      <c r="H12" s="24"/>
      <c r="I12" s="24"/>
      <c r="J12" s="26"/>
      <c r="K12" s="26" t="s">
        <v>32</v>
      </c>
      <c r="L12" s="24"/>
      <c r="M12" s="24"/>
      <c r="N12" s="24"/>
      <c r="O12" s="24"/>
      <c r="P12" s="26"/>
      <c r="Q12" s="24"/>
      <c r="R12" s="24"/>
      <c r="S12" s="24"/>
    </row>
    <row r="13" spans="1:19" ht="17.25" customHeight="1" x14ac:dyDescent="0.3">
      <c r="A13" s="24"/>
      <c r="B13" s="24"/>
      <c r="C13" s="27"/>
      <c r="D13" s="28"/>
      <c r="E13" s="24"/>
      <c r="F13" s="24"/>
      <c r="G13" s="24"/>
      <c r="H13" s="24"/>
      <c r="I13" s="24"/>
      <c r="J13" s="26"/>
      <c r="K13" s="26"/>
      <c r="L13" s="24"/>
      <c r="M13" s="24"/>
      <c r="N13" s="24"/>
      <c r="O13" s="24"/>
      <c r="P13" s="26"/>
      <c r="Q13" s="24"/>
      <c r="R13" s="24"/>
      <c r="S13" s="24"/>
    </row>
    <row r="14" spans="1:19" ht="17.25" thickBot="1" x14ac:dyDescent="0.35">
      <c r="A14" s="24"/>
      <c r="B14" s="34" t="s">
        <v>35</v>
      </c>
      <c r="C14" s="25"/>
      <c r="D14" s="24"/>
      <c r="E14" s="24"/>
      <c r="F14" s="24"/>
      <c r="G14" s="24"/>
      <c r="H14" s="24"/>
      <c r="I14" s="24"/>
      <c r="J14" s="26"/>
      <c r="K14" s="26"/>
      <c r="L14" s="24"/>
      <c r="M14" s="24"/>
      <c r="N14" s="24"/>
      <c r="O14" s="24"/>
      <c r="P14" s="26"/>
      <c r="Q14" s="24"/>
      <c r="R14" s="24"/>
      <c r="S14" s="24"/>
    </row>
    <row r="15" spans="1:19" ht="84.75" thickBot="1" x14ac:dyDescent="0.3">
      <c r="A15" s="13" t="s">
        <v>0</v>
      </c>
      <c r="B15" s="14" t="s">
        <v>23</v>
      </c>
      <c r="C15" s="14" t="s">
        <v>24</v>
      </c>
      <c r="D15" s="14" t="s">
        <v>1</v>
      </c>
      <c r="E15" s="14" t="s">
        <v>2</v>
      </c>
      <c r="F15" s="14" t="s">
        <v>25</v>
      </c>
      <c r="G15" s="14" t="s">
        <v>3</v>
      </c>
      <c r="H15" s="14" t="s">
        <v>4</v>
      </c>
      <c r="I15" s="14" t="s">
        <v>5</v>
      </c>
      <c r="J15" s="15" t="s">
        <v>6</v>
      </c>
      <c r="K15" s="14" t="s">
        <v>26</v>
      </c>
      <c r="L15" s="14" t="s">
        <v>7</v>
      </c>
      <c r="M15" s="14" t="s">
        <v>8</v>
      </c>
      <c r="N15" s="14" t="s">
        <v>9</v>
      </c>
      <c r="O15" s="16" t="s">
        <v>65</v>
      </c>
      <c r="P15" s="15" t="s">
        <v>66</v>
      </c>
      <c r="Q15" s="16" t="s">
        <v>27</v>
      </c>
      <c r="R15" s="17" t="s">
        <v>67</v>
      </c>
      <c r="S15" s="46" t="s">
        <v>38</v>
      </c>
    </row>
    <row r="16" spans="1:19" ht="15.75" thickBot="1" x14ac:dyDescent="0.3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18"/>
      <c r="H16" s="19"/>
      <c r="I16" s="19"/>
      <c r="J16" s="20"/>
      <c r="K16" s="8">
        <v>7</v>
      </c>
      <c r="L16" s="18"/>
      <c r="M16" s="19"/>
      <c r="N16" s="21"/>
      <c r="O16" s="1">
        <v>8</v>
      </c>
      <c r="P16" s="22">
        <v>9</v>
      </c>
      <c r="Q16" s="1">
        <v>10</v>
      </c>
      <c r="R16" s="1">
        <v>11</v>
      </c>
      <c r="S16" s="47">
        <v>12</v>
      </c>
    </row>
    <row r="17" spans="1:19" ht="45.75" customHeight="1" x14ac:dyDescent="0.25">
      <c r="A17" s="58">
        <v>1</v>
      </c>
      <c r="B17" s="58" t="s">
        <v>17</v>
      </c>
      <c r="C17" s="68" t="s">
        <v>18</v>
      </c>
      <c r="D17" s="68" t="s">
        <v>19</v>
      </c>
      <c r="E17" s="57"/>
      <c r="F17" s="58" t="s">
        <v>11</v>
      </c>
      <c r="G17" s="58"/>
      <c r="H17" s="58"/>
      <c r="I17" s="58"/>
      <c r="J17" s="59">
        <v>5598.72</v>
      </c>
      <c r="K17" s="60">
        <v>48</v>
      </c>
      <c r="L17" s="10">
        <v>6</v>
      </c>
      <c r="M17" s="10"/>
      <c r="N17" s="12"/>
      <c r="O17" s="89"/>
      <c r="P17" s="90"/>
      <c r="Q17" s="89"/>
      <c r="R17" s="89"/>
      <c r="S17" s="97"/>
    </row>
    <row r="18" spans="1:19" ht="19.5" customHeight="1" x14ac:dyDescent="0.25">
      <c r="A18" s="10">
        <v>2</v>
      </c>
      <c r="B18" s="62" t="s">
        <v>48</v>
      </c>
      <c r="C18" s="62" t="s">
        <v>49</v>
      </c>
      <c r="D18" s="62" t="s">
        <v>50</v>
      </c>
      <c r="E18" s="23"/>
      <c r="F18" s="10" t="s">
        <v>11</v>
      </c>
      <c r="G18" s="10"/>
      <c r="H18" s="10"/>
      <c r="I18" s="10"/>
      <c r="J18" s="11">
        <v>5598.72</v>
      </c>
      <c r="K18" s="33">
        <v>20</v>
      </c>
      <c r="L18" s="58">
        <v>6</v>
      </c>
      <c r="M18" s="58"/>
      <c r="N18" s="61"/>
      <c r="O18" s="98"/>
      <c r="P18" s="99"/>
      <c r="Q18" s="98"/>
      <c r="R18" s="98"/>
      <c r="S18" s="100"/>
    </row>
    <row r="19" spans="1:19" ht="33.75" thickBot="1" x14ac:dyDescent="0.3">
      <c r="A19" s="50">
        <v>3</v>
      </c>
      <c r="B19" s="63" t="s">
        <v>51</v>
      </c>
      <c r="C19" s="63" t="s">
        <v>52</v>
      </c>
      <c r="D19" s="63" t="s">
        <v>53</v>
      </c>
      <c r="E19" s="64"/>
      <c r="F19" s="41" t="s">
        <v>11</v>
      </c>
      <c r="G19" s="41"/>
      <c r="H19" s="41"/>
      <c r="I19" s="41"/>
      <c r="J19" s="43">
        <v>5598.72</v>
      </c>
      <c r="K19" s="44">
        <v>120</v>
      </c>
      <c r="L19" s="41">
        <v>6</v>
      </c>
      <c r="M19" s="41"/>
      <c r="N19" s="56"/>
      <c r="O19" s="101"/>
      <c r="P19" s="102"/>
      <c r="Q19" s="101"/>
      <c r="R19" s="101"/>
      <c r="S19" s="103"/>
    </row>
    <row r="20" spans="1:19" ht="23.25" customHeight="1" thickBot="1" x14ac:dyDescent="0.35">
      <c r="A20" s="120" t="s">
        <v>30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80"/>
      <c r="Q20" s="83"/>
      <c r="R20" s="84"/>
    </row>
    <row r="23" spans="1:19" ht="16.5" x14ac:dyDescent="0.3">
      <c r="A23" s="24"/>
      <c r="B23" s="24" t="s">
        <v>33</v>
      </c>
      <c r="C23" s="25"/>
      <c r="D23" s="24"/>
      <c r="E23" s="24"/>
      <c r="F23" s="24"/>
      <c r="G23" s="24"/>
      <c r="H23" s="24"/>
      <c r="I23" s="24"/>
      <c r="J23" s="26"/>
      <c r="K23" s="26"/>
      <c r="L23" s="24"/>
      <c r="M23" s="24"/>
      <c r="N23" s="24"/>
      <c r="O23" s="24" t="s">
        <v>31</v>
      </c>
      <c r="P23" s="26"/>
      <c r="Q23" s="24"/>
      <c r="R23" s="24"/>
    </row>
    <row r="24" spans="1:19" ht="16.5" x14ac:dyDescent="0.3">
      <c r="A24" s="24"/>
      <c r="B24" s="24"/>
      <c r="C24" s="25"/>
      <c r="D24" s="24"/>
      <c r="E24" s="24"/>
      <c r="F24" s="24"/>
      <c r="G24" s="24"/>
      <c r="H24" s="24"/>
      <c r="I24" s="24"/>
      <c r="J24" s="26"/>
      <c r="K24" s="26" t="s">
        <v>32</v>
      </c>
      <c r="L24" s="24"/>
      <c r="M24" s="24"/>
      <c r="N24" s="24"/>
      <c r="O24" s="24"/>
      <c r="P24" s="26"/>
      <c r="Q24" s="24"/>
      <c r="R24" s="24"/>
    </row>
    <row r="25" spans="1:19" ht="9.75" customHeight="1" x14ac:dyDescent="0.3">
      <c r="A25" s="24"/>
      <c r="B25" s="24"/>
      <c r="C25" s="25"/>
      <c r="D25" s="24"/>
      <c r="E25" s="24"/>
      <c r="F25" s="24"/>
      <c r="G25" s="24"/>
      <c r="H25" s="24"/>
      <c r="I25" s="24"/>
      <c r="J25" s="26"/>
      <c r="K25" s="26"/>
      <c r="L25" s="24"/>
      <c r="M25" s="24"/>
      <c r="N25" s="24"/>
      <c r="O25" s="24"/>
      <c r="P25" s="26"/>
      <c r="Q25" s="24"/>
      <c r="R25" s="24"/>
    </row>
    <row r="26" spans="1:19" ht="17.25" thickBot="1" x14ac:dyDescent="0.35">
      <c r="B26" s="34" t="s">
        <v>36</v>
      </c>
    </row>
    <row r="27" spans="1:19" ht="84.75" thickBot="1" x14ac:dyDescent="0.3">
      <c r="A27" s="13" t="s">
        <v>0</v>
      </c>
      <c r="B27" s="14" t="s">
        <v>23</v>
      </c>
      <c r="C27" s="14" t="s">
        <v>24</v>
      </c>
      <c r="D27" s="14" t="s">
        <v>1</v>
      </c>
      <c r="E27" s="14" t="s">
        <v>2</v>
      </c>
      <c r="F27" s="14" t="s">
        <v>25</v>
      </c>
      <c r="G27" s="14" t="s">
        <v>3</v>
      </c>
      <c r="H27" s="14" t="s">
        <v>4</v>
      </c>
      <c r="I27" s="14" t="s">
        <v>5</v>
      </c>
      <c r="J27" s="15" t="s">
        <v>6</v>
      </c>
      <c r="K27" s="14" t="s">
        <v>26</v>
      </c>
      <c r="L27" s="14" t="s">
        <v>7</v>
      </c>
      <c r="M27" s="14" t="s">
        <v>8</v>
      </c>
      <c r="N27" s="14" t="s">
        <v>9</v>
      </c>
      <c r="O27" s="16" t="s">
        <v>65</v>
      </c>
      <c r="P27" s="15" t="s">
        <v>66</v>
      </c>
      <c r="Q27" s="16" t="s">
        <v>27</v>
      </c>
      <c r="R27" s="17" t="s">
        <v>68</v>
      </c>
      <c r="S27" s="46" t="s">
        <v>39</v>
      </c>
    </row>
    <row r="28" spans="1:19" ht="15.75" thickBot="1" x14ac:dyDescent="0.3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18"/>
      <c r="H28" s="19"/>
      <c r="I28" s="19"/>
      <c r="J28" s="20"/>
      <c r="K28" s="8">
        <v>7</v>
      </c>
      <c r="L28" s="18"/>
      <c r="M28" s="19"/>
      <c r="N28" s="21"/>
      <c r="O28" s="1">
        <v>8</v>
      </c>
      <c r="P28" s="22">
        <v>9</v>
      </c>
      <c r="Q28" s="1">
        <v>10</v>
      </c>
      <c r="R28" s="1">
        <v>11</v>
      </c>
      <c r="S28" s="47">
        <v>12</v>
      </c>
    </row>
    <row r="29" spans="1:19" ht="19.5" customHeight="1" x14ac:dyDescent="0.25">
      <c r="A29" s="72">
        <v>1</v>
      </c>
      <c r="B29" s="73" t="s">
        <v>54</v>
      </c>
      <c r="C29" s="73" t="s">
        <v>55</v>
      </c>
      <c r="D29" s="73" t="s">
        <v>56</v>
      </c>
      <c r="E29" s="74"/>
      <c r="F29" s="10" t="s">
        <v>11</v>
      </c>
      <c r="G29" s="10"/>
      <c r="H29" s="10"/>
      <c r="I29" s="10"/>
      <c r="J29" s="11"/>
      <c r="K29" s="33">
        <v>5</v>
      </c>
      <c r="L29" s="10">
        <v>4</v>
      </c>
      <c r="M29" s="10"/>
      <c r="N29" s="12"/>
      <c r="O29" s="89"/>
      <c r="P29" s="90"/>
      <c r="Q29" s="89"/>
      <c r="R29" s="91"/>
      <c r="S29" s="92"/>
    </row>
    <row r="30" spans="1:19" ht="33" x14ac:dyDescent="0.25">
      <c r="A30" s="70">
        <v>2</v>
      </c>
      <c r="B30" s="77" t="s">
        <v>57</v>
      </c>
      <c r="C30" s="77" t="s">
        <v>58</v>
      </c>
      <c r="D30" s="77" t="s">
        <v>59</v>
      </c>
      <c r="E30" s="23"/>
      <c r="F30" s="10" t="s">
        <v>11</v>
      </c>
      <c r="G30" s="10"/>
      <c r="H30" s="10"/>
      <c r="I30" s="10"/>
      <c r="J30" s="11"/>
      <c r="K30" s="33">
        <v>5</v>
      </c>
      <c r="L30" s="10">
        <v>4</v>
      </c>
      <c r="M30" s="10"/>
      <c r="N30" s="12"/>
      <c r="O30" s="89"/>
      <c r="P30" s="90"/>
      <c r="Q30" s="89"/>
      <c r="R30" s="91"/>
      <c r="S30" s="93"/>
    </row>
    <row r="31" spans="1:19" ht="18" x14ac:dyDescent="0.25">
      <c r="A31" s="49">
        <v>3</v>
      </c>
      <c r="B31" s="55" t="s">
        <v>60</v>
      </c>
      <c r="C31" s="55" t="s">
        <v>61</v>
      </c>
      <c r="D31" s="55" t="s">
        <v>62</v>
      </c>
      <c r="E31" s="36"/>
      <c r="F31" s="10" t="s">
        <v>11</v>
      </c>
      <c r="G31" s="35"/>
      <c r="H31" s="35"/>
      <c r="I31" s="35"/>
      <c r="J31" s="37"/>
      <c r="K31" s="38">
        <v>5</v>
      </c>
      <c r="L31" s="35"/>
      <c r="M31" s="35"/>
      <c r="N31" s="39"/>
      <c r="O31" s="94"/>
      <c r="P31" s="95"/>
      <c r="Q31" s="94"/>
      <c r="R31" s="96"/>
      <c r="S31" s="93"/>
    </row>
    <row r="32" spans="1:19" ht="18" x14ac:dyDescent="0.25">
      <c r="A32" s="48">
        <v>4</v>
      </c>
      <c r="B32" s="55" t="s">
        <v>63</v>
      </c>
      <c r="C32" s="55" t="s">
        <v>12</v>
      </c>
      <c r="D32" s="55" t="s">
        <v>64</v>
      </c>
      <c r="E32" s="36"/>
      <c r="F32" s="10" t="s">
        <v>11</v>
      </c>
      <c r="G32" s="35"/>
      <c r="H32" s="35"/>
      <c r="I32" s="35"/>
      <c r="J32" s="37"/>
      <c r="K32" s="38">
        <v>12</v>
      </c>
      <c r="L32" s="35"/>
      <c r="M32" s="35"/>
      <c r="N32" s="39"/>
      <c r="O32" s="94"/>
      <c r="P32" s="95"/>
      <c r="Q32" s="94"/>
      <c r="R32" s="96"/>
      <c r="S32" s="93"/>
    </row>
    <row r="33" spans="1:19" ht="18" x14ac:dyDescent="0.25">
      <c r="A33" s="48">
        <v>5</v>
      </c>
      <c r="B33" s="55" t="s">
        <v>13</v>
      </c>
      <c r="C33" s="55" t="s">
        <v>12</v>
      </c>
      <c r="D33" s="55" t="s">
        <v>14</v>
      </c>
      <c r="E33" s="36"/>
      <c r="F33" s="10" t="s">
        <v>11</v>
      </c>
      <c r="G33" s="35"/>
      <c r="H33" s="35"/>
      <c r="I33" s="35"/>
      <c r="J33" s="37"/>
      <c r="K33" s="38">
        <v>24</v>
      </c>
      <c r="L33" s="35"/>
      <c r="M33" s="35"/>
      <c r="N33" s="39"/>
      <c r="O33" s="94"/>
      <c r="P33" s="95"/>
      <c r="Q33" s="94"/>
      <c r="R33" s="96"/>
      <c r="S33" s="93"/>
    </row>
    <row r="34" spans="1:19" ht="33" x14ac:dyDescent="0.25">
      <c r="A34" s="49">
        <v>6</v>
      </c>
      <c r="B34" s="78" t="s">
        <v>20</v>
      </c>
      <c r="C34" s="78" t="s">
        <v>21</v>
      </c>
      <c r="D34" s="79" t="s">
        <v>69</v>
      </c>
      <c r="E34" s="23"/>
      <c r="F34" s="10" t="s">
        <v>11</v>
      </c>
      <c r="G34" s="35"/>
      <c r="H34" s="35"/>
      <c r="I34" s="35"/>
      <c r="J34" s="37"/>
      <c r="K34" s="38">
        <v>42</v>
      </c>
      <c r="L34" s="35"/>
      <c r="M34" s="35"/>
      <c r="N34" s="39"/>
      <c r="O34" s="94"/>
      <c r="P34" s="95"/>
      <c r="Q34" s="94"/>
      <c r="R34" s="96"/>
      <c r="S34" s="93"/>
    </row>
    <row r="35" spans="1:19" ht="26.25" customHeight="1" thickBot="1" x14ac:dyDescent="0.3">
      <c r="A35" s="48">
        <v>7</v>
      </c>
      <c r="B35" s="71" t="s">
        <v>42</v>
      </c>
      <c r="C35" s="71" t="s">
        <v>43</v>
      </c>
      <c r="D35" s="75" t="s">
        <v>70</v>
      </c>
      <c r="E35" s="76"/>
      <c r="F35" s="10" t="s">
        <v>11</v>
      </c>
      <c r="G35" s="35"/>
      <c r="H35" s="35"/>
      <c r="I35" s="35"/>
      <c r="J35" s="37"/>
      <c r="K35" s="38">
        <v>36</v>
      </c>
      <c r="L35" s="35">
        <v>2</v>
      </c>
      <c r="M35" s="35"/>
      <c r="N35" s="39"/>
      <c r="O35" s="94"/>
      <c r="P35" s="95"/>
      <c r="Q35" s="94"/>
      <c r="R35" s="96"/>
      <c r="S35" s="93"/>
    </row>
    <row r="36" spans="1:19" ht="20.25" customHeight="1" thickBot="1" x14ac:dyDescent="0.35">
      <c r="A36" s="120" t="s">
        <v>30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2"/>
      <c r="P36" s="80"/>
      <c r="Q36" s="81"/>
      <c r="R36" s="82"/>
    </row>
    <row r="39" spans="1:19" ht="16.5" x14ac:dyDescent="0.3">
      <c r="A39" s="24"/>
      <c r="B39" s="24" t="s">
        <v>33</v>
      </c>
      <c r="C39" s="25"/>
      <c r="D39" s="24"/>
      <c r="E39" s="24"/>
      <c r="F39" s="24"/>
      <c r="G39" s="24"/>
      <c r="H39" s="24"/>
      <c r="I39" s="24"/>
      <c r="J39" s="26"/>
      <c r="K39" s="26"/>
      <c r="L39" s="24"/>
      <c r="M39" s="24"/>
      <c r="N39" s="24"/>
      <c r="O39" s="24" t="s">
        <v>31</v>
      </c>
      <c r="P39" s="26"/>
      <c r="Q39" s="24"/>
      <c r="R39" s="24"/>
    </row>
    <row r="40" spans="1:19" ht="16.5" x14ac:dyDescent="0.3">
      <c r="A40" s="24"/>
      <c r="B40" s="24"/>
      <c r="C40" s="25"/>
      <c r="D40" s="24"/>
      <c r="E40" s="24"/>
      <c r="F40" s="24"/>
      <c r="G40" s="24"/>
      <c r="H40" s="24"/>
      <c r="I40" s="24"/>
      <c r="J40" s="26"/>
      <c r="K40" s="26" t="s">
        <v>32</v>
      </c>
      <c r="L40" s="24"/>
      <c r="M40" s="24"/>
      <c r="N40" s="24"/>
      <c r="O40" s="24"/>
      <c r="P40" s="26"/>
      <c r="Q40" s="24"/>
      <c r="R40" s="24"/>
    </row>
    <row r="41" spans="1:19" ht="10.5" customHeight="1" x14ac:dyDescent="0.25"/>
    <row r="42" spans="1:19" ht="17.25" thickBot="1" x14ac:dyDescent="0.35">
      <c r="B42" s="34" t="s">
        <v>37</v>
      </c>
    </row>
    <row r="43" spans="1:19" ht="48.75" thickBot="1" x14ac:dyDescent="0.3">
      <c r="A43" s="65" t="s">
        <v>0</v>
      </c>
      <c r="B43" s="66" t="s">
        <v>23</v>
      </c>
      <c r="C43" s="66" t="s">
        <v>24</v>
      </c>
      <c r="D43" s="66" t="s">
        <v>1</v>
      </c>
      <c r="E43" s="66" t="s">
        <v>2</v>
      </c>
      <c r="F43" s="66" t="s">
        <v>25</v>
      </c>
      <c r="G43" s="66" t="s">
        <v>3</v>
      </c>
      <c r="H43" s="66" t="s">
        <v>4</v>
      </c>
      <c r="I43" s="66" t="s">
        <v>5</v>
      </c>
      <c r="J43" s="67" t="s">
        <v>6</v>
      </c>
      <c r="K43" s="66" t="s">
        <v>26</v>
      </c>
      <c r="L43" s="14" t="s">
        <v>7</v>
      </c>
      <c r="M43" s="14" t="s">
        <v>8</v>
      </c>
      <c r="N43" s="14" t="s">
        <v>9</v>
      </c>
      <c r="O43" s="16" t="s">
        <v>65</v>
      </c>
      <c r="P43" s="15" t="s">
        <v>66</v>
      </c>
      <c r="Q43" s="16" t="s">
        <v>27</v>
      </c>
      <c r="R43" s="17" t="s">
        <v>68</v>
      </c>
      <c r="S43" s="32" t="s">
        <v>40</v>
      </c>
    </row>
    <row r="44" spans="1:19" ht="15.75" thickBot="1" x14ac:dyDescent="0.3">
      <c r="A44" s="13">
        <v>1</v>
      </c>
      <c r="B44" s="14">
        <v>2</v>
      </c>
      <c r="C44" s="14">
        <v>3</v>
      </c>
      <c r="D44" s="14">
        <v>4</v>
      </c>
      <c r="E44" s="14">
        <v>5</v>
      </c>
      <c r="F44" s="14">
        <v>6</v>
      </c>
      <c r="G44" s="14"/>
      <c r="H44" s="14"/>
      <c r="I44" s="14"/>
      <c r="J44" s="15"/>
      <c r="K44" s="69">
        <v>7</v>
      </c>
      <c r="L44" s="18"/>
      <c r="M44" s="19"/>
      <c r="N44" s="21"/>
      <c r="O44" s="1">
        <v>8</v>
      </c>
      <c r="P44" s="22">
        <v>9</v>
      </c>
      <c r="Q44" s="1">
        <v>10</v>
      </c>
      <c r="R44" s="1">
        <v>11</v>
      </c>
      <c r="S44" s="1">
        <v>12</v>
      </c>
    </row>
    <row r="45" spans="1:19" ht="21.75" customHeight="1" thickBot="1" x14ac:dyDescent="0.3">
      <c r="A45" s="104">
        <v>1</v>
      </c>
      <c r="B45" s="105" t="s">
        <v>15</v>
      </c>
      <c r="C45" s="106" t="s">
        <v>12</v>
      </c>
      <c r="D45" s="105" t="s">
        <v>16</v>
      </c>
      <c r="E45" s="107"/>
      <c r="F45" s="105" t="s">
        <v>11</v>
      </c>
      <c r="G45" s="105"/>
      <c r="H45" s="105"/>
      <c r="I45" s="105"/>
      <c r="J45" s="108">
        <f>ROUND(418.14*4.5699,2)</f>
        <v>1910.86</v>
      </c>
      <c r="K45" s="109">
        <v>40</v>
      </c>
      <c r="L45" s="105">
        <v>54</v>
      </c>
      <c r="M45" s="105"/>
      <c r="N45" s="110"/>
      <c r="O45" s="89"/>
      <c r="P45" s="90"/>
      <c r="Q45" s="89"/>
      <c r="R45" s="91"/>
      <c r="S45" s="111"/>
    </row>
    <row r="46" spans="1:19" ht="23.25" customHeight="1" thickBot="1" x14ac:dyDescent="0.35">
      <c r="A46" s="123" t="s">
        <v>30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5"/>
      <c r="P46" s="112"/>
      <c r="Q46" s="113"/>
      <c r="R46" s="114"/>
      <c r="S46" s="115"/>
    </row>
    <row r="47" spans="1:19" ht="16.5" x14ac:dyDescent="0.3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7"/>
      <c r="Q47" s="118"/>
      <c r="R47" s="118"/>
      <c r="S47" s="115"/>
    </row>
    <row r="48" spans="1:19" ht="16.5" x14ac:dyDescent="0.3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7"/>
      <c r="Q48" s="31"/>
      <c r="R48" s="31"/>
      <c r="S48" s="53"/>
    </row>
    <row r="49" spans="1:18" ht="16.5" x14ac:dyDescent="0.3">
      <c r="B49" s="24" t="s">
        <v>33</v>
      </c>
      <c r="C49" s="25"/>
      <c r="D49" s="24"/>
      <c r="E49" s="24"/>
      <c r="F49" s="24"/>
      <c r="G49" s="24"/>
      <c r="H49" s="24"/>
      <c r="I49" s="24"/>
      <c r="J49" s="26"/>
      <c r="K49" s="26"/>
      <c r="L49" s="24"/>
      <c r="M49" s="24"/>
      <c r="N49" s="24"/>
      <c r="O49" s="24" t="s">
        <v>31</v>
      </c>
      <c r="P49" s="26"/>
      <c r="Q49" s="24"/>
      <c r="R49" s="24"/>
    </row>
    <row r="50" spans="1:18" ht="16.5" x14ac:dyDescent="0.3">
      <c r="B50" s="24"/>
      <c r="C50" s="25"/>
      <c r="D50" s="24"/>
      <c r="E50" s="24"/>
      <c r="F50" s="24"/>
      <c r="G50" s="24"/>
      <c r="H50" s="24"/>
      <c r="I50" s="24"/>
      <c r="J50" s="26"/>
      <c r="K50" s="26" t="s">
        <v>32</v>
      </c>
      <c r="L50" s="24"/>
      <c r="M50" s="24"/>
      <c r="N50" s="24"/>
      <c r="O50" s="24"/>
      <c r="P50" s="26"/>
      <c r="Q50" s="24"/>
      <c r="R50" s="24"/>
    </row>
    <row r="52" spans="1:18" ht="16.5" x14ac:dyDescent="0.3">
      <c r="A52" s="34" t="s">
        <v>71</v>
      </c>
    </row>
  </sheetData>
  <mergeCells count="6">
    <mergeCell ref="A1:D1"/>
    <mergeCell ref="A2:D2"/>
    <mergeCell ref="A20:O20"/>
    <mergeCell ref="A36:O36"/>
    <mergeCell ref="A46:O46"/>
    <mergeCell ref="A8:O8"/>
  </mergeCells>
  <conditionalFormatting sqref="B18:B19">
    <cfRule type="duplicateValues" dxfId="3" priority="4"/>
  </conditionalFormatting>
  <conditionalFormatting sqref="B29:B33">
    <cfRule type="duplicateValues" dxfId="2" priority="3"/>
  </conditionalFormatting>
  <conditionalFormatting sqref="B34:B35">
    <cfRule type="duplicateValues" dxfId="1" priority="2"/>
  </conditionalFormatting>
  <conditionalFormatting sqref="D34:D35">
    <cfRule type="duplicateValues" dxfId="0" priority="1"/>
  </conditionalFormatting>
  <pageMargins left="0.70866141732283472" right="0.70866141732283472" top="0.74803149606299213" bottom="0.74803149606299213" header="0.51181102362204722" footer="0.51181102362204722"/>
  <pageSetup paperSize="9" scale="65" firstPageNumber="0" orientation="landscape" r:id="rId1"/>
  <rowBreaks count="1" manualBreakCount="1">
    <brk id="2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amortyzatory</vt:lpstr>
      <vt:lpstr>amortyzatory!Obszar_wydruku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Rokuszewski</dc:creator>
  <cp:lastModifiedBy>Monika Kurstak-Jagiełło</cp:lastModifiedBy>
  <cp:lastPrinted>2024-06-10T11:56:00Z</cp:lastPrinted>
  <dcterms:created xsi:type="dcterms:W3CDTF">2020-09-28T08:47:44Z</dcterms:created>
  <dcterms:modified xsi:type="dcterms:W3CDTF">2024-06-10T11:56:02Z</dcterms:modified>
</cp:coreProperties>
</file>