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BADANIA NAUKOWE\ZO-B-56 sprzęt lab. cz 6\"/>
    </mc:Choice>
  </mc:AlternateContent>
  <xr:revisionPtr revIDLastSave="0" documentId="13_ncr:1_{9C1E8F14-3B0A-4E94-9E29-91E734E05D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I5" i="1" l="1"/>
  <c r="F7" i="1" l="1"/>
  <c r="I7" i="1" l="1"/>
</calcChain>
</file>

<file path=xl/sharedStrings.xml><?xml version="1.0" encoding="utf-8"?>
<sst xmlns="http://schemas.openxmlformats.org/spreadsheetml/2006/main" count="24" uniqueCount="24">
  <si>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</si>
  <si>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</si>
  <si>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</si>
  <si>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</si>
  <si>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</si>
  <si>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</si>
  <si>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</si>
  <si>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</si>
  <si>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</si>
  <si>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</si>
  <si>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</si>
  <si>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</si>
  <si>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</si>
  <si>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Gwarancja 12 m-cy</t>
  </si>
  <si>
    <t>termin dostawy:  do 21 dni kal,</t>
  </si>
  <si>
    <t>Załącznik nr 2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</si>
  <si>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</si>
  <si>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</si>
  <si>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</si>
  <si>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(podpis Wykonawcy lub upoważnionego przedstawiciela)</t>
  </si>
  <si>
    <t>Część 1</t>
  </si>
  <si>
    <t>Formularz przedmiotowo-cenowy                                                         UKW/DZP-282-ZO-B-56/2023</t>
  </si>
  <si>
    <t>Funkcje: ustawianie punktu pracy, wyświetlanie wartości aktualnej, zliczanie przepływu, alarm dla przekroczenia progu górnego, dolnego i bezwzględnej odchyłki od wartości zadanej, funkcja rozcieńczenia</t>
  </si>
  <si>
    <t xml:space="preserve">Układ regulatorów przepływu gazu - Regulator przepływu masowego:
Gaz/Zakres przepływu: Opary metanolu, H2, CO,  od 2 ccm do 100 ccm
Temperatura medium: 20 st. C
Ciśnienie na wejściu: 0,5-1 Bary (G) max. 10 bar.
Ciśnienie na wyjściu: 0 Bar (G)
Maksymalne ciśnienie operacyjne: 10 Bar
Dokładność: 0.35% pełnej skali  dla zakresu od 2 do 35%, 1% aktualnego przepływu dla zakresu od 35% do 100%
Zakresowość: (2-100)%
Powtarzalność: nie gorsza niż &lt;+/- 0,2% nastawy
Liniowość: nie gorsza niż +/- 0,5% pełnej skali
Stabilność zera: nie gorsza niż  +/- 0,5% pełnej skali na rok
Przeciek zewnętrzny:      1x10-9 atm. cc/sec He
Typ zaworu:                            normalnie zamknięty
Przyłącze mechaniczne            1/4” zaciskowe
Uszczelnienie                           Viton (lub równoważne)  / Komunikacja                            RS485 + Analog 0-5 VDC
Opcja MultiFlow – Możliwość zmiany gazu poprzez oprogramowanie.
Opcja MultiRange – Możliwość zmiany zakresu przepływu poprzez oprogramowanie.
Port diagnostyczny: RS485 via 2.5 mm jack
Przyłącze elektryczne: 15 pin Sub-D męskie
 Zasilacz/Sterownik do obsługi regulatorów przepływu masowego:
Obudowa:- typu Table Top
Zasilanie: 90 – 260 Vac, 50/60 Hz
Napięcie wyjściowe: 24 V DC stabilizowane
Sygnał sterujący: 4-20mA /  0-5 V DC
Interfejs i oprogramowanie PC - RS232 kabel i oprogramowanie
Liczba kanałów: 4  / Pobór mocy: maks. 70 W  /Rodzaj pracy: automatyczny
Pomiar przepływu, ciśnienia: cyfrowy w dowolnych jednostkach przepływu, 8 linijek podświetlany LCD
Temperatura pracy: 0 – 50 st.  C
Interfejs do PC szeregowy RS232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</si>
</sst>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Fill="1"/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top"/>
    </xf>
    <xf numFmtId="44" fontId="2" fillId="2" borderId="9" xfId="1" applyFont="1" applyFill="1" applyBorder="1" applyAlignment="1" applyProtection="1">
      <alignment vertical="top"/>
    </xf>
    <xf numFmtId="44" fontId="2" fillId="2" borderId="9" xfId="0" applyNumberFormat="1" applyFont="1" applyFill="1" applyBorder="1" applyAlignment="1" applyProtection="1">
      <alignment vertical="top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left" vertical="top"/>
    </xf>
    <xf numFmtId="0" fontId="2" fillId="2" borderId="10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left" vertical="top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vertical="top" wrapText="1"/>
    </xf>
    <xf numFmtId="0" fontId="4" fillId="0" borderId="12" xfId="0" applyFont="1" applyFill="1" applyBorder="1" applyAlignment="1" applyProtection="1">
      <alignment vertical="top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4" fontId="0" fillId="0" borderId="14" xfId="1" applyFont="1" applyFill="1" applyBorder="1" applyAlignment="1" applyProtection="1">
      <alignment horizontal="center" vertical="center"/>
      <protection locked="0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4" xfId="1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</xf>
    <xf numFmtId="9" fontId="0" fillId="0" borderId="14" xfId="0" applyNumberFormat="1" applyFill="1" applyBorder="1" applyAlignment="1" applyProtection="1">
      <alignment horizontal="center" vertical="center"/>
      <protection locked="0"/>
    </xf>
    <xf numFmtId="9" fontId="0" fillId="0" borderId="5" xfId="0" applyNumberFormat="1" applyFill="1" applyBorder="1" applyAlignment="1" applyProtection="1">
      <alignment horizontal="center" vertical="center"/>
      <protection locked="0"/>
    </xf>
    <xf numFmtId="44" fontId="0" fillId="0" borderId="14" xfId="0" applyNumberFormat="1" applyFill="1" applyBorder="1" applyAlignment="1" applyProtection="1">
      <alignment horizontal="center" vertical="center"/>
    </xf>
    <xf numFmtId="44" fontId="0" fillId="0" borderId="5" xfId="0" applyNumberForma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right" vertical="center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7"/>
  <sheetViews>
    <sheetView tabSelected="1" topLeftCell="A12" zoomScale="96" zoomScaleNormal="96" zoomScalePageLayoutView="90" workbookViewId="0">
      <selection activeCell="F14" sqref="F14:I14"/>
    </sheetView>
  </sheetViews>
  <sheetFormatPr defaultRowHeight="15" x14ac:dyDescent="0.25"/>
  <cols>
    <col min="1" max="1" width="4.140625" customWidth="1"/>
    <col min="2" max="2" width="98.5703125" style="4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  <col min="11" max="11" width="9.140625" customWidth="1"/>
  </cols>
  <sheetData>
    <row r="1" spans="1:30" x14ac:dyDescent="0.25">
      <c r="A1" s="2"/>
      <c r="B1" s="19"/>
      <c r="C1" s="19"/>
      <c r="D1" s="19"/>
      <c r="E1" s="19"/>
      <c r="F1" s="10"/>
      <c r="G1" s="10"/>
      <c r="H1" s="10"/>
      <c r="I1" s="10"/>
      <c r="J1" s="21" t="s">
        <v>15</v>
      </c>
      <c r="K1" s="31"/>
    </row>
    <row r="2" spans="1:30" ht="29.25" customHeight="1" thickBot="1" x14ac:dyDescent="0.3">
      <c r="A2" s="2"/>
      <c r="B2" s="20"/>
      <c r="C2" s="25" t="s">
        <v>21</v>
      </c>
      <c r="D2" s="26"/>
      <c r="E2" s="26"/>
      <c r="F2" s="26"/>
      <c r="G2" s="10"/>
      <c r="H2" s="10"/>
      <c r="I2" s="10"/>
      <c r="J2" s="11"/>
    </row>
    <row r="3" spans="1:30" s="7" customFormat="1" ht="45.75" customHeight="1" x14ac:dyDescent="0.25">
      <c r="A3" s="12" t="s">
        <v>1</v>
      </c>
      <c r="B3" s="13" t="s">
        <v>2</v>
      </c>
      <c r="C3" s="12" t="s">
        <v>7</v>
      </c>
      <c r="D3" s="12" t="s">
        <v>0</v>
      </c>
      <c r="E3" s="14" t="s">
        <v>3</v>
      </c>
      <c r="F3" s="14" t="s">
        <v>4</v>
      </c>
      <c r="G3" s="14" t="s">
        <v>9</v>
      </c>
      <c r="H3" s="14" t="s">
        <v>10</v>
      </c>
      <c r="I3" s="14" t="s">
        <v>5</v>
      </c>
      <c r="J3" s="15" t="s">
        <v>8</v>
      </c>
    </row>
    <row r="4" spans="1:30" s="7" customFormat="1" ht="22.5" customHeight="1" x14ac:dyDescent="0.25">
      <c r="A4" s="27" t="s">
        <v>20</v>
      </c>
      <c r="B4" s="28"/>
      <c r="C4" s="28"/>
      <c r="D4" s="28"/>
      <c r="E4" s="28"/>
      <c r="F4" s="28"/>
      <c r="G4" s="28"/>
      <c r="H4" s="28"/>
      <c r="I4" s="28"/>
      <c r="J4" s="29"/>
    </row>
    <row r="5" spans="1:30" ht="399.75" customHeight="1" x14ac:dyDescent="0.25">
      <c r="A5" s="47">
        <v>1</v>
      </c>
      <c r="B5" s="33" t="s">
        <v>23</v>
      </c>
      <c r="C5" s="34" t="s">
        <v>12</v>
      </c>
      <c r="D5" s="34">
        <v>1</v>
      </c>
      <c r="E5" s="36"/>
      <c r="F5" s="38">
        <f t="shared" ref="F5" si="0">E5*D5</f>
        <v>0</v>
      </c>
      <c r="G5" s="40"/>
      <c r="H5" s="38">
        <f t="shared" ref="H5" si="1">F5*G5</f>
        <v>0</v>
      </c>
      <c r="I5" s="42">
        <f t="shared" ref="I5" si="2">F5+H5</f>
        <v>0</v>
      </c>
      <c r="J5" s="44"/>
      <c r="Q5" s="9"/>
    </row>
    <row r="6" spans="1:30" ht="30.75" customHeight="1" x14ac:dyDescent="0.25">
      <c r="A6" s="48"/>
      <c r="B6" s="46" t="s">
        <v>22</v>
      </c>
      <c r="C6" s="35"/>
      <c r="D6" s="35"/>
      <c r="E6" s="37"/>
      <c r="F6" s="39"/>
      <c r="G6" s="41"/>
      <c r="H6" s="39"/>
      <c r="I6" s="43"/>
      <c r="J6" s="45"/>
      <c r="Q6" s="9"/>
    </row>
    <row r="7" spans="1:30" ht="20.25" customHeight="1" thickBot="1" x14ac:dyDescent="0.3">
      <c r="A7" s="16"/>
      <c r="B7" s="49" t="s">
        <v>6</v>
      </c>
      <c r="C7" s="50"/>
      <c r="D7" s="50"/>
      <c r="E7" s="51"/>
      <c r="F7" s="17">
        <f>SUM(F5:F5)</f>
        <v>0</v>
      </c>
      <c r="G7" s="6"/>
      <c r="H7" s="6"/>
      <c r="I7" s="18">
        <f>SUM(I5:I5)</f>
        <v>0</v>
      </c>
      <c r="J7" s="5"/>
    </row>
    <row r="8" spans="1:30" ht="19.5" customHeight="1" x14ac:dyDescent="0.25">
      <c r="A8" s="2"/>
      <c r="B8" s="8" t="s">
        <v>13</v>
      </c>
      <c r="C8" s="2"/>
      <c r="D8" s="3"/>
      <c r="E8" s="2"/>
      <c r="F8" s="2"/>
      <c r="G8" s="2"/>
      <c r="H8" s="2"/>
      <c r="I8" s="2"/>
    </row>
    <row r="9" spans="1:30" ht="22.5" customHeight="1" x14ac:dyDescent="0.25">
      <c r="A9" s="2"/>
      <c r="B9" s="8" t="s">
        <v>14</v>
      </c>
      <c r="C9" s="2"/>
      <c r="D9" s="3"/>
      <c r="E9" s="2"/>
      <c r="F9" s="2"/>
      <c r="G9" s="2"/>
      <c r="H9" s="2"/>
      <c r="I9" s="2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31.5" customHeight="1" x14ac:dyDescent="0.25">
      <c r="A10" s="2"/>
      <c r="B10" s="30" t="s">
        <v>11</v>
      </c>
      <c r="C10" s="30"/>
      <c r="D10" s="30"/>
      <c r="E10" s="30"/>
      <c r="F10" s="30"/>
      <c r="G10" s="30"/>
      <c r="H10" s="30"/>
      <c r="I10" s="30"/>
      <c r="J10" s="30"/>
    </row>
    <row r="11" spans="1:30" s="7" customFormat="1" ht="21" customHeight="1" x14ac:dyDescent="0.25">
      <c r="A11"/>
      <c r="B11" s="23" t="s">
        <v>16</v>
      </c>
      <c r="C11" s="23"/>
      <c r="D11" s="23"/>
      <c r="E11" s="23"/>
      <c r="F11" s="23"/>
      <c r="G11" s="23"/>
      <c r="H11" s="23"/>
      <c r="I11" s="23"/>
      <c r="J11" s="23"/>
    </row>
    <row r="12" spans="1:30" s="7" customFormat="1" ht="17.25" customHeight="1" x14ac:dyDescent="0.25">
      <c r="A12"/>
      <c r="B12" s="23" t="s">
        <v>17</v>
      </c>
      <c r="C12" s="23"/>
      <c r="D12" s="23"/>
      <c r="E12" s="23"/>
      <c r="F12" s="23"/>
      <c r="G12" s="23"/>
      <c r="H12" s="23"/>
      <c r="I12" s="23"/>
      <c r="J12" s="23"/>
    </row>
    <row r="13" spans="1:30" ht="48.75" customHeight="1" x14ac:dyDescent="0.25">
      <c r="B13" s="22" t="s">
        <v>18</v>
      </c>
      <c r="C13" s="22"/>
      <c r="D13" s="22"/>
      <c r="E13" s="22"/>
      <c r="F13" s="22"/>
      <c r="G13" s="22"/>
      <c r="H13" s="22"/>
      <c r="Q13" s="9"/>
    </row>
    <row r="14" spans="1:30" ht="31.5" customHeight="1" x14ac:dyDescent="0.25">
      <c r="F14" s="24" t="s">
        <v>19</v>
      </c>
      <c r="G14" s="24"/>
      <c r="H14" s="24"/>
      <c r="I14" s="24"/>
      <c r="J14" s="32"/>
    </row>
    <row r="15" spans="1:30" ht="6" hidden="1" customHeight="1" x14ac:dyDescent="0.25">
      <c r="F15" s="32"/>
      <c r="G15" s="32"/>
      <c r="H15" s="32"/>
      <c r="I15" s="32"/>
      <c r="J15" s="32"/>
    </row>
    <row r="16" spans="1:30" ht="58.5" customHeight="1" x14ac:dyDescent="0.25"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9" spans="1:30" s="7" customFormat="1" ht="72" customHeight="1" x14ac:dyDescent="0.25">
      <c r="A19"/>
      <c r="B19" s="4"/>
      <c r="C19"/>
      <c r="D19" s="1"/>
      <c r="E19"/>
      <c r="F19"/>
      <c r="G19"/>
      <c r="H19"/>
      <c r="I19"/>
      <c r="J19"/>
    </row>
    <row r="20" spans="1:30" ht="20.25" customHeight="1" x14ac:dyDescent="0.25">
      <c r="Q20" s="9"/>
    </row>
    <row r="21" spans="1:30" ht="20.25" customHeight="1" x14ac:dyDescent="0.25"/>
    <row r="22" spans="1:30" ht="26.25" customHeight="1" x14ac:dyDescent="0.25"/>
    <row r="23" spans="1:30" ht="36" customHeight="1" x14ac:dyDescent="0.25"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24.75" customHeight="1" x14ac:dyDescent="0.25"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7" spans="1:30" s="7" customFormat="1" ht="34.5" customHeight="1" x14ac:dyDescent="0.25">
      <c r="A27"/>
      <c r="B27" s="4"/>
      <c r="C27"/>
      <c r="D27" s="1"/>
      <c r="E27"/>
      <c r="F27"/>
      <c r="G27"/>
      <c r="H27"/>
      <c r="I27"/>
      <c r="J27"/>
    </row>
    <row r="28" spans="1:30" ht="20.25" customHeight="1" x14ac:dyDescent="0.25">
      <c r="Q28" s="9"/>
    </row>
    <row r="29" spans="1:30" ht="20.25" customHeight="1" x14ac:dyDescent="0.25"/>
    <row r="30" spans="1:30" ht="26.25" customHeight="1" x14ac:dyDescent="0.25"/>
    <row r="31" spans="1:30" ht="36" customHeight="1" x14ac:dyDescent="0.25"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9.5" customHeight="1" x14ac:dyDescent="0.25"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5" spans="1:30" s="7" customFormat="1" ht="61.5" customHeight="1" x14ac:dyDescent="0.25">
      <c r="A35"/>
      <c r="B35" s="4"/>
      <c r="C35"/>
      <c r="D35" s="1"/>
      <c r="E35"/>
      <c r="F35"/>
      <c r="G35"/>
      <c r="H35"/>
      <c r="I35"/>
      <c r="J35"/>
    </row>
    <row r="36" spans="1:30" ht="20.25" customHeight="1" x14ac:dyDescent="0.25">
      <c r="Q36" s="9"/>
    </row>
    <row r="37" spans="1:30" ht="20.25" customHeight="1" x14ac:dyDescent="0.25"/>
    <row r="38" spans="1:30" ht="26.25" customHeight="1" x14ac:dyDescent="0.25"/>
    <row r="39" spans="1:30" ht="36" customHeight="1" x14ac:dyDescent="0.25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22.5" customHeight="1" x14ac:dyDescent="0.25"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6.5" customHeight="1" x14ac:dyDescent="0.25"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22.5" customHeight="1" x14ac:dyDescent="0.25"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5" spans="1:30" s="7" customFormat="1" ht="409.5" customHeight="1" x14ac:dyDescent="0.25">
      <c r="A45"/>
      <c r="B45" s="4"/>
      <c r="C45"/>
      <c r="D45" s="1"/>
      <c r="E45"/>
      <c r="F45"/>
      <c r="G45"/>
      <c r="H45"/>
      <c r="I45"/>
      <c r="J45"/>
    </row>
    <row r="46" spans="1:30" ht="20.25" customHeight="1" x14ac:dyDescent="0.25">
      <c r="Q46" s="9"/>
    </row>
    <row r="47" spans="1:30" ht="20.25" customHeight="1" x14ac:dyDescent="0.25"/>
    <row r="48" spans="1:30" ht="26.25" customHeight="1" x14ac:dyDescent="0.25"/>
    <row r="49" spans="11:30" ht="58.5" customHeight="1" x14ac:dyDescent="0.25"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1:30" ht="22.5" customHeight="1" x14ac:dyDescent="0.25"/>
    <row r="51" spans="11:30" ht="18.75" customHeight="1" x14ac:dyDescent="0.25"/>
    <row r="52" spans="11:30" ht="33.75" customHeight="1" x14ac:dyDescent="0.25"/>
    <row r="53" spans="11:30" ht="36" customHeight="1" x14ac:dyDescent="0.25"/>
    <row r="56" spans="11:30" ht="29.25" customHeight="1" x14ac:dyDescent="0.25"/>
    <row r="57" spans="11:30" ht="39.75" customHeight="1" x14ac:dyDescent="0.25"/>
  </sheetData>
  <mergeCells count="16">
    <mergeCell ref="G5:G6"/>
    <mergeCell ref="H5:H6"/>
    <mergeCell ref="I5:I6"/>
    <mergeCell ref="J5:J6"/>
    <mergeCell ref="F14:I14"/>
    <mergeCell ref="B13:H13"/>
    <mergeCell ref="B12:J12"/>
    <mergeCell ref="C2:F2"/>
    <mergeCell ref="B7:E7"/>
    <mergeCell ref="A4:J4"/>
    <mergeCell ref="B11:J11"/>
    <mergeCell ref="B10:J10"/>
    <mergeCell ref="C5:C6"/>
    <mergeCell ref="D5:D6"/>
    <mergeCell ref="E5:E6"/>
    <mergeCell ref="F5:F6"/>
  </mergeCells>
  <pageMargins left="0.23622047244094491" right="0.23622047244094491" top="0.35433070866141736" bottom="0.35433070866141736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2023-11-10T08:10:25Z</cp:lastPrinted>
  <dcterms:created xsi:type="dcterms:W3CDTF">2019-12-12T12:00:06Z</dcterms:created>
  <dcterms:modified xsi:type="dcterms:W3CDTF">2023-11-10T08:10:36Z</dcterms:modified>
</cp:coreProperties>
</file>