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Szklarska Poręba" sheetId="1" r:id="rId1"/>
  </sheets>
  <calcPr calcId="145621"/>
</workbook>
</file>

<file path=xl/calcChain.xml><?xml version="1.0" encoding="utf-8"?>
<calcChain xmlns="http://schemas.openxmlformats.org/spreadsheetml/2006/main">
  <c r="G7" i="1" l="1"/>
  <c r="I7" i="1" s="1"/>
  <c r="G8" i="1"/>
  <c r="I8" i="1" s="1"/>
  <c r="G9" i="1"/>
  <c r="I9" i="1" s="1"/>
  <c r="G10" i="1"/>
  <c r="I10" i="1" s="1"/>
  <c r="G11" i="1"/>
  <c r="I11" i="1" s="1"/>
  <c r="G12" i="1" l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I33" i="1" l="1"/>
  <c r="G33" i="1"/>
</calcChain>
</file>

<file path=xl/sharedStrings.xml><?xml version="1.0" encoding="utf-8"?>
<sst xmlns="http://schemas.openxmlformats.org/spreadsheetml/2006/main" count="65" uniqueCount="40">
  <si>
    <t>kg</t>
  </si>
  <si>
    <t>Włoszczyzna 2,5 kg</t>
  </si>
  <si>
    <t>Wiśnie drylowane</t>
  </si>
  <si>
    <t xml:space="preserve">Truskawki </t>
  </si>
  <si>
    <t xml:space="preserve">Szpinak w liściu </t>
  </si>
  <si>
    <t>Śliwki mrożone drylowane</t>
  </si>
  <si>
    <t>Rabarbar 2,5 kg</t>
  </si>
  <si>
    <t>Pyzy z mięsem  op. 2 kg</t>
  </si>
  <si>
    <t>Porzeczka czerwona</t>
  </si>
  <si>
    <t>Porzeczka czarna</t>
  </si>
  <si>
    <t>Papryka żółta</t>
  </si>
  <si>
    <t>Papryka zielona</t>
  </si>
  <si>
    <t>Papryka czerwona</t>
  </si>
  <si>
    <t>Papryka trio op. 2,5 kg</t>
  </si>
  <si>
    <t>Mieszanka Euro-Mix(fasola romano, brokuł, czerwona marchew plastry, żółta marchew plastry)</t>
  </si>
  <si>
    <t>Mieszanka kompotowa  z truskawką</t>
  </si>
  <si>
    <t>Mieszanka chińska</t>
  </si>
  <si>
    <t>Marchew z groszkiem op. 2,5 kg</t>
  </si>
  <si>
    <t>Marchew młoda (mini) JUNIORKA</t>
  </si>
  <si>
    <t>Kalafior  op. 2,5 kg</t>
  </si>
  <si>
    <t>Frytki proste,  7 mm Julienne lub równoważne</t>
  </si>
  <si>
    <t xml:space="preserve">Fasolka  żółta cięta </t>
  </si>
  <si>
    <t xml:space="preserve">Fasola szparagowa zielona cięta </t>
  </si>
  <si>
    <t>Ćwiartki ziemniaczane  op. 2,5 kg</t>
  </si>
  <si>
    <t>Brukselka op. 2,5 kg</t>
  </si>
  <si>
    <t>Brokuły  op. 2,5 kg</t>
  </si>
  <si>
    <t>Borowiki kostka op. 2,5 kg</t>
  </si>
  <si>
    <t>wartość netto w zł</t>
  </si>
  <si>
    <t>cena jedn. netto w zł</t>
  </si>
  <si>
    <t>ilość szacowana</t>
  </si>
  <si>
    <t>J.m.</t>
  </si>
  <si>
    <t>lp.</t>
  </si>
  <si>
    <t>VAT</t>
  </si>
  <si>
    <t>wartość brutto w zł</t>
  </si>
  <si>
    <t>opis artykułów oferowanych przez Wykonawcę</t>
  </si>
  <si>
    <t>Miejsca dostawy:</t>
  </si>
  <si>
    <t>1. Ośrodek Szkoleniowo-Wypoczynkowy "Olimp" w Szklarskiej Porębie, ul. 1-go Maja 62, 58-580 Szklarska Poręba</t>
  </si>
  <si>
    <t>Opis artykułu - wymagania Zamawiającego</t>
  </si>
  <si>
    <t>6=5x4</t>
  </si>
  <si>
    <t>8=7x6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</si>
</sst>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&quot; &quot;#,##0.00&quot;      &quot;;&quot;-&quot;#,##0.00&quot;      &quot;;&quot; -&quot;#&quot;      &quot;;@&quot; &quot;"/>
    <numFmt numFmtId="165" formatCode="[$-415]General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b/>
      <u/>
      <sz val="13"/>
      <name val="Arial"/>
      <family val="2"/>
      <charset val="238"/>
    </font>
    <font>
      <sz val="13"/>
      <color theme="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4" fontId="2" fillId="0" borderId="0" applyBorder="0" applyProtection="0"/>
    <xf numFmtId="165" fontId="2" fillId="0" borderId="0" applyBorder="0" applyProtection="0"/>
    <xf numFmtId="0" fontId="3" fillId="0" borderId="0"/>
    <xf numFmtId="0" fontId="4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10" fillId="2" borderId="1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4" fontId="10" fillId="0" borderId="1" xfId="1" applyFont="1" applyFill="1" applyBorder="1" applyAlignment="1">
      <alignment horizontal="right" vertical="center" wrapText="1"/>
    </xf>
    <xf numFmtId="9" fontId="10" fillId="0" borderId="1" xfId="1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44" fontId="11" fillId="0" borderId="0" xfId="0" applyNumberFormat="1" applyFont="1"/>
    <xf numFmtId="0" fontId="0" fillId="0" borderId="0" xfId="0" applyNumberForma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/>
    </xf>
    <xf numFmtId="44" fontId="11" fillId="0" borderId="2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7">
    <cellStyle name="Excel Built-in Comma" xfId="2"/>
    <cellStyle name="Excel Built-in Normal" xfId="3"/>
    <cellStyle name="Normalny" xfId="0" builtinId="0"/>
    <cellStyle name="Normalny 2" xfId="4"/>
    <cellStyle name="Normalny 2 2 2" xfId="5"/>
    <cellStyle name="Walutowy" xfId="1" builtinId="4"/>
    <cellStyle name="Walutowy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zoomScale="90" zoomScaleNormal="90" workbookViewId="0">
      <selection activeCell="O12" sqref="O12"/>
    </sheetView>
  </sheetViews>
  <sheetFormatPr defaultRowHeight="15" x14ac:dyDescent="0.25"/>
  <cols>
    <col min="2" max="2" width="5.28515625" customWidth="1"/>
    <col min="3" max="3" width="34.140625" customWidth="1"/>
    <col min="5" max="5" width="10.28515625" style="3" customWidth="1"/>
    <col min="6" max="6" width="12.85546875" customWidth="1"/>
    <col min="7" max="7" width="16.85546875" bestFit="1" customWidth="1"/>
    <col min="8" max="8" width="15.28515625" customWidth="1"/>
    <col min="9" max="9" width="16.42578125" customWidth="1"/>
    <col min="10" max="10" width="27.42578125" customWidth="1"/>
    <col min="17" max="17" width="19.5703125" customWidth="1"/>
  </cols>
  <sheetData>
    <row r="1" spans="1:11" ht="12" customHeight="1" x14ac:dyDescent="0.25">
      <c r="B1" s="5"/>
      <c r="C1" s="8"/>
      <c r="D1" s="9"/>
      <c r="E1" s="6"/>
      <c r="F1" s="6"/>
      <c r="G1" s="7"/>
      <c r="H1" s="21"/>
      <c r="I1" s="21"/>
      <c r="J1" s="21"/>
      <c r="K1" s="21"/>
    </row>
    <row r="2" spans="1:11" ht="15" customHeight="1" x14ac:dyDescent="0.3">
      <c r="B2" s="5"/>
      <c r="C2" s="22" t="s">
        <v>35</v>
      </c>
      <c r="D2" s="22"/>
      <c r="E2" s="22"/>
      <c r="F2" s="22"/>
      <c r="G2" s="22"/>
      <c r="H2" s="22"/>
      <c r="I2" s="22"/>
      <c r="J2" s="22"/>
      <c r="K2" s="7"/>
    </row>
    <row r="3" spans="1:11" ht="17.45" x14ac:dyDescent="0.3">
      <c r="B3" s="5"/>
      <c r="C3" s="23"/>
      <c r="D3" s="23"/>
      <c r="E3" s="23"/>
      <c r="F3" s="23"/>
      <c r="G3" s="23"/>
      <c r="H3" s="23"/>
      <c r="I3" s="23"/>
      <c r="J3" s="23"/>
      <c r="K3" s="23"/>
    </row>
    <row r="4" spans="1:11" ht="15" customHeight="1" x14ac:dyDescent="0.25">
      <c r="B4" s="5"/>
      <c r="C4" s="23" t="s">
        <v>36</v>
      </c>
      <c r="D4" s="23"/>
      <c r="E4" s="23"/>
      <c r="F4" s="23"/>
      <c r="G4" s="23"/>
      <c r="H4" s="23"/>
      <c r="I4" s="23"/>
      <c r="J4" s="23"/>
      <c r="K4" s="23"/>
    </row>
    <row r="5" spans="1:11" ht="49.5" x14ac:dyDescent="0.3">
      <c r="B5" s="25" t="s">
        <v>31</v>
      </c>
      <c r="C5" s="10" t="s">
        <v>37</v>
      </c>
      <c r="D5" s="11" t="s">
        <v>30</v>
      </c>
      <c r="E5" s="1" t="s">
        <v>29</v>
      </c>
      <c r="F5" s="1" t="s">
        <v>28</v>
      </c>
      <c r="G5" s="1" t="s">
        <v>27</v>
      </c>
      <c r="H5" s="1" t="s">
        <v>32</v>
      </c>
      <c r="I5" s="1" t="s">
        <v>33</v>
      </c>
      <c r="J5" s="1" t="s">
        <v>34</v>
      </c>
      <c r="K5" s="12"/>
    </row>
    <row r="6" spans="1:11" ht="17.25" x14ac:dyDescent="0.3">
      <c r="A6" s="20"/>
      <c r="B6" s="26">
        <v>1</v>
      </c>
      <c r="C6" s="27">
        <v>2</v>
      </c>
      <c r="D6" s="27">
        <v>3</v>
      </c>
      <c r="E6" s="28">
        <v>4</v>
      </c>
      <c r="F6" s="28">
        <v>5</v>
      </c>
      <c r="G6" s="28" t="s">
        <v>38</v>
      </c>
      <c r="H6" s="28">
        <v>7</v>
      </c>
      <c r="I6" s="28" t="s">
        <v>39</v>
      </c>
      <c r="J6" s="28">
        <v>9</v>
      </c>
      <c r="K6" s="12"/>
    </row>
    <row r="7" spans="1:11" ht="17.25" x14ac:dyDescent="0.3">
      <c r="B7" s="13">
        <v>1</v>
      </c>
      <c r="C7" s="14" t="s">
        <v>26</v>
      </c>
      <c r="D7" s="15" t="s">
        <v>0</v>
      </c>
      <c r="E7" s="13">
        <v>5</v>
      </c>
      <c r="F7" s="16"/>
      <c r="G7" s="16">
        <f t="shared" ref="G7:G32" si="0">E7*F7</f>
        <v>0</v>
      </c>
      <c r="H7" s="17"/>
      <c r="I7" s="16">
        <f>G7*1.05</f>
        <v>0</v>
      </c>
      <c r="J7" s="16"/>
      <c r="K7" s="12"/>
    </row>
    <row r="8" spans="1:11" ht="17.25" x14ac:dyDescent="0.3">
      <c r="B8" s="13">
        <v>2</v>
      </c>
      <c r="C8" s="14" t="s">
        <v>25</v>
      </c>
      <c r="D8" s="15" t="s">
        <v>0</v>
      </c>
      <c r="E8" s="13">
        <v>500</v>
      </c>
      <c r="F8" s="16"/>
      <c r="G8" s="16">
        <f t="shared" si="0"/>
        <v>0</v>
      </c>
      <c r="H8" s="17"/>
      <c r="I8" s="16">
        <f t="shared" ref="I8:I32" si="1">G8*1.05</f>
        <v>0</v>
      </c>
      <c r="J8" s="16"/>
      <c r="K8" s="12"/>
    </row>
    <row r="9" spans="1:11" ht="17.25" x14ac:dyDescent="0.3">
      <c r="B9" s="13">
        <v>3</v>
      </c>
      <c r="C9" s="14" t="s">
        <v>24</v>
      </c>
      <c r="D9" s="15" t="s">
        <v>0</v>
      </c>
      <c r="E9" s="13">
        <v>250</v>
      </c>
      <c r="F9" s="16"/>
      <c r="G9" s="16">
        <f t="shared" si="0"/>
        <v>0</v>
      </c>
      <c r="H9" s="17"/>
      <c r="I9" s="16">
        <f t="shared" si="1"/>
        <v>0</v>
      </c>
      <c r="J9" s="16"/>
      <c r="K9" s="12"/>
    </row>
    <row r="10" spans="1:11" ht="35.25" customHeight="1" x14ac:dyDescent="0.3">
      <c r="B10" s="13">
        <v>4</v>
      </c>
      <c r="C10" s="14" t="s">
        <v>23</v>
      </c>
      <c r="D10" s="15" t="s">
        <v>0</v>
      </c>
      <c r="E10" s="13">
        <v>50</v>
      </c>
      <c r="F10" s="16"/>
      <c r="G10" s="16">
        <f t="shared" si="0"/>
        <v>0</v>
      </c>
      <c r="H10" s="17"/>
      <c r="I10" s="16">
        <f t="shared" si="1"/>
        <v>0</v>
      </c>
      <c r="J10" s="16"/>
      <c r="K10" s="12"/>
    </row>
    <row r="11" spans="1:11" ht="33" x14ac:dyDescent="0.3">
      <c r="B11" s="13">
        <v>5</v>
      </c>
      <c r="C11" s="14" t="s">
        <v>22</v>
      </c>
      <c r="D11" s="15" t="s">
        <v>0</v>
      </c>
      <c r="E11" s="13">
        <v>200</v>
      </c>
      <c r="F11" s="16"/>
      <c r="G11" s="16">
        <f t="shared" si="0"/>
        <v>0</v>
      </c>
      <c r="H11" s="17"/>
      <c r="I11" s="16">
        <f t="shared" si="1"/>
        <v>0</v>
      </c>
      <c r="J11" s="16"/>
      <c r="K11" s="12"/>
    </row>
    <row r="12" spans="1:11" ht="17.25" x14ac:dyDescent="0.3">
      <c r="B12" s="13">
        <v>6</v>
      </c>
      <c r="C12" s="14" t="s">
        <v>21</v>
      </c>
      <c r="D12" s="15" t="s">
        <v>0</v>
      </c>
      <c r="E12" s="13">
        <v>200</v>
      </c>
      <c r="F12" s="16"/>
      <c r="G12" s="16">
        <f t="shared" si="0"/>
        <v>0</v>
      </c>
      <c r="H12" s="17"/>
      <c r="I12" s="16">
        <f t="shared" si="1"/>
        <v>0</v>
      </c>
      <c r="J12" s="16"/>
      <c r="K12" s="12"/>
    </row>
    <row r="13" spans="1:11" ht="33" x14ac:dyDescent="0.3">
      <c r="B13" s="13">
        <v>7</v>
      </c>
      <c r="C13" s="14" t="s">
        <v>20</v>
      </c>
      <c r="D13" s="15" t="s">
        <v>0</v>
      </c>
      <c r="E13" s="13">
        <v>200</v>
      </c>
      <c r="F13" s="16"/>
      <c r="G13" s="16">
        <f t="shared" si="0"/>
        <v>0</v>
      </c>
      <c r="H13" s="17"/>
      <c r="I13" s="16">
        <f t="shared" si="1"/>
        <v>0</v>
      </c>
      <c r="J13" s="16"/>
      <c r="K13" s="12"/>
    </row>
    <row r="14" spans="1:11" ht="17.25" x14ac:dyDescent="0.3">
      <c r="B14" s="13">
        <v>8</v>
      </c>
      <c r="C14" s="14" t="s">
        <v>19</v>
      </c>
      <c r="D14" s="15" t="s">
        <v>0</v>
      </c>
      <c r="E14" s="13">
        <v>500</v>
      </c>
      <c r="F14" s="16"/>
      <c r="G14" s="16">
        <f t="shared" si="0"/>
        <v>0</v>
      </c>
      <c r="H14" s="17"/>
      <c r="I14" s="16">
        <f t="shared" si="1"/>
        <v>0</v>
      </c>
      <c r="J14" s="16"/>
      <c r="K14" s="12"/>
    </row>
    <row r="15" spans="1:11" ht="33" x14ac:dyDescent="0.3">
      <c r="B15" s="13">
        <v>9</v>
      </c>
      <c r="C15" s="14" t="s">
        <v>18</v>
      </c>
      <c r="D15" s="15" t="s">
        <v>0</v>
      </c>
      <c r="E15" s="13">
        <v>150</v>
      </c>
      <c r="F15" s="16"/>
      <c r="G15" s="16">
        <f t="shared" si="0"/>
        <v>0</v>
      </c>
      <c r="H15" s="17"/>
      <c r="I15" s="16">
        <f t="shared" si="1"/>
        <v>0</v>
      </c>
      <c r="J15" s="16"/>
      <c r="K15" s="12"/>
    </row>
    <row r="16" spans="1:11" ht="33" x14ac:dyDescent="0.3">
      <c r="B16" s="13">
        <v>10</v>
      </c>
      <c r="C16" s="14" t="s">
        <v>17</v>
      </c>
      <c r="D16" s="15" t="s">
        <v>0</v>
      </c>
      <c r="E16" s="13">
        <v>400</v>
      </c>
      <c r="F16" s="16"/>
      <c r="G16" s="16">
        <f t="shared" si="0"/>
        <v>0</v>
      </c>
      <c r="H16" s="17"/>
      <c r="I16" s="16">
        <f t="shared" si="1"/>
        <v>0</v>
      </c>
      <c r="J16" s="16"/>
      <c r="K16" s="12"/>
    </row>
    <row r="17" spans="2:11" ht="17.25" x14ac:dyDescent="0.3">
      <c r="B17" s="13">
        <v>11</v>
      </c>
      <c r="C17" s="14" t="s">
        <v>16</v>
      </c>
      <c r="D17" s="15" t="s">
        <v>0</v>
      </c>
      <c r="E17" s="13">
        <v>20</v>
      </c>
      <c r="F17" s="16"/>
      <c r="G17" s="16">
        <f t="shared" si="0"/>
        <v>0</v>
      </c>
      <c r="H17" s="17"/>
      <c r="I17" s="16">
        <f t="shared" si="1"/>
        <v>0</v>
      </c>
      <c r="J17" s="16"/>
      <c r="K17" s="12"/>
    </row>
    <row r="18" spans="2:11" ht="33" x14ac:dyDescent="0.3">
      <c r="B18" s="13">
        <v>12</v>
      </c>
      <c r="C18" s="14" t="s">
        <v>15</v>
      </c>
      <c r="D18" s="15" t="s">
        <v>0</v>
      </c>
      <c r="E18" s="13">
        <v>300</v>
      </c>
      <c r="F18" s="16"/>
      <c r="G18" s="16">
        <f t="shared" si="0"/>
        <v>0</v>
      </c>
      <c r="H18" s="17"/>
      <c r="I18" s="16">
        <f t="shared" si="1"/>
        <v>0</v>
      </c>
      <c r="J18" s="16"/>
      <c r="K18" s="12"/>
    </row>
    <row r="19" spans="2:11" ht="66" x14ac:dyDescent="0.3">
      <c r="B19" s="13">
        <v>13</v>
      </c>
      <c r="C19" s="14" t="s">
        <v>14</v>
      </c>
      <c r="D19" s="15" t="s">
        <v>0</v>
      </c>
      <c r="E19" s="13">
        <v>350</v>
      </c>
      <c r="F19" s="16"/>
      <c r="G19" s="16">
        <f t="shared" si="0"/>
        <v>0</v>
      </c>
      <c r="H19" s="17"/>
      <c r="I19" s="16">
        <f t="shared" si="1"/>
        <v>0</v>
      </c>
      <c r="J19" s="16"/>
      <c r="K19" s="12"/>
    </row>
    <row r="20" spans="2:11" ht="17.25" x14ac:dyDescent="0.3">
      <c r="B20" s="13">
        <v>14</v>
      </c>
      <c r="C20" s="14" t="s">
        <v>13</v>
      </c>
      <c r="D20" s="15" t="s">
        <v>0</v>
      </c>
      <c r="E20" s="13">
        <v>200</v>
      </c>
      <c r="F20" s="16"/>
      <c r="G20" s="16">
        <f t="shared" si="0"/>
        <v>0</v>
      </c>
      <c r="H20" s="17"/>
      <c r="I20" s="16">
        <f t="shared" si="1"/>
        <v>0</v>
      </c>
      <c r="J20" s="16"/>
      <c r="K20" s="12"/>
    </row>
    <row r="21" spans="2:11" ht="17.25" x14ac:dyDescent="0.3">
      <c r="B21" s="13">
        <v>15</v>
      </c>
      <c r="C21" s="14" t="s">
        <v>12</v>
      </c>
      <c r="D21" s="15" t="s">
        <v>0</v>
      </c>
      <c r="E21" s="13">
        <v>100</v>
      </c>
      <c r="F21" s="16"/>
      <c r="G21" s="16">
        <f t="shared" si="0"/>
        <v>0</v>
      </c>
      <c r="H21" s="17"/>
      <c r="I21" s="16">
        <f t="shared" si="1"/>
        <v>0</v>
      </c>
      <c r="J21" s="16"/>
      <c r="K21" s="12"/>
    </row>
    <row r="22" spans="2:11" ht="17.25" x14ac:dyDescent="0.3">
      <c r="B22" s="13">
        <v>16</v>
      </c>
      <c r="C22" s="14" t="s">
        <v>11</v>
      </c>
      <c r="D22" s="15" t="s">
        <v>0</v>
      </c>
      <c r="E22" s="13">
        <v>60</v>
      </c>
      <c r="F22" s="16"/>
      <c r="G22" s="16">
        <f t="shared" si="0"/>
        <v>0</v>
      </c>
      <c r="H22" s="17"/>
      <c r="I22" s="16">
        <f t="shared" si="1"/>
        <v>0</v>
      </c>
      <c r="J22" s="16"/>
      <c r="K22" s="12"/>
    </row>
    <row r="23" spans="2:11" ht="17.25" x14ac:dyDescent="0.3">
      <c r="B23" s="13">
        <v>17</v>
      </c>
      <c r="C23" s="14" t="s">
        <v>10</v>
      </c>
      <c r="D23" s="15" t="s">
        <v>0</v>
      </c>
      <c r="E23" s="13">
        <v>60</v>
      </c>
      <c r="F23" s="16"/>
      <c r="G23" s="16">
        <f t="shared" si="0"/>
        <v>0</v>
      </c>
      <c r="H23" s="17"/>
      <c r="I23" s="16">
        <f t="shared" si="1"/>
        <v>0</v>
      </c>
      <c r="J23" s="16"/>
      <c r="K23" s="12"/>
    </row>
    <row r="24" spans="2:11" ht="17.25" x14ac:dyDescent="0.3">
      <c r="B24" s="13">
        <v>18</v>
      </c>
      <c r="C24" s="14" t="s">
        <v>9</v>
      </c>
      <c r="D24" s="15" t="s">
        <v>0</v>
      </c>
      <c r="E24" s="13">
        <v>50</v>
      </c>
      <c r="F24" s="16"/>
      <c r="G24" s="16">
        <f t="shared" si="0"/>
        <v>0</v>
      </c>
      <c r="H24" s="17"/>
      <c r="I24" s="16">
        <f t="shared" si="1"/>
        <v>0</v>
      </c>
      <c r="J24" s="16"/>
      <c r="K24" s="12"/>
    </row>
    <row r="25" spans="2:11" ht="17.25" x14ac:dyDescent="0.3">
      <c r="B25" s="13">
        <v>19</v>
      </c>
      <c r="C25" s="14" t="s">
        <v>8</v>
      </c>
      <c r="D25" s="15" t="s">
        <v>0</v>
      </c>
      <c r="E25" s="13">
        <v>50</v>
      </c>
      <c r="F25" s="16"/>
      <c r="G25" s="16">
        <f t="shared" si="0"/>
        <v>0</v>
      </c>
      <c r="H25" s="17"/>
      <c r="I25" s="16">
        <f t="shared" si="1"/>
        <v>0</v>
      </c>
      <c r="J25" s="16"/>
      <c r="K25" s="12"/>
    </row>
    <row r="26" spans="2:11" ht="17.25" x14ac:dyDescent="0.3">
      <c r="B26" s="13">
        <v>20</v>
      </c>
      <c r="C26" s="14" t="s">
        <v>7</v>
      </c>
      <c r="D26" s="15" t="s">
        <v>0</v>
      </c>
      <c r="E26" s="13">
        <v>50</v>
      </c>
      <c r="F26" s="16"/>
      <c r="G26" s="16">
        <f t="shared" si="0"/>
        <v>0</v>
      </c>
      <c r="H26" s="17"/>
      <c r="I26" s="16">
        <f t="shared" si="1"/>
        <v>0</v>
      </c>
      <c r="J26" s="16"/>
      <c r="K26" s="12"/>
    </row>
    <row r="27" spans="2:11" ht="17.25" x14ac:dyDescent="0.3">
      <c r="B27" s="13">
        <v>21</v>
      </c>
      <c r="C27" s="14" t="s">
        <v>6</v>
      </c>
      <c r="D27" s="15" t="s">
        <v>0</v>
      </c>
      <c r="E27" s="13">
        <v>50</v>
      </c>
      <c r="F27" s="16"/>
      <c r="G27" s="16">
        <f t="shared" si="0"/>
        <v>0</v>
      </c>
      <c r="H27" s="17"/>
      <c r="I27" s="16">
        <f t="shared" si="1"/>
        <v>0</v>
      </c>
      <c r="J27" s="16"/>
      <c r="K27" s="12"/>
    </row>
    <row r="28" spans="2:11" ht="17.25" x14ac:dyDescent="0.3">
      <c r="B28" s="13">
        <v>22</v>
      </c>
      <c r="C28" s="14" t="s">
        <v>5</v>
      </c>
      <c r="D28" s="15" t="s">
        <v>0</v>
      </c>
      <c r="E28" s="13">
        <v>10</v>
      </c>
      <c r="F28" s="16"/>
      <c r="G28" s="16">
        <f t="shared" si="0"/>
        <v>0</v>
      </c>
      <c r="H28" s="17"/>
      <c r="I28" s="16">
        <f t="shared" si="1"/>
        <v>0</v>
      </c>
      <c r="J28" s="16"/>
      <c r="K28" s="12"/>
    </row>
    <row r="29" spans="2:11" ht="17.25" x14ac:dyDescent="0.3">
      <c r="B29" s="13">
        <v>23</v>
      </c>
      <c r="C29" s="14" t="s">
        <v>4</v>
      </c>
      <c r="D29" s="15" t="s">
        <v>0</v>
      </c>
      <c r="E29" s="13">
        <v>100</v>
      </c>
      <c r="F29" s="16"/>
      <c r="G29" s="16">
        <f t="shared" si="0"/>
        <v>0</v>
      </c>
      <c r="H29" s="17"/>
      <c r="I29" s="16">
        <f t="shared" si="1"/>
        <v>0</v>
      </c>
      <c r="J29" s="16"/>
      <c r="K29" s="12"/>
    </row>
    <row r="30" spans="2:11" ht="17.25" x14ac:dyDescent="0.3">
      <c r="B30" s="13">
        <v>24</v>
      </c>
      <c r="C30" s="14" t="s">
        <v>3</v>
      </c>
      <c r="D30" s="15" t="s">
        <v>0</v>
      </c>
      <c r="E30" s="13">
        <v>100</v>
      </c>
      <c r="F30" s="16"/>
      <c r="G30" s="16">
        <f t="shared" si="0"/>
        <v>0</v>
      </c>
      <c r="H30" s="17"/>
      <c r="I30" s="16">
        <f t="shared" si="1"/>
        <v>0</v>
      </c>
      <c r="J30" s="16"/>
      <c r="K30" s="12"/>
    </row>
    <row r="31" spans="2:11" ht="17.25" x14ac:dyDescent="0.3">
      <c r="B31" s="13">
        <v>25</v>
      </c>
      <c r="C31" s="14" t="s">
        <v>2</v>
      </c>
      <c r="D31" s="15" t="s">
        <v>0</v>
      </c>
      <c r="E31" s="13">
        <v>100</v>
      </c>
      <c r="F31" s="16"/>
      <c r="G31" s="16">
        <f t="shared" si="0"/>
        <v>0</v>
      </c>
      <c r="H31" s="17"/>
      <c r="I31" s="16">
        <f t="shared" si="1"/>
        <v>0</v>
      </c>
      <c r="J31" s="16"/>
      <c r="K31" s="12"/>
    </row>
    <row r="32" spans="2:11" ht="17.25" x14ac:dyDescent="0.3">
      <c r="B32" s="13">
        <v>26</v>
      </c>
      <c r="C32" s="14" t="s">
        <v>1</v>
      </c>
      <c r="D32" s="15" t="s">
        <v>0</v>
      </c>
      <c r="E32" s="13">
        <v>200</v>
      </c>
      <c r="F32" s="16"/>
      <c r="G32" s="16">
        <f t="shared" si="0"/>
        <v>0</v>
      </c>
      <c r="H32" s="17"/>
      <c r="I32" s="16">
        <f t="shared" si="1"/>
        <v>0</v>
      </c>
      <c r="J32" s="16"/>
      <c r="K32" s="12"/>
    </row>
    <row r="33" spans="2:11" ht="19.5" thickBot="1" x14ac:dyDescent="0.35">
      <c r="B33" s="12"/>
      <c r="C33" s="12"/>
      <c r="D33" s="12"/>
      <c r="E33" s="18"/>
      <c r="F33" s="12"/>
      <c r="G33" s="24">
        <f>SUM(G7:G32)</f>
        <v>0</v>
      </c>
      <c r="H33" s="19"/>
      <c r="I33" s="24">
        <f>SUM(I7:I32)</f>
        <v>0</v>
      </c>
      <c r="J33" s="12"/>
      <c r="K33" s="12"/>
    </row>
    <row r="34" spans="2:11" x14ac:dyDescent="0.25">
      <c r="K34" s="2"/>
    </row>
    <row r="35" spans="2:11" x14ac:dyDescent="0.25">
      <c r="K35" s="4"/>
    </row>
    <row r="36" spans="2:11" x14ac:dyDescent="0.25">
      <c r="K36" s="2"/>
    </row>
  </sheetData>
  <mergeCells count="4">
    <mergeCell ref="H1:K1"/>
    <mergeCell ref="C2:J2"/>
    <mergeCell ref="C3:K3"/>
    <mergeCell ref="C4:K4"/>
  </mergeCells>
  <pageMargins left="0.11811023622047245" right="0.19685039370078741" top="0.59055118110236227" bottom="0.19685039370078741" header="0.31496062992125984" footer="0.31496062992125984"/>
  <pageSetup paperSize="9" scale="65" orientation="portrait" r:id="rId1"/>
  <ignoredErrors>
    <ignoredError sqref="G26:G28 G3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Szklarska Poręba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Liersch-Bryzek</cp:lastModifiedBy>
  <cp:lastPrinted>2025-03-27T11:49:25Z</cp:lastPrinted>
  <dcterms:created xsi:type="dcterms:W3CDTF">2024-03-20T13:32:16Z</dcterms:created>
  <dcterms:modified xsi:type="dcterms:W3CDTF">2025-03-27T11:49:45Z</dcterms:modified>
</cp:coreProperties>
</file>