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5050" windowHeight="11580" tabRatio="592"/>
  </bookViews>
  <sheets>
    <sheet name="Tabela" sheetId="5" r:id="rId1"/>
    <sheet name="WZÓR" sheetId="7" r:id="rId2"/>
  </sheet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7" l="1"/>
  <c r="E11" i="7"/>
  <c r="E37" i="7" s="1"/>
</calcChain>
</file>

<file path=xl/sharedStrings.xml><?xml version="1.0" encoding="utf-8"?>
<sst xmlns="http://schemas.openxmlformats.org/spreadsheetml/2006/main" count="101" uniqueCount="68">
  <si>
    <t>Lp.</t>
  </si>
  <si>
    <t>Nazwa elementu</t>
  </si>
  <si>
    <t>Razem:</t>
  </si>
  <si>
    <t xml:space="preserve">Nazwa zadania: </t>
  </si>
  <si>
    <t>Jednostka</t>
  </si>
  <si>
    <t>Wartość brutto</t>
  </si>
  <si>
    <t>* INSTRUKCJA WYPEŁNIANIA</t>
  </si>
  <si>
    <t>Data i miejsce:</t>
  </si>
  <si>
    <t>Nazwa i adres Wykonawcy:</t>
  </si>
  <si>
    <t>Osoba sporządzająca tabelę i jej dane kontaktowe:</t>
  </si>
  <si>
    <t>Numer umowy i data jej zawarcia (wymienić również aneksy):</t>
  </si>
  <si>
    <t>……………………</t>
  </si>
  <si>
    <t>Podpis i pieczęć osoby sporządzającej:</t>
  </si>
  <si>
    <t>Liczba</t>
  </si>
  <si>
    <t>Wykaz wytworzonych elementów</t>
  </si>
  <si>
    <t xml:space="preserve">Lokalizacja budowy (adres, nr działek, obręb, jednostka ewid.): </t>
  </si>
  <si>
    <t>Tabelę wypełnia projektant na etapie sporządzania dokumentacji projektowej. Tabelę uszczegółowia wykonawca robót budowlanych w oparciu o faktyczne informacje, pomiary i wbudowane elementy wykazane w dokumentacji powykonawczej.</t>
  </si>
  <si>
    <t>Podpis i pieczęć pracownika ZZM weryfikującego treść:</t>
  </si>
  <si>
    <t>Podpis i pieczęć inspektora nadzoru (w przypadku jego ustanowienia):</t>
  </si>
  <si>
    <t>Obsługa geodezyjna</t>
  </si>
  <si>
    <t>Zieleń</t>
  </si>
  <si>
    <t>Dokumentacja powykonawcza</t>
  </si>
  <si>
    <t>Dokumentacja projektowo-kosztorysowa</t>
  </si>
  <si>
    <t>Zagospodarowanie terenu:</t>
  </si>
  <si>
    <t>Bujak Konik prod. XXXX nr kat. XXXX</t>
  </si>
  <si>
    <t>szt.</t>
  </si>
  <si>
    <t>Bujak XXX prod. XXX nr kat. XXX</t>
  </si>
  <si>
    <t>Zestaw zabawowy XXX nr kat. XXX</t>
  </si>
  <si>
    <t>Piaskownica modułowa prod. XXX nr kat. XXX</t>
  </si>
  <si>
    <t>Zestaw zabawowy XXX mini Prod. XXX nr kat. XXX</t>
  </si>
  <si>
    <t>Huśtawka jednoosobowa prod. XXX nr kat. XXX</t>
  </si>
  <si>
    <t>Nawierzchnia bezpieczna EPDM pod huśtawką</t>
  </si>
  <si>
    <r>
      <t>m</t>
    </r>
    <r>
      <rPr>
        <vertAlign val="superscript"/>
        <sz val="10"/>
        <color theme="1"/>
        <rFont val="Times New Roman"/>
        <family val="1"/>
        <charset val="238"/>
      </rPr>
      <t>2</t>
    </r>
  </si>
  <si>
    <t>Nawierzchnia bezpieczna EPDM pod zestawem XXX</t>
  </si>
  <si>
    <t>Ławka antywandal z oparciem (kolor: mahoń)</t>
  </si>
  <si>
    <t>Kosz metalowy z daszkiem (kolor: grafit)</t>
  </si>
  <si>
    <t>Ogrodzenie panelowe z furtką</t>
  </si>
  <si>
    <t>mb</t>
  </si>
  <si>
    <t>Przygotowanie terenu pod budowę (rozbiórki, demontaże, wycinki, wywóz gruzu, zaplecze i zabezpieczenie budowy itp.)</t>
  </si>
  <si>
    <t>Nadzór (archeologiczny, przyrodniczy itp.) zapewniany po stronie wykonawcy</t>
  </si>
  <si>
    <t>Roboty budowlane i montażowe (wspólne tj. niemożliwe do przypisania do konkretnego obiektu), demontaże, prace ziemne i geodezyjne, koszty dokumentacji powykonawczej oraz zieleń należy wymienić w odrębnych, wskazanych wierszach tabeli. Jeśli dana pozycja nie wystąpiła, należy wpisać 0. Katalog kosztów wspólnych jest otwarty, jeśli wystąpią koszty wspólne nieprzewidziane w tabeli  należy uzupełnić tabelę o dodatkową pozycję.</t>
  </si>
  <si>
    <t>Na wykazie w części tabeli obejmującej zagospodarowanie  należy wymienić każdy odrębny konstrukcyjnie element, kompletny i zdatny do użytku. Nie stanowią odrębnych elementów np. obrzeża, krawężniki, furtki.
W przypadku nawierzchni należy wyodrębnić każdą odrębną (niepołączoną z inną) nawierzchnię wraz z obrzeżem, samodzielną lub taką, na której znajduje się dane urządzenie, grupa urządzeń lub innych obiektów małej architektury.</t>
  </si>
  <si>
    <t>Przy obiektach małej architektury (urządzenia zabawowe, ławki, kosze itp.) należy wskazać producenta oraz numer katalogowy (o ile istnieje).</t>
  </si>
  <si>
    <t>Roboty ziemne, budowlane i montażowe oraz fundamenty dotyczące konkretnych obiektów wlicza się do wartości tych obiektów.</t>
  </si>
  <si>
    <t>Suma wartości musi być zgodna z kwotą faktury lub sumą faktur dotyczących zawartej umowy.</t>
  </si>
  <si>
    <t>Koszty wspólne:</t>
  </si>
  <si>
    <t>kpl</t>
  </si>
  <si>
    <t>Nawierzchnia bezpieczna EPDM pod huśtawką i bujakiem</t>
  </si>
  <si>
    <t>Nawierzchnia bezpieczna piaskowa pod zestawem mini</t>
  </si>
  <si>
    <t>Chodnik z kostki betonowej z obrzeżem betonowym</t>
  </si>
  <si>
    <t>Inne (wymienić jakie)</t>
  </si>
  <si>
    <t>Wartość obejmująca zieleń powinna być zgodna z sumą wykazu obejmującego szczegółowy wykaz nasadzeń.</t>
  </si>
  <si>
    <t>Tabela elementów wytworzonych podlega weryfikacji i akceptacji przez następujące podmioty:
- inspektora nadzoru (w przypadku jego ustanowienia),
- osobę prowadzącą daną inwestycję - pracownika ZZM,
Tabelę po weryfikacji i akceptacji należy zamieścić w dokumentacji powykonawczej (3 egz. w dokumentacji powykonawczej i 2 egz. dodatkowe dla celów ksiegowych).</t>
  </si>
  <si>
    <t>Damian Mytych tel. 504-986-585</t>
  </si>
  <si>
    <t>Land Art Projekt Sp. z o.o.
ul. Lipowa 3/24, 30-701 Kraków</t>
  </si>
  <si>
    <t>Opinie, uzgodnienia, decyzje zadministracyjne</t>
  </si>
  <si>
    <t>Nazwa</t>
  </si>
  <si>
    <t>Data uzyskania</t>
  </si>
  <si>
    <t>Wystąpienie do Wydziału Architektury z wnioskiem  o zgłoszenie robót budowlanych</t>
  </si>
  <si>
    <t>Uzyskanie zaświadczenia o braku sprzeciwu wobec zgłoszenia zamiaru wykonania robót budowlanych</t>
  </si>
  <si>
    <t>Kraków, 18.07.2024</t>
  </si>
  <si>
    <t xml:space="preserve">Wykonanie usług projektowych w zakresie opracowania kompletnej dokumentacji projektowo-kosztorysowej dla zadania pn." Budowa siłowni zewnętrznej przy ul. Płaszowskiej" dla Zarządu Zieleni Miejskiej w Krakowie
</t>
  </si>
  <si>
    <t>ZZM/U/II/39/ID/151/2024 z dnia 09.05.2024 r.</t>
  </si>
  <si>
    <t>ul. Płaszowska, jednostka ewidencyjna: 126104_9.0017.53/32</t>
  </si>
  <si>
    <t>Uchwała Rady Dzielnicy XIII Podgórze w sprawie wydania opinii dla koncepcji</t>
  </si>
  <si>
    <t>18.06.2024</t>
  </si>
  <si>
    <t>27.06.2024</t>
  </si>
  <si>
    <t xml:space="preserve">12.07.2024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</si>
</sst>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4" fontId="4" fillId="0" borderId="1" xfId="0" applyNumberFormat="1" applyFont="1" applyBorder="1" applyAlignment="1">
      <alignment wrapText="1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36636</xdr:colOff>
      <xdr:row>0</xdr:row>
      <xdr:rowOff>65942</xdr:rowOff>
    </xdr:from>
    <xdr:to>
      <xdr:col>1</xdr:col>
      <xdr:colOff>1795098</xdr:colOff>
      <xdr:row>0</xdr:row>
      <xdr:rowOff>483577</xdr:rowOff>
    </xdr:to>
    <xdr:pic>
      <xdr:nvPicPr>
        <xdr:cNvPr id="2" name="Obraz 2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286" y="65942"/>
          <a:ext cx="1758462" cy="41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36636</xdr:colOff>
      <xdr:row>0</xdr:row>
      <xdr:rowOff>65942</xdr:rowOff>
    </xdr:from>
    <xdr:to>
      <xdr:col>1</xdr:col>
      <xdr:colOff>1795098</xdr:colOff>
      <xdr:row>0</xdr:row>
      <xdr:rowOff>483577</xdr:rowOff>
    </xdr:to>
    <xdr:pic>
      <xdr:nvPicPr>
        <xdr:cNvPr id="2" name="Obraz 2">
          <a:extLst>
            <a:ext uri="{FF2B5EF4-FFF2-40B4-BE49-F238E27FC236}">
              <a16:creationId xmlns="" xmlns:a16="http://schemas.microsoft.com/office/drawing/2014/main" id="{E7B19F8D-6527-4678-B24F-1FF182E7A5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286" y="65942"/>
          <a:ext cx="1758462" cy="41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zoomScale="115" zoomScaleNormal="115" workbookViewId="0">
      <selection activeCell="A5" sqref="A5:B5"/>
    </sheetView>
  </sheetViews>
  <sheetFormatPr defaultRowHeight="12.75" x14ac:dyDescent="0.2"/>
  <cols>
    <col min="1" max="1" width="3.7109375" style="4" bestFit="1" customWidth="1"/>
    <col min="2" max="2" width="48.42578125" style="4" customWidth="1"/>
    <col min="3" max="3" width="10" style="5" customWidth="1"/>
    <col min="4" max="4" width="13.5703125" style="5" customWidth="1"/>
    <col min="5" max="5" width="17.5703125" style="4" customWidth="1"/>
    <col min="6" max="16384" width="9.140625" style="4"/>
  </cols>
  <sheetData>
    <row r="1" spans="1:6" ht="42" customHeight="1" x14ac:dyDescent="0.2">
      <c r="A1" s="33"/>
      <c r="B1" s="33"/>
      <c r="C1" s="22" t="s">
        <v>7</v>
      </c>
      <c r="D1" s="29" t="s">
        <v>60</v>
      </c>
      <c r="E1" s="29"/>
    </row>
    <row r="2" spans="1:6" ht="38.25" customHeight="1" x14ac:dyDescent="0.2">
      <c r="A2" s="28" t="s">
        <v>8</v>
      </c>
      <c r="B2" s="28"/>
      <c r="C2" s="29" t="s">
        <v>54</v>
      </c>
      <c r="D2" s="29"/>
      <c r="E2" s="29"/>
      <c r="F2" s="6"/>
    </row>
    <row r="3" spans="1:6" ht="30" customHeight="1" x14ac:dyDescent="0.2">
      <c r="A3" s="28" t="s">
        <v>9</v>
      </c>
      <c r="B3" s="28"/>
      <c r="C3" s="29" t="s">
        <v>53</v>
      </c>
      <c r="D3" s="29"/>
      <c r="E3" s="29"/>
      <c r="F3" s="6"/>
    </row>
    <row r="4" spans="1:6" ht="30" customHeight="1" x14ac:dyDescent="0.2">
      <c r="A4" s="28" t="s">
        <v>10</v>
      </c>
      <c r="B4" s="28"/>
      <c r="C4" s="29" t="s">
        <v>62</v>
      </c>
      <c r="D4" s="29"/>
      <c r="E4" s="29"/>
    </row>
    <row r="5" spans="1:6" ht="108.75" customHeight="1" x14ac:dyDescent="0.2">
      <c r="A5" s="28" t="s">
        <v>3</v>
      </c>
      <c r="B5" s="28"/>
      <c r="C5" s="30" t="s">
        <v>61</v>
      </c>
      <c r="D5" s="31"/>
      <c r="E5" s="32"/>
    </row>
    <row r="6" spans="1:6" ht="44.25" customHeight="1" x14ac:dyDescent="0.2">
      <c r="A6" s="28" t="s">
        <v>15</v>
      </c>
      <c r="B6" s="28"/>
      <c r="C6" s="29" t="s">
        <v>63</v>
      </c>
      <c r="D6" s="29"/>
      <c r="E6" s="29"/>
    </row>
    <row r="7" spans="1:6" ht="9.75" customHeight="1" x14ac:dyDescent="0.2">
      <c r="E7" s="5"/>
    </row>
    <row r="8" spans="1:6" ht="15.75" x14ac:dyDescent="0.25">
      <c r="A8" s="26" t="s">
        <v>55</v>
      </c>
      <c r="B8" s="26"/>
      <c r="C8" s="26"/>
      <c r="D8" s="26"/>
      <c r="E8" s="26"/>
    </row>
    <row r="10" spans="1:6" s="8" customFormat="1" x14ac:dyDescent="0.2">
      <c r="A10" s="7" t="s">
        <v>0</v>
      </c>
      <c r="B10" s="7" t="s">
        <v>56</v>
      </c>
      <c r="C10" s="7" t="s">
        <v>13</v>
      </c>
      <c r="D10" s="7" t="s">
        <v>4</v>
      </c>
      <c r="E10" s="7" t="s">
        <v>57</v>
      </c>
    </row>
    <row r="11" spans="1:6" ht="25.5" x14ac:dyDescent="0.2">
      <c r="A11" s="2">
        <v>1</v>
      </c>
      <c r="B11" s="1" t="s">
        <v>64</v>
      </c>
      <c r="C11" s="24">
        <v>1</v>
      </c>
      <c r="D11" s="2" t="s">
        <v>46</v>
      </c>
      <c r="E11" s="25" t="s">
        <v>65</v>
      </c>
    </row>
    <row r="12" spans="1:6" ht="26.25" customHeight="1" x14ac:dyDescent="0.2">
      <c r="A12" s="2">
        <v>2</v>
      </c>
      <c r="B12" s="1" t="s">
        <v>58</v>
      </c>
      <c r="C12" s="2">
        <v>1</v>
      </c>
      <c r="D12" s="2" t="s">
        <v>46</v>
      </c>
      <c r="E12" s="25" t="s">
        <v>66</v>
      </c>
    </row>
    <row r="13" spans="1:6" ht="27.75" customHeight="1" x14ac:dyDescent="0.2">
      <c r="A13" s="2">
        <v>3</v>
      </c>
      <c r="B13" s="1" t="s">
        <v>59</v>
      </c>
      <c r="C13" s="2">
        <v>1</v>
      </c>
      <c r="D13" s="2" t="s">
        <v>46</v>
      </c>
      <c r="E13" s="25" t="s">
        <v>67</v>
      </c>
    </row>
    <row r="14" spans="1:6" x14ac:dyDescent="0.2">
      <c r="A14" s="27"/>
      <c r="B14" s="27"/>
    </row>
    <row r="15" spans="1:6" x14ac:dyDescent="0.2">
      <c r="A15" s="14"/>
      <c r="B15" s="15"/>
    </row>
    <row r="16" spans="1:6" ht="33.75" x14ac:dyDescent="0.2">
      <c r="A16" s="16"/>
      <c r="B16" s="15"/>
      <c r="D16" s="12" t="s">
        <v>12</v>
      </c>
      <c r="E16" s="13" t="s">
        <v>11</v>
      </c>
    </row>
    <row r="17" spans="1:4" x14ac:dyDescent="0.2">
      <c r="A17" s="16"/>
      <c r="B17" s="15"/>
      <c r="C17" s="11"/>
      <c r="D17" s="10"/>
    </row>
    <row r="18" spans="1:4" x14ac:dyDescent="0.2">
      <c r="A18" s="16"/>
      <c r="B18" s="15"/>
    </row>
    <row r="19" spans="1:4" x14ac:dyDescent="0.2">
      <c r="A19" s="16"/>
      <c r="B19" s="15"/>
      <c r="D19" s="10"/>
    </row>
  </sheetData>
  <mergeCells count="14">
    <mergeCell ref="A1:B1"/>
    <mergeCell ref="D1:E1"/>
    <mergeCell ref="A2:B2"/>
    <mergeCell ref="C2:E2"/>
    <mergeCell ref="A3:B3"/>
    <mergeCell ref="C3:E3"/>
    <mergeCell ref="A8:E8"/>
    <mergeCell ref="A14:B14"/>
    <mergeCell ref="A4:B4"/>
    <mergeCell ref="C4:E4"/>
    <mergeCell ref="A5:B5"/>
    <mergeCell ref="C5:E5"/>
    <mergeCell ref="A6:B6"/>
    <mergeCell ref="C6:E6"/>
  </mergeCells>
  <printOptions horizontalCentered="1"/>
  <pageMargins left="0.25" right="0.25" top="0.75" bottom="0.75" header="0.3" footer="0.3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opLeftCell="A49" zoomScale="150" zoomScaleNormal="150" workbookViewId="0">
      <selection activeCell="I57" sqref="I57"/>
    </sheetView>
  </sheetViews>
  <sheetFormatPr defaultRowHeight="12.75" x14ac:dyDescent="0.2"/>
  <cols>
    <col min="1" max="1" width="3.7109375" style="4" bestFit="1" customWidth="1"/>
    <col min="2" max="2" width="48.42578125" style="4" customWidth="1"/>
    <col min="3" max="3" width="10" style="19" customWidth="1"/>
    <col min="4" max="4" width="13.5703125" style="19" customWidth="1"/>
    <col min="5" max="5" width="17.5703125" style="4" customWidth="1"/>
    <col min="6" max="16384" width="9.140625" style="4"/>
  </cols>
  <sheetData>
    <row r="1" spans="1:6" ht="42" customHeight="1" x14ac:dyDescent="0.2">
      <c r="A1" s="38"/>
      <c r="B1" s="39"/>
      <c r="C1" s="22" t="s">
        <v>7</v>
      </c>
      <c r="D1" s="29"/>
      <c r="E1" s="29"/>
    </row>
    <row r="2" spans="1:6" ht="30" customHeight="1" x14ac:dyDescent="0.2">
      <c r="A2" s="28" t="s">
        <v>8</v>
      </c>
      <c r="B2" s="28"/>
      <c r="C2" s="29"/>
      <c r="D2" s="29"/>
      <c r="E2" s="29"/>
      <c r="F2" s="6"/>
    </row>
    <row r="3" spans="1:6" ht="30" customHeight="1" x14ac:dyDescent="0.2">
      <c r="A3" s="28" t="s">
        <v>9</v>
      </c>
      <c r="B3" s="28"/>
      <c r="C3" s="40"/>
      <c r="D3" s="41"/>
      <c r="E3" s="42"/>
      <c r="F3" s="6"/>
    </row>
    <row r="4" spans="1:6" ht="30" customHeight="1" x14ac:dyDescent="0.2">
      <c r="A4" s="28" t="s">
        <v>10</v>
      </c>
      <c r="B4" s="28"/>
      <c r="C4" s="29"/>
      <c r="D4" s="29"/>
      <c r="E4" s="29"/>
    </row>
    <row r="5" spans="1:6" ht="30" customHeight="1" x14ac:dyDescent="0.2">
      <c r="A5" s="28" t="s">
        <v>3</v>
      </c>
      <c r="B5" s="28"/>
      <c r="C5" s="29"/>
      <c r="D5" s="29"/>
      <c r="E5" s="29"/>
    </row>
    <row r="6" spans="1:6" ht="30" customHeight="1" x14ac:dyDescent="0.2">
      <c r="A6" s="28" t="s">
        <v>15</v>
      </c>
      <c r="B6" s="28"/>
      <c r="C6" s="29"/>
      <c r="D6" s="29"/>
      <c r="E6" s="29"/>
    </row>
    <row r="7" spans="1:6" ht="9.75" customHeight="1" x14ac:dyDescent="0.2">
      <c r="E7" s="19"/>
    </row>
    <row r="8" spans="1:6" ht="15.75" x14ac:dyDescent="0.25">
      <c r="A8" s="26" t="s">
        <v>14</v>
      </c>
      <c r="B8" s="26"/>
      <c r="C8" s="26"/>
      <c r="D8" s="26"/>
      <c r="E8" s="26"/>
    </row>
    <row r="10" spans="1:6" s="8" customFormat="1" x14ac:dyDescent="0.2">
      <c r="A10" s="7" t="s">
        <v>0</v>
      </c>
      <c r="B10" s="7" t="s">
        <v>1</v>
      </c>
      <c r="C10" s="7" t="s">
        <v>13</v>
      </c>
      <c r="D10" s="7" t="s">
        <v>4</v>
      </c>
      <c r="E10" s="7" t="s">
        <v>5</v>
      </c>
    </row>
    <row r="11" spans="1:6" ht="15.95" customHeight="1" x14ac:dyDescent="0.2">
      <c r="A11" s="2"/>
      <c r="B11" s="20" t="s">
        <v>45</v>
      </c>
      <c r="C11" s="2"/>
      <c r="D11" s="2"/>
      <c r="E11" s="21">
        <f>SUM(E12:E18)</f>
        <v>60162</v>
      </c>
    </row>
    <row r="12" spans="1:6" ht="15.95" customHeight="1" x14ac:dyDescent="0.2">
      <c r="A12" s="2">
        <v>1</v>
      </c>
      <c r="B12" s="1" t="s">
        <v>22</v>
      </c>
      <c r="C12" s="2">
        <v>1</v>
      </c>
      <c r="D12" s="2" t="s">
        <v>46</v>
      </c>
      <c r="E12" s="3">
        <v>8000</v>
      </c>
    </row>
    <row r="13" spans="1:6" ht="15.95" customHeight="1" x14ac:dyDescent="0.2">
      <c r="A13" s="2">
        <v>2</v>
      </c>
      <c r="B13" s="1" t="s">
        <v>19</v>
      </c>
      <c r="C13" s="2">
        <v>1</v>
      </c>
      <c r="D13" s="2" t="s">
        <v>46</v>
      </c>
      <c r="E13" s="3">
        <v>3562</v>
      </c>
    </row>
    <row r="14" spans="1:6" ht="27.75" customHeight="1" x14ac:dyDescent="0.2">
      <c r="A14" s="2">
        <v>3</v>
      </c>
      <c r="B14" s="1" t="s">
        <v>38</v>
      </c>
      <c r="C14" s="2">
        <v>1</v>
      </c>
      <c r="D14" s="2" t="s">
        <v>46</v>
      </c>
      <c r="E14" s="3">
        <v>26000</v>
      </c>
    </row>
    <row r="15" spans="1:6" ht="15.95" customHeight="1" x14ac:dyDescent="0.2">
      <c r="A15" s="2">
        <v>4</v>
      </c>
      <c r="B15" s="1" t="s">
        <v>20</v>
      </c>
      <c r="C15" s="2">
        <v>1</v>
      </c>
      <c r="D15" s="2" t="s">
        <v>46</v>
      </c>
      <c r="E15" s="3">
        <v>18600</v>
      </c>
    </row>
    <row r="16" spans="1:6" ht="15.95" customHeight="1" x14ac:dyDescent="0.2">
      <c r="A16" s="2">
        <v>5</v>
      </c>
      <c r="B16" s="1" t="s">
        <v>21</v>
      </c>
      <c r="C16" s="2">
        <v>3</v>
      </c>
      <c r="D16" s="2" t="s">
        <v>46</v>
      </c>
      <c r="E16" s="3">
        <v>4000</v>
      </c>
    </row>
    <row r="17" spans="1:5" ht="25.5" x14ac:dyDescent="0.2">
      <c r="A17" s="2">
        <v>6</v>
      </c>
      <c r="B17" s="1" t="s">
        <v>39</v>
      </c>
      <c r="C17" s="2"/>
      <c r="D17" s="2"/>
      <c r="E17" s="3">
        <v>0</v>
      </c>
    </row>
    <row r="18" spans="1:5" x14ac:dyDescent="0.2">
      <c r="A18" s="23">
        <v>7</v>
      </c>
      <c r="B18" s="1" t="s">
        <v>50</v>
      </c>
      <c r="C18" s="23"/>
      <c r="D18" s="23"/>
      <c r="E18" s="3">
        <v>0</v>
      </c>
    </row>
    <row r="19" spans="1:5" ht="15.95" customHeight="1" x14ac:dyDescent="0.2">
      <c r="A19" s="2"/>
      <c r="B19" s="20" t="s">
        <v>23</v>
      </c>
      <c r="C19" s="2"/>
      <c r="D19" s="2"/>
      <c r="E19" s="21">
        <f>SUM(E20:E36)</f>
        <v>204389.22</v>
      </c>
    </row>
    <row r="20" spans="1:5" ht="15.95" customHeight="1" x14ac:dyDescent="0.2">
      <c r="A20" s="2">
        <v>8</v>
      </c>
      <c r="B20" s="1" t="s">
        <v>24</v>
      </c>
      <c r="C20" s="2">
        <v>1</v>
      </c>
      <c r="D20" s="2" t="s">
        <v>25</v>
      </c>
      <c r="E20" s="3">
        <v>1525.6</v>
      </c>
    </row>
    <row r="21" spans="1:5" ht="15.95" customHeight="1" x14ac:dyDescent="0.2">
      <c r="A21" s="2">
        <v>9</v>
      </c>
      <c r="B21" s="1" t="s">
        <v>26</v>
      </c>
      <c r="C21" s="2">
        <v>1</v>
      </c>
      <c r="D21" s="2" t="s">
        <v>25</v>
      </c>
      <c r="E21" s="3">
        <v>1490</v>
      </c>
    </row>
    <row r="22" spans="1:5" ht="15.95" customHeight="1" x14ac:dyDescent="0.2">
      <c r="A22" s="23">
        <v>10</v>
      </c>
      <c r="B22" s="1" t="s">
        <v>27</v>
      </c>
      <c r="C22" s="2">
        <v>1</v>
      </c>
      <c r="D22" s="2" t="s">
        <v>25</v>
      </c>
      <c r="E22" s="3">
        <v>25790.02</v>
      </c>
    </row>
    <row r="23" spans="1:5" ht="15.95" customHeight="1" x14ac:dyDescent="0.2">
      <c r="A23" s="23">
        <v>11</v>
      </c>
      <c r="B23" s="1" t="s">
        <v>28</v>
      </c>
      <c r="C23" s="2">
        <v>1</v>
      </c>
      <c r="D23" s="2" t="s">
        <v>25</v>
      </c>
      <c r="E23" s="3">
        <v>5400</v>
      </c>
    </row>
    <row r="24" spans="1:5" ht="15.95" customHeight="1" x14ac:dyDescent="0.2">
      <c r="A24" s="23">
        <v>12</v>
      </c>
      <c r="B24" s="1" t="s">
        <v>29</v>
      </c>
      <c r="C24" s="2">
        <v>1</v>
      </c>
      <c r="D24" s="2" t="s">
        <v>25</v>
      </c>
      <c r="E24" s="3">
        <v>19800.2</v>
      </c>
    </row>
    <row r="25" spans="1:5" ht="15.95" customHeight="1" x14ac:dyDescent="0.2">
      <c r="A25" s="23">
        <v>13</v>
      </c>
      <c r="B25" s="1" t="s">
        <v>30</v>
      </c>
      <c r="C25" s="2">
        <v>1</v>
      </c>
      <c r="D25" s="2" t="s">
        <v>25</v>
      </c>
      <c r="E25" s="3">
        <v>6200</v>
      </c>
    </row>
    <row r="26" spans="1:5" ht="15.95" customHeight="1" x14ac:dyDescent="0.2">
      <c r="A26" s="23">
        <v>14</v>
      </c>
      <c r="B26" s="1" t="s">
        <v>30</v>
      </c>
      <c r="C26" s="2">
        <v>1</v>
      </c>
      <c r="D26" s="2" t="s">
        <v>25</v>
      </c>
      <c r="E26" s="3">
        <v>6200</v>
      </c>
    </row>
    <row r="27" spans="1:5" ht="15.95" customHeight="1" x14ac:dyDescent="0.2">
      <c r="A27" s="23">
        <v>15</v>
      </c>
      <c r="B27" s="1" t="s">
        <v>31</v>
      </c>
      <c r="C27" s="2">
        <v>56</v>
      </c>
      <c r="D27" s="2" t="s">
        <v>32</v>
      </c>
      <c r="E27" s="3">
        <v>9800.2999999999993</v>
      </c>
    </row>
    <row r="28" spans="1:5" ht="15.95" customHeight="1" x14ac:dyDescent="0.2">
      <c r="A28" s="23">
        <v>16</v>
      </c>
      <c r="B28" s="1" t="s">
        <v>47</v>
      </c>
      <c r="C28" s="2">
        <v>56</v>
      </c>
      <c r="D28" s="2" t="s">
        <v>32</v>
      </c>
      <c r="E28" s="3">
        <v>9800.2999999999993</v>
      </c>
    </row>
    <row r="29" spans="1:5" ht="15.95" customHeight="1" x14ac:dyDescent="0.2">
      <c r="A29" s="23">
        <v>17</v>
      </c>
      <c r="B29" s="1" t="s">
        <v>33</v>
      </c>
      <c r="C29" s="2">
        <v>120</v>
      </c>
      <c r="D29" s="2" t="s">
        <v>32</v>
      </c>
      <c r="E29" s="3">
        <v>19600</v>
      </c>
    </row>
    <row r="30" spans="1:5" ht="15.95" customHeight="1" x14ac:dyDescent="0.2">
      <c r="A30" s="23">
        <v>18</v>
      </c>
      <c r="B30" s="1" t="s">
        <v>48</v>
      </c>
      <c r="C30" s="2">
        <v>76</v>
      </c>
      <c r="D30" s="2" t="s">
        <v>32</v>
      </c>
      <c r="E30" s="3">
        <v>22300</v>
      </c>
    </row>
    <row r="31" spans="1:5" ht="15.95" customHeight="1" x14ac:dyDescent="0.2">
      <c r="A31" s="23">
        <v>19</v>
      </c>
      <c r="B31" s="1" t="s">
        <v>34</v>
      </c>
      <c r="C31" s="2">
        <v>1</v>
      </c>
      <c r="D31" s="2" t="s">
        <v>25</v>
      </c>
      <c r="E31" s="3">
        <v>890</v>
      </c>
    </row>
    <row r="32" spans="1:5" ht="15.95" customHeight="1" x14ac:dyDescent="0.2">
      <c r="A32" s="23">
        <v>20</v>
      </c>
      <c r="B32" s="1" t="s">
        <v>35</v>
      </c>
      <c r="C32" s="2">
        <v>1</v>
      </c>
      <c r="D32" s="2" t="s">
        <v>25</v>
      </c>
      <c r="E32" s="3">
        <v>423.6</v>
      </c>
    </row>
    <row r="33" spans="1:5" ht="15.95" customHeight="1" x14ac:dyDescent="0.2">
      <c r="A33" s="23">
        <v>21</v>
      </c>
      <c r="B33" s="1" t="s">
        <v>49</v>
      </c>
      <c r="C33" s="2">
        <v>260</v>
      </c>
      <c r="D33" s="2" t="s">
        <v>32</v>
      </c>
      <c r="E33" s="3">
        <v>29569</v>
      </c>
    </row>
    <row r="34" spans="1:5" ht="15.95" customHeight="1" x14ac:dyDescent="0.2">
      <c r="A34" s="23">
        <v>22</v>
      </c>
      <c r="B34" s="1" t="s">
        <v>36</v>
      </c>
      <c r="C34" s="2">
        <v>240</v>
      </c>
      <c r="D34" s="2" t="s">
        <v>37</v>
      </c>
      <c r="E34" s="3">
        <v>45600.2</v>
      </c>
    </row>
    <row r="35" spans="1:5" ht="15.95" customHeight="1" x14ac:dyDescent="0.2">
      <c r="A35" s="2"/>
      <c r="B35" s="1"/>
      <c r="C35" s="2"/>
      <c r="D35" s="2"/>
      <c r="E35" s="3"/>
    </row>
    <row r="36" spans="1:5" ht="15.95" customHeight="1" x14ac:dyDescent="0.2">
      <c r="A36" s="2"/>
      <c r="B36" s="1"/>
      <c r="C36" s="2"/>
      <c r="D36" s="2"/>
      <c r="E36" s="3"/>
    </row>
    <row r="37" spans="1:5" x14ac:dyDescent="0.2">
      <c r="D37" s="17" t="s">
        <v>2</v>
      </c>
      <c r="E37" s="9">
        <f>E11+E19</f>
        <v>264551.21999999997</v>
      </c>
    </row>
    <row r="38" spans="1:5" x14ac:dyDescent="0.2">
      <c r="A38" s="27"/>
      <c r="B38" s="27"/>
    </row>
    <row r="39" spans="1:5" x14ac:dyDescent="0.2">
      <c r="A39" s="18"/>
      <c r="B39" s="18"/>
    </row>
    <row r="40" spans="1:5" x14ac:dyDescent="0.2">
      <c r="A40" s="14"/>
      <c r="B40" s="15"/>
    </row>
    <row r="41" spans="1:5" ht="33.75" x14ac:dyDescent="0.2">
      <c r="A41" s="16"/>
      <c r="B41" s="15"/>
      <c r="D41" s="12" t="s">
        <v>12</v>
      </c>
      <c r="E41" s="13" t="s">
        <v>11</v>
      </c>
    </row>
    <row r="42" spans="1:5" ht="45" x14ac:dyDescent="0.2">
      <c r="A42" s="16"/>
      <c r="B42" s="15"/>
      <c r="D42" s="10" t="s">
        <v>18</v>
      </c>
      <c r="E42" s="4" t="s">
        <v>11</v>
      </c>
    </row>
    <row r="43" spans="1:5" x14ac:dyDescent="0.2">
      <c r="A43" s="16"/>
      <c r="B43" s="15"/>
    </row>
    <row r="44" spans="1:5" ht="45" x14ac:dyDescent="0.2">
      <c r="A44" s="16"/>
      <c r="B44" s="15"/>
      <c r="D44" s="10" t="s">
        <v>17</v>
      </c>
      <c r="E44" s="4" t="s">
        <v>11</v>
      </c>
    </row>
    <row r="45" spans="1:5" x14ac:dyDescent="0.2">
      <c r="A45" s="16"/>
      <c r="B45" s="15"/>
    </row>
    <row r="46" spans="1:5" x14ac:dyDescent="0.2">
      <c r="A46" s="16"/>
      <c r="B46" s="15"/>
    </row>
    <row r="47" spans="1:5" ht="18.75" customHeight="1" x14ac:dyDescent="0.2">
      <c r="A47" s="16"/>
      <c r="B47" s="15"/>
    </row>
    <row r="49" spans="1:5" ht="12.75" customHeight="1" x14ac:dyDescent="0.2">
      <c r="A49" s="33" t="s">
        <v>6</v>
      </c>
      <c r="B49" s="33"/>
      <c r="C49" s="33"/>
      <c r="D49" s="33"/>
      <c r="E49" s="33"/>
    </row>
    <row r="50" spans="1:5" ht="31.5" customHeight="1" x14ac:dyDescent="0.2">
      <c r="A50" s="23">
        <v>1</v>
      </c>
      <c r="B50" s="34" t="s">
        <v>16</v>
      </c>
      <c r="C50" s="34"/>
      <c r="D50" s="34"/>
      <c r="E50" s="34"/>
    </row>
    <row r="51" spans="1:5" ht="51.75" customHeight="1" x14ac:dyDescent="0.2">
      <c r="A51" s="23">
        <v>2</v>
      </c>
      <c r="B51" s="34" t="s">
        <v>40</v>
      </c>
      <c r="C51" s="34"/>
      <c r="D51" s="34"/>
      <c r="E51" s="34"/>
    </row>
    <row r="52" spans="1:5" ht="52.5" customHeight="1" x14ac:dyDescent="0.2">
      <c r="A52" s="23">
        <v>3</v>
      </c>
      <c r="B52" s="34" t="s">
        <v>41</v>
      </c>
      <c r="C52" s="34"/>
      <c r="D52" s="34"/>
      <c r="E52" s="34"/>
    </row>
    <row r="53" spans="1:5" ht="25.5" customHeight="1" x14ac:dyDescent="0.2">
      <c r="A53" s="23">
        <v>4</v>
      </c>
      <c r="B53" s="34" t="s">
        <v>43</v>
      </c>
      <c r="C53" s="34"/>
      <c r="D53" s="34"/>
      <c r="E53" s="34"/>
    </row>
    <row r="54" spans="1:5" ht="31.5" customHeight="1" x14ac:dyDescent="0.2">
      <c r="A54" s="23">
        <v>5</v>
      </c>
      <c r="B54" s="34" t="s">
        <v>42</v>
      </c>
      <c r="C54" s="34"/>
      <c r="D54" s="34"/>
      <c r="E54" s="34"/>
    </row>
    <row r="55" spans="1:5" ht="17.25" customHeight="1" x14ac:dyDescent="0.2">
      <c r="A55" s="23">
        <v>6</v>
      </c>
      <c r="B55" s="35" t="s">
        <v>51</v>
      </c>
      <c r="C55" s="36"/>
      <c r="D55" s="36"/>
      <c r="E55" s="37"/>
    </row>
    <row r="56" spans="1:5" ht="17.25" customHeight="1" x14ac:dyDescent="0.2">
      <c r="A56" s="23">
        <v>7</v>
      </c>
      <c r="B56" s="35" t="s">
        <v>44</v>
      </c>
      <c r="C56" s="36"/>
      <c r="D56" s="36"/>
      <c r="E56" s="37"/>
    </row>
    <row r="57" spans="1:5" ht="66.75" customHeight="1" x14ac:dyDescent="0.2">
      <c r="A57" s="23">
        <v>8</v>
      </c>
      <c r="B57" s="34" t="s">
        <v>52</v>
      </c>
      <c r="C57" s="34"/>
      <c r="D57" s="34"/>
      <c r="E57" s="34"/>
    </row>
  </sheetData>
  <mergeCells count="23">
    <mergeCell ref="A1:B1"/>
    <mergeCell ref="D1:E1"/>
    <mergeCell ref="A2:B2"/>
    <mergeCell ref="C2:E2"/>
    <mergeCell ref="A3:B3"/>
    <mergeCell ref="C3:E3"/>
    <mergeCell ref="B52:E52"/>
    <mergeCell ref="A4:B4"/>
    <mergeCell ref="C4:E4"/>
    <mergeCell ref="A5:B5"/>
    <mergeCell ref="C5:E5"/>
    <mergeCell ref="A6:B6"/>
    <mergeCell ref="C6:E6"/>
    <mergeCell ref="A8:E8"/>
    <mergeCell ref="A38:B38"/>
    <mergeCell ref="A49:E49"/>
    <mergeCell ref="B50:E50"/>
    <mergeCell ref="B51:E51"/>
    <mergeCell ref="B57:E57"/>
    <mergeCell ref="B53:E53"/>
    <mergeCell ref="B54:E54"/>
    <mergeCell ref="B55:E55"/>
    <mergeCell ref="B56:E56"/>
  </mergeCells>
  <printOptions horizontalCentered="1"/>
  <pageMargins left="0.70866141732283472" right="0.70866141732283472" top="0.55118110236220474" bottom="0.94488188976377963" header="0.11811023622047245" footer="0.31496062992125984"/>
  <pageSetup paperSize="9" scale="81" orientation="portrait" r:id="rId1"/>
  <rowBreaks count="1" manualBreakCount="1">
    <brk id="4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</vt:lpstr>
      <vt:lpstr>WZÓR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2024-07-18T12:53:33Z</dcterms:modified>
</cp:coreProperties>
</file>