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do01640011s010\ZAM_PUB\PRZETARGI 2025\PONIŻEJ 130 000\WYCH - 10 - J - materiały promocyjne CWCR Gdańska - powtórka\"/>
    </mc:Choice>
  </mc:AlternateContent>
  <bookViews>
    <workbookView xWindow="0" yWindow="0" windowWidth="25200" windowHeight="118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I16" i="1"/>
  <c r="I17" i="1"/>
  <c r="I18" i="1"/>
  <c r="I19" i="1"/>
  <c r="I20" i="1"/>
  <c r="I21" i="1"/>
  <c r="I9" i="1"/>
  <c r="G10" i="1" l="1"/>
  <c r="G11" i="1"/>
  <c r="G12" i="1"/>
  <c r="G13" i="1"/>
  <c r="G14" i="1"/>
  <c r="G15" i="1"/>
  <c r="G16" i="1"/>
  <c r="G17" i="1"/>
  <c r="G18" i="1"/>
  <c r="G19" i="1"/>
  <c r="G20" i="1"/>
  <c r="G9" i="1"/>
  <c r="G21" i="1" l="1"/>
</calcChain>
</file>

<file path=xl/sharedStrings.xml><?xml version="1.0" encoding="utf-8"?>
<sst xmlns="http://schemas.openxmlformats.org/spreadsheetml/2006/main" count="33" uniqueCount="22">
  <si>
    <t>J.M.</t>
  </si>
  <si>
    <t xml:space="preserve">Ilość   </t>
  </si>
  <si>
    <t>Cena jednostkowa brutto w zł</t>
  </si>
  <si>
    <t>szt.</t>
  </si>
  <si>
    <t>Wartość brutto w zł (kol. 4 x kol. 5)</t>
  </si>
  <si>
    <t>KALKULACJA CENY OFERTY</t>
  </si>
  <si>
    <t>Nazwa asortymentu</t>
  </si>
  <si>
    <t xml:space="preserve">zgodnie z pkt. 1  opisu przedmiotu zamówienia – zał. nr 1a do umowy   </t>
  </si>
  <si>
    <t xml:space="preserve">zgodnie z pkt. 2  opisu przedmiotu zamówienia – zał. nr 1a do umowy   </t>
  </si>
  <si>
    <t xml:space="preserve">zgodnie z pkt. 3  opisu przedmiotu zamówienia – zał. nr 1a do umowy   </t>
  </si>
  <si>
    <t xml:space="preserve">zgodnie z pkt. 4  opisu przedmiotu zamówienia – zał. nr 1a do umowy   </t>
  </si>
  <si>
    <t xml:space="preserve">zgodnie z pkt. 5  opisu przedmiotu zamówienia – zał. nr 1a do umowy   </t>
  </si>
  <si>
    <t xml:space="preserve">zgodnie z pkt. 6  opisu przedmiotu zamówienia – zał. nr 1a do umowy   </t>
  </si>
  <si>
    <t xml:space="preserve">zgodnie z pkt. 7  opisu przedmiotu zamówienia – zał. nr 1a do umowy   </t>
  </si>
  <si>
    <t xml:space="preserve">zgodnie z pkt. 8  opisu przedmiotu zamówienia – zał. nr 1a do umowy   </t>
  </si>
  <si>
    <t xml:space="preserve">zgodnie z pkt. 9  opisu przedmiotu zamówienia – zał. nr 1a do umowy   </t>
  </si>
  <si>
    <t xml:space="preserve">zgodnie z pkt. 10  opisu przedmiotu zamówienia – zał. nr 1a do umowy   </t>
  </si>
  <si>
    <t xml:space="preserve">zgodnie z pkt. 11  opisu przedmiotu zamówienia – zał. nr 1a do umowy   </t>
  </si>
  <si>
    <t xml:space="preserve">zgodnie z pkt. 12  opisu przedmiotu zamówienia – zał. nr 1a do umowy   </t>
  </si>
  <si>
    <t>Załącznik nr 2 do zaproszenia</t>
  </si>
  <si>
    <t>Ilość w zamówieniu prawo opcji</t>
  </si>
  <si>
    <t>Wartość brutto w zł. zamówienia z zastosowaniem prawa opcji -zwiększenie dostaw (kol.5xkol.7)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</si>
</sst>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0" fillId="0" borderId="12" xfId="0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2" fontId="2" fillId="2" borderId="18" xfId="0" applyNumberFormat="1" applyFont="1" applyFill="1" applyBorder="1" applyAlignment="1">
      <alignment horizontal="center" vertical="center" wrapText="1"/>
    </xf>
    <xf numFmtId="2" fontId="2" fillId="2" borderId="19" xfId="0" applyNumberFormat="1" applyFont="1" applyFill="1" applyBorder="1" applyAlignment="1">
      <alignment horizontal="center" vertical="center" wrapText="1"/>
    </xf>
    <xf numFmtId="2" fontId="2" fillId="2" borderId="17" xfId="0" applyNumberFormat="1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23" xfId="0" applyNumberFormat="1" applyFont="1" applyBorder="1" applyAlignment="1">
      <alignment horizontal="center" vertical="center"/>
    </xf>
    <xf numFmtId="4" fontId="1" fillId="0" borderId="24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1"/>
  <sheetViews>
    <sheetView tabSelected="1" workbookViewId="0">
      <selection activeCell="M7" sqref="M7"/>
    </sheetView>
  </sheetViews>
  <sheetFormatPr defaultRowHeight="15" x14ac:dyDescent="0.25"/>
  <cols>
    <col min="1" max="1" width="5" customWidth="1"/>
    <col min="2" max="2" width="3.28515625" customWidth="1"/>
    <col min="3" max="3" width="50.140625" customWidth="1"/>
    <col min="4" max="4" width="6.7109375" customWidth="1"/>
    <col min="5" max="5" width="7.28515625" customWidth="1"/>
    <col min="6" max="6" width="10.42578125" customWidth="1"/>
    <col min="7" max="7" width="13.5703125" customWidth="1"/>
    <col min="9" max="9" width="12.28515625" customWidth="1"/>
  </cols>
  <sheetData>
    <row r="2" spans="2:9" x14ac:dyDescent="0.25">
      <c r="D2" s="42" t="s">
        <v>19</v>
      </c>
      <c r="E2" s="42"/>
      <c r="F2" s="42"/>
      <c r="G2" s="42"/>
      <c r="H2" s="42"/>
      <c r="I2" s="42"/>
    </row>
    <row r="4" spans="2:9" ht="27.75" customHeight="1" x14ac:dyDescent="0.25">
      <c r="B4" s="17" t="s">
        <v>5</v>
      </c>
      <c r="C4" s="17"/>
      <c r="D4" s="17"/>
      <c r="E4" s="17"/>
      <c r="F4" s="17"/>
      <c r="G4" s="17"/>
    </row>
    <row r="5" spans="2:9" ht="15.75" thickBot="1" x14ac:dyDescent="0.3"/>
    <row r="6" spans="2:9" ht="22.5" customHeight="1" x14ac:dyDescent="0.25">
      <c r="B6" s="18"/>
      <c r="C6" s="14" t="s">
        <v>6</v>
      </c>
      <c r="D6" s="14" t="s">
        <v>0</v>
      </c>
      <c r="E6" s="14" t="s">
        <v>1</v>
      </c>
      <c r="F6" s="14" t="s">
        <v>2</v>
      </c>
      <c r="G6" s="20" t="s">
        <v>4</v>
      </c>
      <c r="H6" s="28" t="s">
        <v>20</v>
      </c>
      <c r="I6" s="30" t="s">
        <v>21</v>
      </c>
    </row>
    <row r="7" spans="2:9" ht="72.75" customHeight="1" thickBot="1" x14ac:dyDescent="0.3">
      <c r="B7" s="19"/>
      <c r="C7" s="15"/>
      <c r="D7" s="15"/>
      <c r="E7" s="15"/>
      <c r="F7" s="15"/>
      <c r="G7" s="21"/>
      <c r="H7" s="29"/>
      <c r="I7" s="31"/>
    </row>
    <row r="8" spans="2:9" ht="15.75" thickBot="1" x14ac:dyDescent="0.3">
      <c r="B8" s="10">
        <v>1</v>
      </c>
      <c r="C8" s="11">
        <v>2</v>
      </c>
      <c r="D8" s="12">
        <v>3</v>
      </c>
      <c r="E8" s="12">
        <v>4</v>
      </c>
      <c r="F8" s="11">
        <v>5</v>
      </c>
      <c r="G8" s="22">
        <v>6</v>
      </c>
      <c r="H8" s="26"/>
      <c r="I8" s="27"/>
    </row>
    <row r="9" spans="2:9" ht="20.100000000000001" customHeight="1" x14ac:dyDescent="0.25">
      <c r="B9" s="6">
        <v>1</v>
      </c>
      <c r="C9" s="7" t="s">
        <v>7</v>
      </c>
      <c r="D9" s="8" t="s">
        <v>3</v>
      </c>
      <c r="E9" s="8">
        <v>100</v>
      </c>
      <c r="F9" s="9"/>
      <c r="G9" s="23">
        <f>E9*F9</f>
        <v>0</v>
      </c>
      <c r="H9" s="33">
        <v>50</v>
      </c>
      <c r="I9" s="36">
        <f>F9*H9</f>
        <v>0</v>
      </c>
    </row>
    <row r="10" spans="2:9" ht="20.100000000000001" customHeight="1" x14ac:dyDescent="0.25">
      <c r="B10" s="5">
        <v>2</v>
      </c>
      <c r="C10" s="2" t="s">
        <v>8</v>
      </c>
      <c r="D10" s="1" t="s">
        <v>3</v>
      </c>
      <c r="E10" s="1">
        <v>40</v>
      </c>
      <c r="F10" s="4"/>
      <c r="G10" s="24">
        <f t="shared" ref="G10:G20" si="0">E10*F10</f>
        <v>0</v>
      </c>
      <c r="H10" s="34">
        <v>20</v>
      </c>
      <c r="I10" s="39">
        <f t="shared" ref="I10:I21" si="1">F10*H10</f>
        <v>0</v>
      </c>
    </row>
    <row r="11" spans="2:9" ht="20.100000000000001" customHeight="1" x14ac:dyDescent="0.25">
      <c r="B11" s="5">
        <v>3</v>
      </c>
      <c r="C11" s="2" t="s">
        <v>9</v>
      </c>
      <c r="D11" s="1" t="s">
        <v>3</v>
      </c>
      <c r="E11" s="1">
        <v>450</v>
      </c>
      <c r="F11" s="4"/>
      <c r="G11" s="24">
        <f t="shared" si="0"/>
        <v>0</v>
      </c>
      <c r="H11" s="34">
        <v>150</v>
      </c>
      <c r="I11" s="38">
        <f t="shared" si="1"/>
        <v>0</v>
      </c>
    </row>
    <row r="12" spans="2:9" ht="20.100000000000001" customHeight="1" x14ac:dyDescent="0.25">
      <c r="B12" s="5">
        <v>4</v>
      </c>
      <c r="C12" s="3" t="s">
        <v>10</v>
      </c>
      <c r="D12" s="1" t="s">
        <v>3</v>
      </c>
      <c r="E12" s="1">
        <v>500</v>
      </c>
      <c r="F12" s="4"/>
      <c r="G12" s="24">
        <f t="shared" si="0"/>
        <v>0</v>
      </c>
      <c r="H12" s="34">
        <v>500</v>
      </c>
      <c r="I12" s="40">
        <f t="shared" si="1"/>
        <v>0</v>
      </c>
    </row>
    <row r="13" spans="2:9" ht="20.100000000000001" customHeight="1" x14ac:dyDescent="0.25">
      <c r="B13" s="5">
        <v>5</v>
      </c>
      <c r="C13" s="2" t="s">
        <v>11</v>
      </c>
      <c r="D13" s="1" t="s">
        <v>3</v>
      </c>
      <c r="E13" s="1">
        <v>300</v>
      </c>
      <c r="F13" s="4"/>
      <c r="G13" s="24">
        <f t="shared" si="0"/>
        <v>0</v>
      </c>
      <c r="H13" s="34">
        <v>300</v>
      </c>
      <c r="I13" s="38">
        <f t="shared" si="1"/>
        <v>0</v>
      </c>
    </row>
    <row r="14" spans="2:9" ht="20.100000000000001" customHeight="1" x14ac:dyDescent="0.25">
      <c r="B14" s="5">
        <v>6</v>
      </c>
      <c r="C14" s="2" t="s">
        <v>12</v>
      </c>
      <c r="D14" s="1" t="s">
        <v>3</v>
      </c>
      <c r="E14" s="1">
        <v>100</v>
      </c>
      <c r="F14" s="4"/>
      <c r="G14" s="24">
        <f t="shared" si="0"/>
        <v>0</v>
      </c>
      <c r="H14" s="34">
        <v>80</v>
      </c>
      <c r="I14" s="40">
        <f t="shared" si="1"/>
        <v>0</v>
      </c>
    </row>
    <row r="15" spans="2:9" ht="20.100000000000001" customHeight="1" x14ac:dyDescent="0.25">
      <c r="B15" s="5">
        <v>7</v>
      </c>
      <c r="C15" s="2" t="s">
        <v>13</v>
      </c>
      <c r="D15" s="1" t="s">
        <v>3</v>
      </c>
      <c r="E15" s="1">
        <v>50</v>
      </c>
      <c r="F15" s="4"/>
      <c r="G15" s="24">
        <f t="shared" si="0"/>
        <v>0</v>
      </c>
      <c r="H15" s="34">
        <v>0</v>
      </c>
      <c r="I15" s="38">
        <f t="shared" si="1"/>
        <v>0</v>
      </c>
    </row>
    <row r="16" spans="2:9" ht="20.100000000000001" customHeight="1" x14ac:dyDescent="0.25">
      <c r="B16" s="5">
        <v>8</v>
      </c>
      <c r="C16" s="2" t="s">
        <v>14</v>
      </c>
      <c r="D16" s="1" t="s">
        <v>3</v>
      </c>
      <c r="E16" s="1">
        <v>25</v>
      </c>
      <c r="F16" s="4"/>
      <c r="G16" s="24">
        <f t="shared" si="0"/>
        <v>0</v>
      </c>
      <c r="H16" s="34">
        <v>25</v>
      </c>
      <c r="I16" s="40">
        <f t="shared" si="1"/>
        <v>0</v>
      </c>
    </row>
    <row r="17" spans="2:9" ht="20.100000000000001" customHeight="1" x14ac:dyDescent="0.25">
      <c r="B17" s="5">
        <v>9</v>
      </c>
      <c r="C17" s="2" t="s">
        <v>15</v>
      </c>
      <c r="D17" s="1" t="s">
        <v>3</v>
      </c>
      <c r="E17" s="1">
        <v>30</v>
      </c>
      <c r="F17" s="4"/>
      <c r="G17" s="24">
        <f t="shared" si="0"/>
        <v>0</v>
      </c>
      <c r="H17" s="34">
        <v>30</v>
      </c>
      <c r="I17" s="38">
        <f t="shared" si="1"/>
        <v>0</v>
      </c>
    </row>
    <row r="18" spans="2:9" ht="20.100000000000001" customHeight="1" x14ac:dyDescent="0.25">
      <c r="B18" s="5">
        <v>10</v>
      </c>
      <c r="C18" s="2" t="s">
        <v>16</v>
      </c>
      <c r="D18" s="1" t="s">
        <v>3</v>
      </c>
      <c r="E18" s="1">
        <v>500</v>
      </c>
      <c r="F18" s="4"/>
      <c r="G18" s="24">
        <f t="shared" si="0"/>
        <v>0</v>
      </c>
      <c r="H18" s="34">
        <v>500</v>
      </c>
      <c r="I18" s="40">
        <f t="shared" si="1"/>
        <v>0</v>
      </c>
    </row>
    <row r="19" spans="2:9" ht="20.100000000000001" customHeight="1" x14ac:dyDescent="0.25">
      <c r="B19" s="5">
        <v>11</v>
      </c>
      <c r="C19" s="2" t="s">
        <v>17</v>
      </c>
      <c r="D19" s="1" t="s">
        <v>3</v>
      </c>
      <c r="E19" s="1">
        <v>15</v>
      </c>
      <c r="F19" s="4"/>
      <c r="G19" s="24">
        <f t="shared" si="0"/>
        <v>0</v>
      </c>
      <c r="H19" s="34">
        <v>0</v>
      </c>
      <c r="I19" s="38">
        <f t="shared" si="1"/>
        <v>0</v>
      </c>
    </row>
    <row r="20" spans="2:9" ht="20.100000000000001" customHeight="1" thickBot="1" x14ac:dyDescent="0.3">
      <c r="B20" s="5">
        <v>12</v>
      </c>
      <c r="C20" s="2" t="s">
        <v>18</v>
      </c>
      <c r="D20" s="1" t="s">
        <v>3</v>
      </c>
      <c r="E20" s="1">
        <v>6</v>
      </c>
      <c r="F20" s="4"/>
      <c r="G20" s="24">
        <f t="shared" si="0"/>
        <v>0</v>
      </c>
      <c r="H20" s="35">
        <v>0</v>
      </c>
      <c r="I20" s="37">
        <f t="shared" si="1"/>
        <v>0</v>
      </c>
    </row>
    <row r="21" spans="2:9" ht="24.75" customHeight="1" thickBot="1" x14ac:dyDescent="0.3">
      <c r="B21" s="13"/>
      <c r="C21" s="16"/>
      <c r="D21" s="16"/>
      <c r="E21" s="16"/>
      <c r="F21" s="16"/>
      <c r="G21" s="25">
        <f>SUM(G9:G20)</f>
        <v>0</v>
      </c>
      <c r="H21" s="32"/>
      <c r="I21" s="41">
        <f t="shared" si="1"/>
        <v>0</v>
      </c>
    </row>
  </sheetData>
  <mergeCells count="11">
    <mergeCell ref="H6:H7"/>
    <mergeCell ref="I6:I7"/>
    <mergeCell ref="D2:I2"/>
    <mergeCell ref="F6:F7"/>
    <mergeCell ref="C21:F21"/>
    <mergeCell ref="G6:G7"/>
    <mergeCell ref="B4:G4"/>
    <mergeCell ref="B6:B7"/>
    <mergeCell ref="C6:C7"/>
    <mergeCell ref="D6:D7"/>
    <mergeCell ref="E6:E7"/>
  </mergeCells>
  <pageMargins left="0.7" right="0.7" top="0.75" bottom="0.75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66F20848-3C32-474F-9186-659AD4C4A00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Karolak Marlena</dc:creator>
  <cp:lastModifiedBy>MAGNUSKA Justyna</cp:lastModifiedBy>
  <cp:lastPrinted>2025-06-02T10:44:19Z</cp:lastPrinted>
  <dcterms:created xsi:type="dcterms:W3CDTF">2023-05-31T07:29:09Z</dcterms:created>
  <dcterms:modified xsi:type="dcterms:W3CDTF">2025-06-02T11:05:10Z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c69fba09-8669-4d88-8936-8bd62fa119be</vt:lpwstr>
  </property>
  <property fmtid="{D5CDD505-2E9C-101B-9397-08002B2CF9AE}" pid="3" name="bjSaver">
    <vt:lpwstr>5VZXpXXxLoK12WWYyEtA0ZUyoHJmGn+j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