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WF\Desktop\ZAMÓWIENIA DO 30 TYS. EURO\2021\chodnik Biblioteka\"/>
    </mc:Choice>
  </mc:AlternateContent>
  <bookViews>
    <workbookView xWindow="0" yWindow="0" windowWidth="14304" windowHeight="756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H18" i="1" l="1"/>
  <c r="E19" i="1"/>
  <c r="H19" i="1"/>
  <c r="H12" i="1"/>
  <c r="H13" i="1"/>
  <c r="H8" i="1"/>
  <c r="H7" i="1"/>
  <c r="H6" i="1"/>
  <c r="H5" i="1"/>
  <c r="H4" i="1"/>
  <c r="H3" i="1"/>
  <c r="H15" i="1" l="1"/>
  <c r="H20" i="1"/>
  <c r="H9" i="1"/>
  <c r="H21" i="1" l="1"/>
</calcChain>
</file>

<file path=xl/sharedStrings.xml><?xml version="1.0" encoding="utf-8"?>
<sst xmlns="http://schemas.openxmlformats.org/spreadsheetml/2006/main" count="66" uniqueCount="38">
  <si>
    <t>ilość</t>
  </si>
  <si>
    <t>Nazwa</t>
  </si>
  <si>
    <t>jednostka</t>
  </si>
  <si>
    <t>m2</t>
  </si>
  <si>
    <t>cena jednostkowa [PLN]</t>
  </si>
  <si>
    <t>podstawa KNR / inne</t>
  </si>
  <si>
    <t>Suma</t>
  </si>
  <si>
    <t>KNNR 6 1106 03</t>
  </si>
  <si>
    <t>Ręczne karczowanie pni
Wyszczególnienie robót:
1. Odkopanie pnia i korzeni.
2. Odrąbanie korzeni i wydobycie pnia z dołu.
3. Odsunięcie pnia i korzeni na odległość do 10 m.
4. Ułożenie korzeni w stosy.
5. Zasypanie dołu.</t>
  </si>
  <si>
    <t>KNR 2-01 0106-01</t>
  </si>
  <si>
    <t>r-g</t>
  </si>
  <si>
    <t>przyjeto 20szt korzeni do wyciecia</t>
  </si>
  <si>
    <t>kalkulacja wlasna</t>
  </si>
  <si>
    <t>walkulacja wlasna</t>
  </si>
  <si>
    <t>Lp.</t>
  </si>
  <si>
    <t>wywiezienie połamanych płyt i utylizacja 7m3</t>
  </si>
  <si>
    <t>kontener</t>
  </si>
  <si>
    <t>KNNR 3 0403-01</t>
  </si>
  <si>
    <t>m3</t>
  </si>
  <si>
    <t>0,0588m3</t>
  </si>
  <si>
    <t>KNR 2-02 0218-01</t>
  </si>
  <si>
    <t>beton</t>
  </si>
  <si>
    <t>Przełożenie płyt betonowych chodnikowych wzdłuż budynku biblioteki</t>
  </si>
  <si>
    <t>Wykonanie rozbiorki plyt betonowych chodnikowych przed wejsciem do biblioteki i polozenie nowych</t>
  </si>
  <si>
    <t>Przełożenie kostki betonowej przy Hali Wielofunkcyjnej (studzienka przy sklepie)</t>
  </si>
  <si>
    <t>0,1m3 betonu</t>
  </si>
  <si>
    <t>Wykonanie najazdów na wózki                                                                                                   1. Ustawienie stemplowania i pomostów.
2. Przygotowanie płyt i ustawienie deskowań.
3. Osadzenie listew i dybli.
4. Ułożenie i zagęszczenie betonu wraz z wyrównaniem powierzchni.
5. Zabezpieczenie deskami i pielęgnowanie betonu.
6. Usunięcie deskowań, stemplowań i pomostów</t>
  </si>
  <si>
    <t>Skucie najazdów                                                                                                                             1. Rozbicie elementów betonowych lub żelbetowych.
2. Przecięcie prętów zbrojenia.
3. Odcięcie prętów zbrojeniowych.
4. Usunięcie gruzu z budynku.</t>
  </si>
  <si>
    <t>wywiezienie połamanych płyt, najazdów, ziemi i utylizacja 7m3 (dotyczy wejscia i chodnika)</t>
  </si>
  <si>
    <t>SUMA NETTO</t>
  </si>
  <si>
    <t>SUMA CAŁKOWITA NETTO</t>
  </si>
  <si>
    <t>Demontaż istniejącej kostki</t>
  </si>
  <si>
    <t>Ułożenie kostki betonowej wraz z uzupelneiniem podbudowy, zageszczeniem i mialowaniem</t>
  </si>
  <si>
    <t>uwagi</t>
  </si>
  <si>
    <r>
      <t xml:space="preserve">Rozebranie płyt chodnikowych betonowych i ułożenie nowych płyt betonowych                                                                               1. Rozebranie uszkodzonej nawierzchni chodnika.
2. Oczyszczenie i przesortowanie rozebranego materiału.
3. Spulchnienie, uzupełnienie i wyrównanie podsypki piaskowej wraz z jej ubiciem.
4. Wymiana podsypki cementowo-piaskowej wraz z jej przygotowaniem.
5. Ułożenie nawierzchni z </t>
    </r>
    <r>
      <rPr>
        <b/>
        <sz val="10"/>
        <color theme="1"/>
        <rFont val="Calibri"/>
        <family val="2"/>
        <charset val="238"/>
        <scheme val="minor"/>
      </rPr>
      <t xml:space="preserve"> nowych</t>
    </r>
    <r>
      <rPr>
        <sz val="10"/>
        <color theme="1"/>
        <rFont val="Calibri"/>
        <family val="2"/>
        <charset val="238"/>
        <scheme val="minor"/>
      </rPr>
      <t xml:space="preserve"> płyt betonowych lub kamiennych z ręcznym ubiciem.
6. Wypełnienie spoin zaprawą cementową z uprzednim jej przygotowaniem.
7. Pielęgnacja nawierzchni o spoinach wypełnionych zaprawą cementową przez posypywanie piaskiem i polewanie wodą.</t>
    </r>
  </si>
  <si>
    <t>przełożenie płyt chodnikowych z wejścia do biblioteki i chodnika</t>
  </si>
  <si>
    <t>pkt 1,3</t>
  </si>
  <si>
    <t>Rozebranie płyt chodnikowych betonowych i ułożenie oczyszczonych płyt betonowych z pkt 1,1 i 2,1                                                                                                           1. Rozebranie uszkodzonej nawierzchni chodnika.
2. Oczyszczenie i przesortowanie rozebranego materiału.
3. Spulchnienie, uzupełnienie i wyrównanie podsypki piaskowej wraz z jej ubiciem.
4. Wymiana podsypki cementowo-piaskowej wraz z jej przygotowaniem.
5. Ułożenie nawierzchni ze  zdemontowanych i oczyszczonych płyt betonowych z ręcznym ubiciem.
6. Wypełnienie spoin zaprawą cementową z uprzednim jej przygotowaniem.
7. Pielęgnacja nawierzchni o spoinach wypełnionych zaprawą cementową przez posypywanie piaskiem i polewanie wodą.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</si>
</sst>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5" zoomScaleNormal="85" workbookViewId="0">
      <selection activeCell="C11" sqref="C11"/>
    </sheetView>
  </sheetViews>
  <sheetFormatPr defaultRowHeight="14.4" x14ac:dyDescent="0.3"/>
  <cols>
    <col min="1" max="1" width="7.33203125" customWidth="1"/>
    <col min="2" max="2" width="9.5546875" customWidth="1"/>
    <col min="3" max="3" width="40.109375" customWidth="1"/>
    <col min="4" max="4" width="15.33203125" customWidth="1"/>
    <col min="5" max="5" width="8.33203125" customWidth="1"/>
    <col min="6" max="7" width="8.6640625" customWidth="1"/>
    <col min="8" max="8" width="10.88671875" customWidth="1"/>
  </cols>
  <sheetData>
    <row r="1" spans="1:13" ht="35.25" customHeight="1" x14ac:dyDescent="0.3">
      <c r="A1" s="15" t="s">
        <v>23</v>
      </c>
      <c r="B1" s="15"/>
      <c r="C1" s="15"/>
      <c r="D1" s="15"/>
      <c r="E1" s="15"/>
      <c r="F1" s="15"/>
      <c r="G1" s="15"/>
      <c r="H1" s="15"/>
    </row>
    <row r="2" spans="1:13" ht="39.75" customHeight="1" x14ac:dyDescent="0.3">
      <c r="A2" s="3" t="s">
        <v>14</v>
      </c>
      <c r="B2" s="3" t="s">
        <v>5</v>
      </c>
      <c r="C2" s="3" t="s">
        <v>1</v>
      </c>
      <c r="D2" s="11" t="s">
        <v>33</v>
      </c>
      <c r="E2" s="3" t="s">
        <v>0</v>
      </c>
      <c r="F2" s="3" t="s">
        <v>2</v>
      </c>
      <c r="G2" s="3" t="s">
        <v>4</v>
      </c>
      <c r="H2" s="3" t="s">
        <v>6</v>
      </c>
      <c r="I2" s="2"/>
      <c r="J2" s="2"/>
      <c r="K2" s="2"/>
      <c r="L2" s="2"/>
      <c r="M2" s="2"/>
    </row>
    <row r="3" spans="1:13" ht="239.25" customHeight="1" x14ac:dyDescent="0.3">
      <c r="A3" s="14">
        <v>1.1000000000000001</v>
      </c>
      <c r="B3" s="3" t="s">
        <v>7</v>
      </c>
      <c r="C3" s="5" t="s">
        <v>34</v>
      </c>
      <c r="D3" s="4"/>
      <c r="E3" s="3">
        <v>40</v>
      </c>
      <c r="F3" s="3" t="s">
        <v>3</v>
      </c>
      <c r="G3" s="3">
        <v>0</v>
      </c>
      <c r="H3" s="3">
        <f t="shared" ref="H3:H8" si="0">E3*G3</f>
        <v>0</v>
      </c>
      <c r="I3" s="2"/>
      <c r="J3" s="2"/>
      <c r="K3" s="2"/>
      <c r="L3" s="2"/>
      <c r="M3" s="2"/>
    </row>
    <row r="4" spans="1:13" ht="106.5" customHeight="1" x14ac:dyDescent="0.3">
      <c r="A4" s="13">
        <v>1.2</v>
      </c>
      <c r="B4" s="3" t="s">
        <v>9</v>
      </c>
      <c r="C4" s="6" t="s">
        <v>8</v>
      </c>
      <c r="D4" s="11" t="s">
        <v>11</v>
      </c>
      <c r="E4" s="3">
        <v>23</v>
      </c>
      <c r="F4" s="3" t="s">
        <v>10</v>
      </c>
      <c r="G4" s="3">
        <v>0</v>
      </c>
      <c r="H4" s="3">
        <f t="shared" si="0"/>
        <v>0</v>
      </c>
      <c r="I4" s="2"/>
      <c r="J4" s="2"/>
      <c r="K4" s="2"/>
      <c r="L4" s="2"/>
      <c r="M4" s="2"/>
    </row>
    <row r="5" spans="1:13" ht="30.75" customHeight="1" x14ac:dyDescent="0.3">
      <c r="A5" s="13">
        <v>1.3</v>
      </c>
      <c r="B5" s="3" t="s">
        <v>13</v>
      </c>
      <c r="C5" s="6" t="s">
        <v>28</v>
      </c>
      <c r="D5" s="4"/>
      <c r="E5" s="3">
        <v>1</v>
      </c>
      <c r="F5" s="3" t="s">
        <v>16</v>
      </c>
      <c r="G5" s="3">
        <v>0</v>
      </c>
      <c r="H5" s="3">
        <f t="shared" si="0"/>
        <v>0</v>
      </c>
      <c r="I5" s="2"/>
      <c r="J5" s="2"/>
      <c r="K5" s="2"/>
      <c r="L5" s="2"/>
      <c r="M5" s="2"/>
    </row>
    <row r="6" spans="1:13" ht="78.75" customHeight="1" x14ac:dyDescent="0.3">
      <c r="A6" s="13">
        <v>1.4</v>
      </c>
      <c r="B6" s="3" t="s">
        <v>17</v>
      </c>
      <c r="C6" s="7" t="s">
        <v>27</v>
      </c>
      <c r="D6" s="8" t="s">
        <v>19</v>
      </c>
      <c r="E6" s="3">
        <v>3</v>
      </c>
      <c r="F6" s="3" t="s">
        <v>10</v>
      </c>
      <c r="G6" s="3">
        <v>0</v>
      </c>
      <c r="H6" s="3">
        <f t="shared" si="0"/>
        <v>0</v>
      </c>
      <c r="I6" s="2"/>
      <c r="J6" s="2"/>
      <c r="K6" s="2"/>
      <c r="L6" s="2"/>
      <c r="M6" s="2"/>
    </row>
    <row r="7" spans="1:13" ht="75.75" customHeight="1" x14ac:dyDescent="0.3">
      <c r="A7" s="19">
        <v>1.5</v>
      </c>
      <c r="B7" s="19" t="s">
        <v>20</v>
      </c>
      <c r="C7" s="20" t="s">
        <v>26</v>
      </c>
      <c r="D7" s="8" t="s">
        <v>25</v>
      </c>
      <c r="E7" s="3">
        <v>6</v>
      </c>
      <c r="F7" s="3" t="s">
        <v>10</v>
      </c>
      <c r="G7" s="3">
        <v>0</v>
      </c>
      <c r="H7" s="3">
        <f t="shared" si="0"/>
        <v>0</v>
      </c>
      <c r="I7" s="2"/>
      <c r="J7" s="2"/>
      <c r="K7" s="2"/>
      <c r="L7" s="2"/>
      <c r="M7" s="2"/>
    </row>
    <row r="8" spans="1:13" ht="61.5" customHeight="1" x14ac:dyDescent="0.3">
      <c r="A8" s="19"/>
      <c r="B8" s="19"/>
      <c r="C8" s="20"/>
      <c r="D8" s="8" t="s">
        <v>21</v>
      </c>
      <c r="E8" s="3">
        <v>0.3</v>
      </c>
      <c r="F8" s="3" t="s">
        <v>18</v>
      </c>
      <c r="G8" s="3">
        <v>0</v>
      </c>
      <c r="H8" s="3">
        <f t="shared" si="0"/>
        <v>0</v>
      </c>
      <c r="I8" s="2"/>
      <c r="J8" s="2"/>
      <c r="K8" s="2"/>
      <c r="L8" s="2"/>
      <c r="M8" s="2"/>
    </row>
    <row r="9" spans="1:13" ht="24.75" customHeight="1" x14ac:dyDescent="0.3">
      <c r="A9" s="4"/>
      <c r="B9" s="3"/>
      <c r="C9" s="4"/>
      <c r="D9" s="4"/>
      <c r="E9" s="3"/>
      <c r="F9" s="16" t="s">
        <v>29</v>
      </c>
      <c r="G9" s="17"/>
      <c r="H9" s="12">
        <f>SUM(H3:H8)</f>
        <v>0</v>
      </c>
      <c r="I9" s="2"/>
      <c r="J9" s="2"/>
      <c r="K9" s="2"/>
      <c r="L9" s="2"/>
      <c r="M9" s="2"/>
    </row>
    <row r="10" spans="1:13" ht="20.100000000000001" customHeight="1" x14ac:dyDescent="0.3">
      <c r="A10" s="15" t="s">
        <v>22</v>
      </c>
      <c r="B10" s="15"/>
      <c r="C10" s="15"/>
      <c r="D10" s="15"/>
      <c r="E10" s="15"/>
      <c r="F10" s="15"/>
      <c r="G10" s="15"/>
      <c r="H10" s="15"/>
      <c r="I10" s="2"/>
      <c r="J10" s="2"/>
      <c r="K10" s="2"/>
      <c r="L10" s="2"/>
      <c r="M10" s="2"/>
    </row>
    <row r="11" spans="1:13" ht="52.5" customHeight="1" x14ac:dyDescent="0.3">
      <c r="A11" s="3" t="s">
        <v>14</v>
      </c>
      <c r="B11" s="3" t="s">
        <v>5</v>
      </c>
      <c r="C11" s="3" t="s">
        <v>1</v>
      </c>
      <c r="D11" s="4"/>
      <c r="E11" s="3" t="s">
        <v>0</v>
      </c>
      <c r="F11" s="3" t="s">
        <v>2</v>
      </c>
      <c r="G11" s="3" t="s">
        <v>4</v>
      </c>
      <c r="H11" s="3" t="s">
        <v>6</v>
      </c>
      <c r="I11" s="2"/>
      <c r="J11" s="2"/>
      <c r="K11" s="2"/>
      <c r="L11" s="2"/>
      <c r="M11" s="2"/>
    </row>
    <row r="12" spans="1:13" ht="246.75" customHeight="1" x14ac:dyDescent="0.3">
      <c r="A12" s="11">
        <v>2.1</v>
      </c>
      <c r="B12" s="3" t="s">
        <v>7</v>
      </c>
      <c r="C12" s="5" t="s">
        <v>37</v>
      </c>
      <c r="D12" s="6" t="s">
        <v>35</v>
      </c>
      <c r="E12" s="14">
        <f>11.8*2.57</f>
        <v>30.326000000000001</v>
      </c>
      <c r="F12" s="3" t="s">
        <v>3</v>
      </c>
      <c r="G12" s="3">
        <v>0</v>
      </c>
      <c r="H12" s="3">
        <f>E12*G12</f>
        <v>0</v>
      </c>
      <c r="I12" s="2"/>
      <c r="J12" s="2"/>
      <c r="K12" s="2"/>
      <c r="L12" s="2"/>
      <c r="M12" s="2"/>
    </row>
    <row r="13" spans="1:13" ht="114.75" customHeight="1" x14ac:dyDescent="0.3">
      <c r="A13" s="3">
        <v>2.2000000000000002</v>
      </c>
      <c r="B13" s="3" t="s">
        <v>9</v>
      </c>
      <c r="C13" s="6" t="s">
        <v>8</v>
      </c>
      <c r="D13" s="5" t="s">
        <v>11</v>
      </c>
      <c r="E13" s="3">
        <v>23</v>
      </c>
      <c r="F13" s="3" t="s">
        <v>10</v>
      </c>
      <c r="G13" s="3">
        <v>0</v>
      </c>
      <c r="H13" s="3">
        <f>E13*G13</f>
        <v>0</v>
      </c>
      <c r="I13" s="2"/>
      <c r="J13" s="2"/>
      <c r="K13" s="2"/>
      <c r="L13" s="2"/>
      <c r="M13" s="2"/>
    </row>
    <row r="14" spans="1:13" ht="36.75" customHeight="1" x14ac:dyDescent="0.3">
      <c r="A14" s="3">
        <v>2.4</v>
      </c>
      <c r="B14" s="3" t="s">
        <v>13</v>
      </c>
      <c r="C14" s="6" t="s">
        <v>15</v>
      </c>
      <c r="D14" s="5" t="s">
        <v>36</v>
      </c>
      <c r="E14" s="3"/>
      <c r="F14" s="3"/>
      <c r="G14" s="3"/>
      <c r="H14" s="3"/>
      <c r="I14" s="2"/>
      <c r="J14" s="2"/>
      <c r="K14" s="2"/>
      <c r="L14" s="2"/>
      <c r="M14" s="2"/>
    </row>
    <row r="15" spans="1:13" ht="21.75" customHeight="1" x14ac:dyDescent="0.3">
      <c r="A15" s="3"/>
      <c r="B15" s="3"/>
      <c r="C15" s="6"/>
      <c r="D15" s="8"/>
      <c r="E15" s="3"/>
      <c r="F15" s="16" t="s">
        <v>29</v>
      </c>
      <c r="G15" s="17"/>
      <c r="H15" s="10">
        <f>SUM(H12:H14)</f>
        <v>0</v>
      </c>
      <c r="I15" s="2"/>
      <c r="J15" s="2"/>
      <c r="K15" s="2"/>
      <c r="L15" s="2"/>
      <c r="M15" s="2"/>
    </row>
    <row r="16" spans="1:13" ht="24.75" customHeight="1" x14ac:dyDescent="0.3">
      <c r="A16" s="15" t="s">
        <v>24</v>
      </c>
      <c r="B16" s="15"/>
      <c r="C16" s="15"/>
      <c r="D16" s="15"/>
      <c r="E16" s="15"/>
      <c r="F16" s="15"/>
      <c r="G16" s="15"/>
      <c r="H16" s="15"/>
      <c r="I16" s="2"/>
      <c r="J16" s="2"/>
      <c r="K16" s="2"/>
      <c r="L16" s="2"/>
      <c r="M16" s="2"/>
    </row>
    <row r="17" spans="1:13" ht="43.5" customHeight="1" x14ac:dyDescent="0.3">
      <c r="A17" s="3" t="s">
        <v>14</v>
      </c>
      <c r="B17" s="3" t="s">
        <v>5</v>
      </c>
      <c r="C17" s="3" t="s">
        <v>1</v>
      </c>
      <c r="D17" s="4"/>
      <c r="E17" s="3" t="s">
        <v>0</v>
      </c>
      <c r="F17" s="3" t="s">
        <v>2</v>
      </c>
      <c r="G17" s="3" t="s">
        <v>4</v>
      </c>
      <c r="H17" s="3" t="s">
        <v>6</v>
      </c>
      <c r="I17" s="2"/>
      <c r="J17" s="2"/>
      <c r="K17" s="2"/>
      <c r="L17" s="2"/>
      <c r="M17" s="2"/>
    </row>
    <row r="18" spans="1:13" ht="51.75" customHeight="1" x14ac:dyDescent="0.3">
      <c r="A18" s="3">
        <v>3.1</v>
      </c>
      <c r="B18" s="3" t="s">
        <v>12</v>
      </c>
      <c r="C18" s="3" t="s">
        <v>31</v>
      </c>
      <c r="D18" s="4"/>
      <c r="E18" s="3">
        <v>9</v>
      </c>
      <c r="F18" s="3" t="s">
        <v>3</v>
      </c>
      <c r="G18" s="3">
        <v>0</v>
      </c>
      <c r="H18" s="3">
        <f>E18*G18</f>
        <v>0</v>
      </c>
      <c r="I18" s="2"/>
      <c r="J18" s="2"/>
      <c r="K18" s="2"/>
      <c r="L18" s="2"/>
      <c r="M18" s="2"/>
    </row>
    <row r="19" spans="1:13" ht="49.5" customHeight="1" x14ac:dyDescent="0.3">
      <c r="A19" s="3">
        <v>3.2</v>
      </c>
      <c r="B19" s="3" t="s">
        <v>12</v>
      </c>
      <c r="C19" s="5" t="s">
        <v>32</v>
      </c>
      <c r="D19" s="6"/>
      <c r="E19" s="3">
        <f>3*3</f>
        <v>9</v>
      </c>
      <c r="F19" s="3" t="s">
        <v>3</v>
      </c>
      <c r="G19" s="3">
        <v>0</v>
      </c>
      <c r="H19" s="3">
        <f>E19*G19</f>
        <v>0</v>
      </c>
      <c r="I19" s="2"/>
      <c r="J19" s="2"/>
      <c r="K19" s="2"/>
      <c r="L19" s="2"/>
      <c r="M19" s="2"/>
    </row>
    <row r="20" spans="1:13" ht="20.100000000000001" customHeight="1" x14ac:dyDescent="0.3">
      <c r="A20" s="4"/>
      <c r="B20" s="3"/>
      <c r="C20" s="4"/>
      <c r="D20" s="4"/>
      <c r="E20" s="3"/>
      <c r="F20" s="16" t="s">
        <v>29</v>
      </c>
      <c r="G20" s="17"/>
      <c r="H20" s="9">
        <f>SUM(H18:H19)</f>
        <v>0</v>
      </c>
      <c r="I20" s="2"/>
      <c r="J20" s="2"/>
      <c r="K20" s="2"/>
      <c r="L20" s="2"/>
      <c r="M20" s="2"/>
    </row>
    <row r="21" spans="1:13" ht="20.100000000000001" customHeight="1" x14ac:dyDescent="0.3">
      <c r="A21" s="4"/>
      <c r="B21" s="3"/>
      <c r="C21" s="3"/>
      <c r="D21" s="4"/>
      <c r="E21" s="16" t="s">
        <v>30</v>
      </c>
      <c r="F21" s="18"/>
      <c r="G21" s="17"/>
      <c r="H21" s="10">
        <f>H9+H20+H15</f>
        <v>0</v>
      </c>
      <c r="I21" s="2"/>
      <c r="J21" s="2"/>
      <c r="K21" s="2"/>
      <c r="L21" s="2"/>
      <c r="M21" s="2"/>
    </row>
    <row r="22" spans="1:13" ht="20.100000000000001" customHeight="1" x14ac:dyDescent="0.3"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0.100000000000001" customHeight="1" x14ac:dyDescent="0.3">
      <c r="B23" s="1"/>
      <c r="C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100000000000001" customHeight="1" x14ac:dyDescent="0.3">
      <c r="B24" s="1"/>
      <c r="C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.100000000000001" customHeight="1" x14ac:dyDescent="0.3"/>
    <row r="26" spans="1:13" ht="20.100000000000001" customHeight="1" x14ac:dyDescent="0.3"/>
    <row r="27" spans="1:13" ht="20.100000000000001" customHeight="1" x14ac:dyDescent="0.3"/>
    <row r="28" spans="1:13" ht="20.100000000000001" customHeight="1" x14ac:dyDescent="0.3"/>
    <row r="29" spans="1:13" ht="20.100000000000001" customHeight="1" x14ac:dyDescent="0.3"/>
    <row r="30" spans="1:13" ht="20.100000000000001" customHeight="1" x14ac:dyDescent="0.3"/>
  </sheetData>
  <mergeCells count="10">
    <mergeCell ref="A7:A8"/>
    <mergeCell ref="A1:H1"/>
    <mergeCell ref="A10:H10"/>
    <mergeCell ref="C7:C8"/>
    <mergeCell ref="B7:B8"/>
    <mergeCell ref="A16:H16"/>
    <mergeCell ref="F9:G9"/>
    <mergeCell ref="F15:G15"/>
    <mergeCell ref="E21:G21"/>
    <mergeCell ref="F20:G20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AWF</cp:lastModifiedBy>
  <cp:lastPrinted>2021-03-02T12:01:50Z</cp:lastPrinted>
  <dcterms:created xsi:type="dcterms:W3CDTF">2021-03-02T09:08:57Z</dcterms:created>
  <dcterms:modified xsi:type="dcterms:W3CDTF">2021-03-29T08:45:18Z</dcterms:modified>
</cp:coreProperties>
</file>