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<sst xmlns="http://schemas.openxmlformats.org/spreadsheetml/2006/main" count="22" uniqueCount="19">
  <si>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</si>
  <si>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Część zamówienia nr 2: Koszenie trwałych użytków zielonych, :Brzuska, Jasienica, Leszczawa, Kuźmina, Sierakośce, Leszczyny, Borysławka</t>
  </si>
  <si>
    <t xml:space="preserve">Wykaszanie trwałych użytków zielonych 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</si>
  <si>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</si>
  <si>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</si>
  <si>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</si>
  <si>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</si>
  <si>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</si>
  <si>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</si>
  <si>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</si>
  <si>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</si>
  <si>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</si>
  <si>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</si>
  <si>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Brzuska, Jasienica, Leszczawa, Kuźmina, Sierakośce, Leszczyny,Borysławka</t>
  </si>
  <si>
    <t>ha</t>
  </si>
  <si>
    <t>01.06.2024-31.07.2024</t>
  </si>
  <si>
    <t xml:space="preserve">Razem </t>
  </si>
  <si>
    <t>Razem Pakiet 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</si>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</sst>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 wrapText="1"/>
    </xf>
    <xf numFmtId="4" fontId="3" fillId="6" borderId="13" xfId="0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N13" sqref="N13"/>
    </sheetView>
  </sheetViews>
  <sheetFormatPr defaultRowHeight="15" x14ac:dyDescent="0.25"/>
  <cols>
    <col min="2" max="2" width="11.28515625" customWidth="1"/>
    <col min="10" max="10" width="12.140625" customWidth="1"/>
  </cols>
  <sheetData>
    <row r="2" spans="1:10" ht="39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ht="32.2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</row>
    <row r="4" spans="1:10" ht="43.5" customHeight="1" thickBot="1" x14ac:dyDescent="0.3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43.5" customHeight="1" x14ac:dyDescent="0.25">
      <c r="A5" s="1" t="s">
        <v>3</v>
      </c>
      <c r="B5" s="1" t="s">
        <v>4</v>
      </c>
      <c r="C5" s="2" t="s">
        <v>5</v>
      </c>
      <c r="D5" s="2" t="s">
        <v>6</v>
      </c>
      <c r="E5" s="3" t="s">
        <v>7</v>
      </c>
      <c r="F5" s="4" t="s">
        <v>8</v>
      </c>
      <c r="G5" s="5" t="s">
        <v>9</v>
      </c>
      <c r="H5" s="6" t="s">
        <v>10</v>
      </c>
      <c r="I5" s="7" t="s">
        <v>11</v>
      </c>
      <c r="J5" s="7" t="s">
        <v>12</v>
      </c>
    </row>
    <row r="6" spans="1:10" ht="98.25" customHeight="1" x14ac:dyDescent="0.25">
      <c r="A6" s="8">
        <v>2</v>
      </c>
      <c r="B6" s="9" t="s">
        <v>13</v>
      </c>
      <c r="C6" s="9" t="s">
        <v>14</v>
      </c>
      <c r="D6" s="10">
        <v>56.29</v>
      </c>
      <c r="E6" s="11"/>
      <c r="F6" s="12">
        <f>D6*E6</f>
        <v>0</v>
      </c>
      <c r="G6" s="13">
        <v>0.08</v>
      </c>
      <c r="H6" s="10">
        <f>F6*8%</f>
        <v>0</v>
      </c>
      <c r="I6" s="10">
        <f>F6+H6</f>
        <v>0</v>
      </c>
      <c r="J6" s="14" t="s">
        <v>15</v>
      </c>
    </row>
    <row r="7" spans="1:10" ht="15.75" thickBot="1" x14ac:dyDescent="0.3">
      <c r="A7" s="31" t="s">
        <v>16</v>
      </c>
      <c r="B7" s="32"/>
      <c r="C7" s="15" t="s">
        <v>14</v>
      </c>
      <c r="D7" s="16">
        <f>SUM(D6:D6)</f>
        <v>56.29</v>
      </c>
      <c r="E7" s="16"/>
      <c r="F7" s="17">
        <f>SUM(F6:F6)</f>
        <v>0</v>
      </c>
      <c r="G7" s="18"/>
      <c r="H7" s="16">
        <f>SUM(H6:H6)</f>
        <v>0</v>
      </c>
      <c r="I7" s="19">
        <f>SUM(I6:I6)</f>
        <v>0</v>
      </c>
      <c r="J7" s="20"/>
    </row>
    <row r="8" spans="1:10" x14ac:dyDescent="0.25">
      <c r="A8" s="33" t="s">
        <v>17</v>
      </c>
      <c r="B8" s="33"/>
      <c r="C8" s="21" t="s">
        <v>18</v>
      </c>
      <c r="D8" s="21">
        <f>D7</f>
        <v>56.29</v>
      </c>
      <c r="E8" s="21" t="s">
        <v>18</v>
      </c>
      <c r="F8" s="22">
        <f>F7</f>
        <v>0</v>
      </c>
      <c r="G8" s="23" t="s">
        <v>18</v>
      </c>
      <c r="H8" s="23">
        <f>H7</f>
        <v>0</v>
      </c>
      <c r="I8" s="23">
        <f>I7</f>
        <v>0</v>
      </c>
      <c r="J8" s="24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2024-05-20T11:53:35Z</dcterms:modified>
</cp:coreProperties>
</file>