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SWZ\Kosztorysy\"/>
    </mc:Choice>
  </mc:AlternateContent>
  <xr:revisionPtr revIDLastSave="0" documentId="13_ncr:1_{399DB097-9DA4-4D36-AB3B-64CDA8E9D86E}" xr6:coauthVersionLast="47" xr6:coauthVersionMax="47" xr10:uidLastSave="{00000000-0000-0000-0000-000000000000}"/>
  <bookViews>
    <workbookView xWindow="-108" yWindow="-108" windowWidth="23256" windowHeight="12456" xr2:uid="{00000000-000D-0000-FFFF-FFFF00000000}"/>
  </bookViews>
  <sheets>
    <sheet name="POZOSTAŁE WYPOSAŻENIE" sheetId="5" r:id="rId1"/>
  </sheets>
  <calcPr calcId="191029"/>
</workbook>
</file>

<file path=xl/calcChain.xml><?xml version="1.0" encoding="utf-8"?>
<calcChain xmlns="http://schemas.openxmlformats.org/spreadsheetml/2006/main">
  <c r="I39" i="5" l="1"/>
  <c r="K39" i="5"/>
  <c r="J39" i="5"/>
</calcChain>
</file>

<file path=xl/sharedStrings.xml><?xml version="1.0" encoding="utf-8"?>
<sst xmlns="http://schemas.openxmlformats.org/spreadsheetml/2006/main" count="162" uniqueCount="98">
  <si>
    <t>Ilość</t>
  </si>
  <si>
    <t>szt.</t>
  </si>
  <si>
    <t>Lp.</t>
  </si>
  <si>
    <t xml:space="preserve">Opis </t>
  </si>
  <si>
    <t>Wartość netto</t>
  </si>
  <si>
    <t>Wartość brutto</t>
  </si>
  <si>
    <t>Podatek VAT</t>
  </si>
  <si>
    <t>Jednostka miary</t>
  </si>
  <si>
    <t>Cena jedn. netto</t>
  </si>
  <si>
    <t>Cena jedn. brutto</t>
  </si>
  <si>
    <t>1.</t>
  </si>
  <si>
    <t>2.</t>
  </si>
  <si>
    <t>3.</t>
  </si>
  <si>
    <t>4.</t>
  </si>
  <si>
    <t>5.</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</si>
  <si>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</si>
  <si>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6.</t>
  </si>
  <si>
    <t>7.</t>
  </si>
  <si>
    <t>8.</t>
  </si>
  <si>
    <t>9.</t>
  </si>
  <si>
    <t>10.</t>
  </si>
  <si>
    <t>KĄCIK CZYTELNICZY</t>
  </si>
  <si>
    <t>11.</t>
  </si>
  <si>
    <t>12.</t>
  </si>
  <si>
    <t>13.</t>
  </si>
  <si>
    <t>14.</t>
  </si>
  <si>
    <t>15.</t>
  </si>
  <si>
    <t>16.</t>
  </si>
  <si>
    <t>17.</t>
  </si>
  <si>
    <t>18.</t>
  </si>
  <si>
    <t>Link do produktu (Fakultatywnie, nieobowiązkowo)</t>
  </si>
  <si>
    <t>DOSTAWA WYPOSAŻENIA DO PRZEDSZKOLA W SZYDŁOWIE - KOSZTORYS: POMOCE DYDAKTYCZNE - POZOSTAŁE WYPOSAŻENIE</t>
  </si>
  <si>
    <t>SALA 0.18 MOTYLKI</t>
  </si>
  <si>
    <t>SALA 0.21 PSZCZÓŁKI</t>
  </si>
  <si>
    <t>SALA 0.31 SÓWKI</t>
  </si>
  <si>
    <t>SALA 0.34 ŻABKI</t>
  </si>
  <si>
    <t>SALA 1.16 BIEDRONKI</t>
  </si>
  <si>
    <t>SALA 1.19 ZAJĄCZKI</t>
  </si>
  <si>
    <t>SALA 1.09 MYSZKI</t>
  </si>
  <si>
    <t>SALA 1.11 MISIE</t>
  </si>
  <si>
    <t>ŁAZIENKI OGÓLNODOSTĘPNE  0.03 + 0.04 + 1.04 + 1.02</t>
  </si>
  <si>
    <t>ŁAZIENKI PRZY SALACH PRZEDSZKOLA 0.32 + 0.35 + 1.17 + 1.20 + 0.19 + 0.22 + 0.11</t>
  </si>
  <si>
    <t>SALA SPOTKAŃ 0.15</t>
  </si>
  <si>
    <t>SALA SPOTKAŃ 0.16</t>
  </si>
  <si>
    <t>SALA 14 JEŻYKI</t>
  </si>
  <si>
    <t>SALA 15 SKRZATY</t>
  </si>
  <si>
    <t>PANELE ŚCIENNE TAPICEROWANE - kolor OLIWKOWY magic velvet 216</t>
  </si>
  <si>
    <t>PANELE ŚCIENNE TAPICEROWANE - kolor TURKUSOWY / MORSKI magic velvet 236</t>
  </si>
  <si>
    <t>PANELE ŚCIENNE TAPICEROWANE kolor BŁĘKITNY magic velvet 238</t>
  </si>
  <si>
    <t>PANELE ŚCIENNE TAPICEROWANE kolor GRANATOWY magic velvet 234</t>
  </si>
  <si>
    <t>PANELE ŚCIENNE TAPICEROWANE kolor BUTELKOWA ZIELEŃ magic velvet 217</t>
  </si>
  <si>
    <t>PANELE ŚCIENNE TAPICEROWANE kolor TURKUSOWY magic velvet 236</t>
  </si>
  <si>
    <t>PANELE ŚCIENNE TAPICEROWANE kolor JASNY TURKUS magic velvet 224</t>
  </si>
  <si>
    <t>LUSTRO</t>
  </si>
  <si>
    <t>KRZESŁO KONFERENCYJNE SZTAPLOWANE</t>
  </si>
  <si>
    <t>WÓZEK DO TRANSPORTU KRZESEŁ</t>
  </si>
  <si>
    <t>PANELE ŚCIENNE TAPICEROWANE - kolor OLIWKOWY  magic velvet 216</t>
  </si>
  <si>
    <t>PANELE ŚCIENNE TAPICEROWANE - kolor BUTELKOWA ZIELEŃ magic velvet 217</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</si>
  <si>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OLIWKOWY magic velvet 216
</t>
  </si>
  <si>
    <t xml:space="preserve">Regał na książki dla dzieci, 4 poziomy. 
Długość (cm) 55
Kolor dominujący biały
Materiał dominujący MDF
Szerokość (cm) 15
Wysokość (cm) 118
Półki zabezpieczone drążkiem w kolorze naturalnego drewna.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</si>
  <si>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TURKUSOWY / MORSKI magic velvet 236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</si>
  <si>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BŁĘKITNY magic velvet 238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</si>
  <si>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GRANATOWY magic velvet 234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</si>
  <si>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BUTELKOWA ZIELEŃ magic velvet 217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</si>
  <si>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TURKUSOWY magic velvet 236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</si>
  <si>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JASNY TURKUS magic velvet 224
</t>
  </si>
  <si>
    <t xml:space="preserve">Lustro:
szkło, ochronna folia zmniejszająca uszkodzenia w przypadku stłuczenia lustra.
Rama:
Okleina klejona warstwowo, okleina z orzecha włoskiego, lakier bezbarwny
Rama wokół spodu lustra tworzy półkę
Głębokość: 10 cm
Średnica: 60 cm
</t>
  </si>
  <si>
    <t xml:space="preserve">Stylowe, sztaplowane krzesło
Stabilna rama krzesła wykonana z rur stalowych o okrągłym przekroju lakierowanych na kolor czarny. Zarówno siedzisko, jak i oparcie miękko wyściełane. Wygodny uchwyt na oparciu, co ułatwia obsługę i przenoszenie. Możliwe sztaplowanie.
Siedzisko i oparcie z grubej, elastycznej wyściółki dla zapewnienia wysokiego komfortu. 
Specyfikacja produktu
Wysokość siedziska: 460 mm
Głębokość siedziska: 400 mm
Szerokość siedziska: 445 mm
Szerokość: 445 mm
Pełna wysokość: 930 mm
Materiał: Tkanina
Kolor stelaża: Czarny
Materiał podstawy: Stal
Sztaplowane: Tak
Nośność: 150 kg
Waga: 6,28 kg
Montaż: Zmontowane
Kolor tkaniny:  ciemno szary
</t>
  </si>
  <si>
    <t xml:space="preserve">Wózek do transportu krzeseł o stabilnej, stalowej konstrukcji.. Wózek umożliwia przewożenie krzeseł w stosie jednocześnie. Uchwyt załadowczy z regulacją wysokości (310-430 mm). 
Wózek wyposażony w koła z pełnej gumy i wytrzymuje maksymalne obciążenie 75 kg.
Specyfikacja produktu 
Wysokość:1080 mm
Średnica kół:150 mm
Kolor: Niebieski
Materiał: Stal
Nośność:70 kg
Typ kół:2 koła stałe
Bieżnik opon: Pełna guma
Waga:2,8 kg
Montaż: Zmontowane
</t>
  </si>
  <si>
    <t xml:space="preserve">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OLIWKOWY  magic velvet 216
</t>
  </si>
  <si>
    <t>Sala</t>
  </si>
  <si>
    <t>Nazwa  produktu</t>
  </si>
  <si>
    <t>1</t>
  </si>
  <si>
    <t>PÓŁKA NA KUBECZKI WRAZ Z KUBECZKAMI</t>
  </si>
  <si>
    <t xml:space="preserve">Półka na kubeczki z przeznaczeniem do mycia zębów.
Wykonana ze sklejki brzozowej o gr. 15 mm, lakierowana bezzapachowym lakierem wodnym. Miejsce na 27 kubeczków.
Śr. otworu 65 mm
Wym.: 51,5 x 62 x 24 cm
Kolorowe kubeczki pasujące do półki na kubeczki, średnica kubeczka na dole 5 cm,  średnica kubeczka na górze 7,5 cm, wysokość kubeczka 9 cm - 27 szt. 
</t>
  </si>
  <si>
    <t>Kompletna w pełni mobilna scena teatralna składa się z aluminiowych podestów scenicznych, konstrukcji aluminiowej tworzącej tzw. pudło sceny z teleskopowym systemem windowania, mechanizmu kurtyny głównej z systemem otwierania i zamykania oraz zestawu kurtyn teatralnych z kulisami. Dwie przeszkolone osoby powinny złożyć scenę w ciągu 3 godzin.
Zestaw do budowy sceny składa się z następujących elementów:
1. Aluminiowych podestów scenicznych wraz ze wszystkimi akcesoriami: nogami aluminiowymi, złączkami, klamrami, schodkami po prawej i lewej stronie sceny, barierkami na tyle i obu bokach sceny.
2. Konstrukcji aluminiowej tworzącej tzw. pudło sceny: z zintegrowanych z wciągarkami teleskopowych słupów nośnych, mechanizmu kurtyny i horyzontu, wsporników kulis.
3. Zestawu okotarowania: kurtyny głównej, szali bocznych sceny, kurtyny horyzontowej, kulis scenicznych, lambrekinów oraz zasłony sceny (blendy)
Wymagania - Specyfikacja:
1. Podesty
Opis podestów:
- rozmiar pojedynczego podestu: 100 x 200cm
- kolor blatu podestów: czarna płyta HEX
- waga pojedynczego standardowego podestu 100 x 200cm – do 34kg
- łączenie ram podestów od boku (nie dopuszcza się łączników montowanych od dołu)
- nawierzchnia podestu o łącznej wysokości 12mm całkowicie mieszczące się w ramie podestu,
- udźwig: minimum 600kg/m2 potwierdzony badaniami TUV przy współczynniku bezpieczeństwa min.
1,65
- atestowana na trudnopalność sklejka wodoodporna w klasie co najmniej BflS1
- wysokość ramy: maksymalnie 70mm
- uniwersalny narożnik pozwalający na montaż nóg z profili 60x60mm, 50x50mm,40x40mm i rury
okrągłej fi50.
2. Konstrukcja pod kurtyny
Konstrukcja wykonana z mechanizmów kurtynowych o konstrukcji aluminiowej. Najdłuższy nie może
przekraczać 4m ze względu na miejsce magazynowania oraz transportowanie. Słupy nośne
teleskopowe wykonane z profili aluminiowych o przekroju kwadratowym, dolny segment słupa nie może przekraczać 10x10cm. Slupy wyposażone w stopy z kołami transportowymi. Scena musi być
wyposażana w co najmniej po 3 mechanizmy kulisowe uchylne po każdej ze stron. Obwiednia sceny
musi posiadać rowki montażowe w celu montażu w przyszłości elementów dekoracyjnych lub lekkiego
oświetlenia. Montaż konstrukcji górnej oraz kurtyn odbywać się ma na wysokości do 2m, następnie
całość ma się podnosić do góry za pomocą zintegrowanego systemu wciągarek pasowanych ze słupami
nośnymi.
Specyfikacja:
- mechanizm kurtyny głównej z szalami bocznymi,
- mechanizm kurtyny horyzontowej
- kulisy uchylone po 3 na stronę
3. Kurtyny
Mobilna scena teatralna wyposażona jest w kurtynę główną, kurtynę horyzontową otwieraną na boki (1
sztuka), szale boczne (2 sztuki), kulisy (min. 6 sztuk), lambrekin kurtyny głównej (1 sztuka), lambrekin
horyzontu (1 sztuka) oraz w osłonę podestów (1 sztuka).
Kurtyny wykonane są z poliestrowego pluszu scenicznego z włókien Trevira CS o gramaturze minimum
380g/m2 z atestem trudnopalności zgodnie z normą EN 13773 klasa 1.
Tkanina ma posiadać właściwości, które powodują, że mniej się gniotą. Tkanina nie może być
impregnowana, tkanina ma posiadać włókno Trevira CS , które jest permanentnie trudnopalne co
zapewnia długookresowe bezpieczeństwo użytkowania. Odporność na ścieranie minimum 50 000 cykli
Martindale.
Kolory kurtyn i kulis to:
Przód sceny (kurtyna główna, lambrekin kurtyny oraz osłona podestów: granatowy
Tył oraz boki sceny (pozostałe kurtyny, lambrekin i kulisy): granatowy
Drapowanie kurtyn minimum 50%, na górze ma być wszyta taśma tapicerska oraz nabite oka
umożliwiające szybki montaż za pomocną karabińczyków, u dołu ma być wykonana kieszeń
umożliwiająca ewentualne dociążenie kurtyny. Osłona podestów ma być uszyta na gładko, bez
drapowania.</t>
  </si>
  <si>
    <t>Mobilna Scena Teatralna</t>
  </si>
  <si>
    <t>Mobilny podest scenicznych z nawierzchnią wodoodporną i antypoślizgową
Wymiar całkowity sceny po złożeniu: 720x450cm, h=350cm
Wymiar sceny z podestów: 600x400cm, h=60cm</t>
  </si>
  <si>
    <t>Panele tapicerowane ścienne dla dzieci, płotek
Tkanina typu plusz, posiadająca gęste i miłe w dotyku włosie. Tkanina odporna na uciążliwe mechacenie się / 100 000 w teście ścieralności Martindale'a. Tkanina typu welur/velvet – plamoodporna i łatwa w utrzymaniu czystości. Niezwykle miękka, aksamitna w dotyku. Tkanina tapicerska charakteryzująca się wysoką odpornością na ścieranie i tarcie. Należy do materiałów odpornych na działanie światła. Posiada lekki połysk
Antyalergiczna pianka poliuretanowa ma dużą odporność na odkształcenia oraz wygniecenia gr. 3cm, na podbudowie z płyty MDF. 
Rozmiar: 90 x 30 cm, grubość około 3,5 cm.
Kolor OLIWKOWY  magic velvet 216</t>
  </si>
  <si>
    <t>Kuchnia socjalna</t>
  </si>
  <si>
    <t xml:space="preserve">Lodówka </t>
  </si>
  <si>
    <t xml:space="preserve">Kuchenka mikrofalowa </t>
  </si>
  <si>
    <t>Czajnik elektryczny</t>
  </si>
  <si>
    <t xml:space="preserve">Płyta indukcyjna </t>
  </si>
  <si>
    <t xml:space="preserve">Zestaw mebli kuchennych </t>
  </si>
  <si>
    <t>Szafka kuchenna stojąca wysoka</t>
  </si>
  <si>
    <t>Suszarka ociekacz do naczyń stojąca z ociekaczem na talerze kubki sztućce</t>
  </si>
  <si>
    <t xml:space="preserve">Bateria kuchenna z elastyczną wylewką </t>
  </si>
  <si>
    <t xml:space="preserve">Zlewozmywak granitowy </t>
  </si>
  <si>
    <r>
      <t>Wymiary (wys.x szer.x gł.): 170 x 54 x 57,6 cm, Pojemność chłodziarki / zamrażarki: </t>
    </r>
    <r>
      <rPr>
        <sz val="11"/>
        <color rgb="FF000000"/>
        <rFont val="Calibri"/>
      </rPr>
      <t>161 l / 70 l; Roczne zużycie energii: 220 kWh; Poziom hałasu: 41 dB; Bezszronowa (No Frost): tak pełny No Frost; Zmiana kierunku otwierania drzwi: tak; położenie zamrażalki: na dole; posiada: wentylator, </t>
    </r>
    <r>
      <rPr>
        <sz val="11"/>
        <color rgb="FF000000"/>
        <rFont val="Calibri"/>
        <family val="2"/>
        <charset val="238"/>
        <scheme val="minor"/>
      </rPr>
      <t>oświetlenie ledowe, </t>
    </r>
    <r>
      <rPr>
        <sz val="11"/>
        <color rgb="FF0A0A0A"/>
        <rFont val="Calibri"/>
        <family val="2"/>
        <charset val="238"/>
        <scheme val="minor"/>
      </rPr>
      <t>nóżki z regulacją wysokości; kolor: biały.</t>
    </r>
  </si>
  <si>
    <r>
      <t>Wymiary (GxSxW): 33,5 x 43,95 x 25,8 cm; Pojemność: </t>
    </r>
    <r>
      <rPr>
        <sz val="11"/>
        <color rgb="FF000000"/>
        <rFont val="Calibri"/>
      </rPr>
      <t>20 l; Moc mikrofal: 700 W; Funkcje podstawowe: podgrzewanie, rozmrażanie; liczba poziomów mocy: 5; dodatkowe informacje: sygnał dźwiękowy zakończenia pracy; drzwi otwierane w lewą stronę; kolor: biały</t>
    </r>
  </si>
  <si>
    <r>
      <t>Pojemność: 1,7 l; Moc: </t>
    </r>
    <r>
      <rPr>
        <sz val="11"/>
        <color rgb="FF000000"/>
        <rFont val="Calibri"/>
      </rPr>
      <t>2400 W; Wykonanie: stal nierdzewna - tworzywo sztuczne; kolor: biały.</t>
    </r>
  </si>
  <si>
    <r>
      <t>Wymiary (szer. x gł.): 59 x 52 cm; Moc przyłączeniowa: </t>
    </r>
    <r>
      <rPr>
        <sz val="11"/>
        <color rgb="FF000000"/>
        <rFont val="Calibri"/>
      </rPr>
      <t>6 kW; Pola grzewcze: 4 pola indukcyjne; Wykonanie płyty grzewczej: ceramiczne; Sterowanie płyty grzewczej: elektroniczne - pokrętła na płycie grzewczej; Funkcje dodatkowe: automatyczne wyłączanie, rozpoznawanie wielkości garnka.</t>
    </r>
  </si>
  <si>
    <t>System kuchenny zawierający w zestawie szafkę wiszącą 80cm, 2x szafkę wiszącą 60cm,  szafkę stojącą 80cm pod zlew, szafkę stojącą 60 z 1 szufladą, szafkę stojącą 60.  
Szerokość całkowita 200cm; Głębokość całkowita 47cm; Grubość frontu 16 mm; Grubość korpusu 15 mm; Wysokość 212cm; Materiał korpusu- płyta wiórowa; Materiał frontu- laminowana płyta wiórowa; Rodzina kolorów: szary/ srebny/ brązowy/; Pokrycie frontów: laminowany; Ilość szafek górynych:3; Ilość szafek dolnych: 3; Dekor: szary i dąb artisan.</t>
  </si>
  <si>
    <t>Szafka stojąca wysoka, Szerokość 40cm, Głębokość 58cm, Wysokość 202 cm, Wysokość nóg- 10cm, Grubość korpusu- 15mm, kolor korpusu- brązowy, kolor frontu- szary, pokrycie frontu- laminowany, dekor-szary i dąb artisan.</t>
  </si>
  <si>
    <t>Metalowa konstrukcja. Tacka wykonana z żywicy zabezpiecza blat przed zamoczeniem. Zestaw zawiera również plastikowy, dwukomorowy ociekacz na sztućce. Kolor suszarki: szary z drewnianymi uchwytami pasuje do każdej kuchni.</t>
  </si>
  <si>
    <t>Bateria kuchenna z elastyczną wylewką. Kolor czarny.</t>
  </si>
  <si>
    <t>Zlewozmywak granitowy z ociekaczem. Montaż możliwy w każdym typie blatu. Fabrycznie przygotowane otwory pod montaż baterii. Możliwość zamontowania ociekacza zarówno z prawej jak i lewej strony. Wymiary: 77x44x18,5 cm, kolor; czarny.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</si>
</sst>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quot;zł&quot;"/>
  </numFmts>
  <fonts count="12" x14ac:knownFonts="1">
    <font>
      <sz val="11"/>
      <color rgb="FF000000"/>
      <name val="Calibri"/>
    </font>
    <font>
      <b/>
      <sz val="13"/>
      <color rgb="FFFFFFFF"/>
      <name val="Calibri"/>
      <family val="2"/>
      <charset val="238"/>
    </font>
    <font>
      <b/>
      <sz val="13"/>
      <color rgb="FFFFFFFF"/>
      <name val="Calibri"/>
      <family val="2"/>
      <charset val="238"/>
    </font>
    <font>
      <b/>
      <sz val="11"/>
      <color rgb="FF000000"/>
      <name val="Calibri"/>
      <family val="2"/>
      <charset val="238"/>
    </font>
    <font>
      <sz val="11"/>
      <color rgb="FF000000"/>
      <name val="Calibri"/>
      <family val="2"/>
      <charset val="238"/>
    </font>
    <font>
      <sz val="11"/>
      <color indexed="8"/>
      <name val="Calibri"/>
      <family val="2"/>
      <charset val="238"/>
    </font>
    <font>
      <sz val="11"/>
      <name val="Calibri"/>
      <family val="2"/>
      <charset val="238"/>
    </font>
    <font>
      <sz val="8"/>
      <name val="Calibri"/>
      <family val="2"/>
      <charset val="238"/>
    </font>
    <font>
      <sz val="11"/>
      <color rgb="FF000000"/>
      <name val="Calibri"/>
      <family val="2"/>
      <charset val="238"/>
      <scheme val="minor"/>
    </font>
    <font>
      <sz val="11"/>
      <color theme="1"/>
      <name val="Calibri"/>
      <family val="2"/>
      <charset val="238"/>
      <scheme val="minor"/>
    </font>
    <font>
      <sz val="11"/>
      <color rgb="FF0A0A0A"/>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
      <patternFill patternType="solid">
        <fgColor indexed="9"/>
        <bgColor indexed="26"/>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9" fontId="5" fillId="0" borderId="0"/>
  </cellStyleXfs>
  <cellXfs count="74">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0" fillId="0" borderId="1" xfId="0" applyNumberFormat="1" applyBorder="1" applyAlignment="1">
      <alignment horizontal="right" vertical="center" wrapText="1" indent="1"/>
    </xf>
    <xf numFmtId="0" fontId="4" fillId="0" borderId="1" xfId="0" applyFont="1" applyBorder="1" applyAlignment="1">
      <alignment horizontal="center" vertical="center" wrapText="1"/>
    </xf>
    <xf numFmtId="164" fontId="3" fillId="3" borderId="4" xfId="0" applyNumberFormat="1" applyFont="1" applyFill="1" applyBorder="1" applyAlignment="1">
      <alignment vertical="center"/>
    </xf>
    <xf numFmtId="164" fontId="3" fillId="3" borderId="5" xfId="0" applyNumberFormat="1" applyFont="1" applyFill="1" applyBorder="1" applyAlignment="1">
      <alignment vertical="center"/>
    </xf>
    <xf numFmtId="164" fontId="3" fillId="3" borderId="6" xfId="0" applyNumberFormat="1" applyFont="1" applyFill="1" applyBorder="1" applyAlignment="1">
      <alignment vertical="center"/>
    </xf>
    <xf numFmtId="0" fontId="0" fillId="0" borderId="1" xfId="0" applyBorder="1"/>
    <xf numFmtId="0" fontId="1" fillId="2" borderId="1" xfId="0" applyFont="1" applyFill="1" applyBorder="1" applyAlignment="1">
      <alignment horizontal="center" vertical="center" wrapText="1"/>
    </xf>
    <xf numFmtId="164" fontId="0" fillId="0" borderId="1" xfId="0" applyNumberFormat="1" applyBorder="1"/>
    <xf numFmtId="0" fontId="0" fillId="0" borderId="1" xfId="0" applyBorder="1" applyAlignment="1">
      <alignment horizontal="center" vertical="center"/>
    </xf>
    <xf numFmtId="49" fontId="6" fillId="0" borderId="1" xfId="0" applyNumberFormat="1" applyFont="1" applyBorder="1" applyAlignment="1">
      <alignment horizontal="left" vertical="top" wrapText="1"/>
    </xf>
    <xf numFmtId="49" fontId="6" fillId="0" borderId="1" xfId="0" applyNumberFormat="1" applyFont="1" applyBorder="1" applyAlignment="1">
      <alignment horizontal="center" vertical="center"/>
    </xf>
    <xf numFmtId="0" fontId="6" fillId="0" borderId="1" xfId="0" applyFont="1" applyBorder="1" applyAlignment="1">
      <alignment horizontal="left" vertical="top" wrapText="1"/>
    </xf>
    <xf numFmtId="0" fontId="4" fillId="0" borderId="1" xfId="0" applyFont="1" applyBorder="1" applyAlignment="1">
      <alignment horizontal="center" vertical="center"/>
    </xf>
    <xf numFmtId="49" fontId="6" fillId="0" borderId="1" xfId="0" applyNumberFormat="1" applyFont="1" applyBorder="1" applyAlignment="1">
      <alignment horizontal="left" vertical="top"/>
    </xf>
    <xf numFmtId="0" fontId="4" fillId="0" borderId="10" xfId="0" applyFont="1" applyBorder="1" applyAlignment="1">
      <alignment horizontal="center" vertical="center" wrapText="1"/>
    </xf>
    <xf numFmtId="49" fontId="6" fillId="0" borderId="11" xfId="0" applyNumberFormat="1" applyFont="1" applyBorder="1" applyAlignment="1">
      <alignment horizontal="center" vertical="top"/>
    </xf>
    <xf numFmtId="164" fontId="0" fillId="0" borderId="11" xfId="0" applyNumberFormat="1" applyBorder="1" applyAlignment="1">
      <alignment horizontal="center"/>
    </xf>
    <xf numFmtId="0" fontId="0" fillId="0" borderId="11" xfId="0" applyBorder="1" applyAlignment="1">
      <alignment horizontal="center"/>
    </xf>
    <xf numFmtId="164" fontId="1" fillId="2" borderId="3"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1" fillId="2" borderId="13"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4" xfId="0" applyFont="1" applyBorder="1" applyAlignment="1">
      <alignment horizontal="center" vertical="center" wrapText="1"/>
    </xf>
    <xf numFmtId="0" fontId="6" fillId="5" borderId="11" xfId="0" applyFont="1" applyFill="1" applyBorder="1" applyAlignment="1">
      <alignment horizontal="left" vertical="top" wrapText="1"/>
    </xf>
    <xf numFmtId="0" fontId="0" fillId="0" borderId="0" xfId="0" applyAlignment="1">
      <alignment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vertical="center" wrapText="1"/>
    </xf>
    <xf numFmtId="0" fontId="8" fillId="0" borderId="1" xfId="0" applyFont="1" applyBorder="1" applyAlignment="1">
      <alignment vertical="center" wrapText="1"/>
    </xf>
    <xf numFmtId="0" fontId="0" fillId="0" borderId="13" xfId="0" applyBorder="1" applyAlignment="1">
      <alignment horizontal="center" vertical="center"/>
    </xf>
    <xf numFmtId="0" fontId="0" fillId="0" borderId="0" xfId="0" applyAlignment="1">
      <alignment horizontal="center" vertical="center"/>
    </xf>
    <xf numFmtId="164" fontId="0" fillId="0" borderId="1" xfId="0" applyNumberFormat="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4" fillId="0" borderId="1" xfId="0" applyFont="1" applyBorder="1" applyAlignment="1">
      <alignment horizontal="center" vertical="center"/>
    </xf>
    <xf numFmtId="0" fontId="9" fillId="0" borderId="1" xfId="0" applyFont="1" applyBorder="1" applyAlignment="1">
      <alignment horizontal="left" vertical="top"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13" xfId="0" applyFont="1" applyBorder="1" applyAlignment="1">
      <alignment horizontal="center" vertical="center" wrapText="1"/>
    </xf>
    <xf numFmtId="0" fontId="0" fillId="0" borderId="13" xfId="0" applyBorder="1" applyAlignment="1">
      <alignment horizontal="center" vertical="center" wrapText="1"/>
    </xf>
    <xf numFmtId="0" fontId="3" fillId="4" borderId="7"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0" borderId="2" xfId="0" applyFont="1" applyBorder="1" applyAlignment="1">
      <alignment horizontal="center" vertical="top" wrapText="1"/>
    </xf>
    <xf numFmtId="0" fontId="3" fillId="0" borderId="13" xfId="0" applyFont="1" applyBorder="1" applyAlignment="1">
      <alignment horizontal="center" vertical="top"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6" fillId="5" borderId="10" xfId="0" applyFont="1" applyFill="1" applyBorder="1" applyAlignment="1">
      <alignment horizontal="left" vertical="top" wrapText="1"/>
    </xf>
    <xf numFmtId="0" fontId="6" fillId="5" borderId="11" xfId="0" applyFont="1" applyFill="1" applyBorder="1" applyAlignment="1">
      <alignment horizontal="left" vertical="top" wrapText="1"/>
    </xf>
    <xf numFmtId="0" fontId="8" fillId="0" borderId="1"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49" fontId="6" fillId="0" borderId="10" xfId="0" applyNumberFormat="1" applyFont="1" applyBorder="1" applyAlignment="1">
      <alignment horizontal="center" vertical="top"/>
    </xf>
    <xf numFmtId="49" fontId="6" fillId="0" borderId="11" xfId="0" applyNumberFormat="1" applyFont="1" applyBorder="1" applyAlignment="1">
      <alignment horizontal="center" vertical="top"/>
    </xf>
    <xf numFmtId="164" fontId="0" fillId="0" borderId="10" xfId="0" applyNumberFormat="1" applyBorder="1" applyAlignment="1">
      <alignment horizontal="center"/>
    </xf>
    <xf numFmtId="164" fontId="0" fillId="0" borderId="11" xfId="0" applyNumberFormat="1" applyBorder="1" applyAlignment="1">
      <alignment horizontal="center"/>
    </xf>
    <xf numFmtId="0" fontId="0" fillId="0" borderId="10" xfId="0" applyBorder="1" applyAlignment="1">
      <alignment horizontal="center"/>
    </xf>
    <xf numFmtId="0" fontId="0" fillId="0" borderId="11" xfId="0" applyBorder="1" applyAlignment="1">
      <alignment horizontal="center"/>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2613567</xdr:colOff>
      <xdr:row>1</xdr:row>
      <xdr:rowOff>998963</xdr:rowOff>
    </xdr:from>
    <xdr:to>
      <xdr:col>8</xdr:col>
      <xdr:colOff>204440</xdr:colOff>
      <xdr:row>1</xdr:row>
      <xdr:rowOff>1641320</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1341" y="1498445"/>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tabSelected="1" topLeftCell="C33" zoomScale="82" zoomScaleNormal="82" workbookViewId="0">
      <selection activeCell="J39" sqref="J39"/>
    </sheetView>
  </sheetViews>
  <sheetFormatPr defaultRowHeight="60" customHeight="1" x14ac:dyDescent="0.3"/>
  <cols>
    <col min="1" max="1" width="9.109375" style="43"/>
    <col min="2" max="2" width="15.77734375" style="28" customWidth="1"/>
    <col min="3" max="3" width="31.109375" style="34" customWidth="1"/>
    <col min="4" max="4" width="88.21875" customWidth="1"/>
    <col min="5" max="5" width="8" customWidth="1"/>
    <col min="6" max="6" width="16.6640625" customWidth="1"/>
    <col min="7" max="7" width="15.6640625" customWidth="1"/>
    <col min="8" max="11" width="15.6640625" style="1" customWidth="1"/>
    <col min="12" max="12" width="19.6640625" customWidth="1"/>
  </cols>
  <sheetData>
    <row r="1" spans="1:12" ht="39.75" customHeight="1" x14ac:dyDescent="0.3">
      <c r="A1" s="53" t="s">
        <v>31</v>
      </c>
      <c r="B1" s="54"/>
      <c r="C1" s="55"/>
      <c r="D1" s="55"/>
      <c r="E1" s="55"/>
      <c r="F1" s="55"/>
      <c r="G1" s="55"/>
      <c r="H1" s="55"/>
      <c r="I1" s="55"/>
      <c r="J1" s="55"/>
      <c r="K1" s="55"/>
      <c r="L1" s="56"/>
    </row>
    <row r="2" spans="1:12" ht="147" customHeight="1" x14ac:dyDescent="0.3">
      <c r="A2" s="57" t="s">
        <v>15</v>
      </c>
      <c r="B2" s="58"/>
      <c r="C2" s="59"/>
      <c r="D2" s="59"/>
      <c r="E2" s="59"/>
      <c r="F2" s="59"/>
      <c r="G2" s="59"/>
      <c r="H2" s="59"/>
      <c r="I2" s="59"/>
      <c r="J2" s="59"/>
      <c r="K2" s="59"/>
      <c r="L2" s="60"/>
    </row>
    <row r="3" spans="1:12" ht="60" customHeight="1" x14ac:dyDescent="0.3">
      <c r="A3" s="2" t="s">
        <v>2</v>
      </c>
      <c r="B3" s="26" t="s">
        <v>70</v>
      </c>
      <c r="C3" s="12" t="s">
        <v>71</v>
      </c>
      <c r="D3" s="2" t="s">
        <v>3</v>
      </c>
      <c r="E3" s="2" t="s">
        <v>0</v>
      </c>
      <c r="F3" s="12" t="s">
        <v>7</v>
      </c>
      <c r="G3" s="3" t="s">
        <v>8</v>
      </c>
      <c r="H3" s="3" t="s">
        <v>9</v>
      </c>
      <c r="I3" s="4" t="s">
        <v>4</v>
      </c>
      <c r="J3" s="4" t="s">
        <v>5</v>
      </c>
      <c r="K3" s="5" t="s">
        <v>6</v>
      </c>
      <c r="L3" s="24" t="s">
        <v>30</v>
      </c>
    </row>
    <row r="4" spans="1:12" ht="157.19999999999999" customHeight="1" x14ac:dyDescent="0.3">
      <c r="A4" s="14" t="s">
        <v>10</v>
      </c>
      <c r="B4" s="25" t="s">
        <v>32</v>
      </c>
      <c r="C4" s="29" t="s">
        <v>46</v>
      </c>
      <c r="D4" s="15" t="s">
        <v>58</v>
      </c>
      <c r="E4" s="29">
        <v>16</v>
      </c>
      <c r="F4" s="7" t="s">
        <v>1</v>
      </c>
      <c r="G4" s="19"/>
      <c r="H4" s="6"/>
      <c r="I4" s="6"/>
      <c r="J4" s="6"/>
      <c r="K4" s="6"/>
      <c r="L4" s="11"/>
    </row>
    <row r="5" spans="1:12" ht="111.6" customHeight="1" x14ac:dyDescent="0.3">
      <c r="A5" s="14" t="s">
        <v>11</v>
      </c>
      <c r="B5" s="25" t="s">
        <v>32</v>
      </c>
      <c r="C5" s="29" t="s">
        <v>21</v>
      </c>
      <c r="D5" s="15" t="s">
        <v>59</v>
      </c>
      <c r="E5" s="30">
        <v>1</v>
      </c>
      <c r="F5" s="7" t="s">
        <v>1</v>
      </c>
      <c r="G5" s="19"/>
      <c r="H5" s="6"/>
      <c r="I5" s="6"/>
      <c r="J5" s="6"/>
      <c r="K5" s="6"/>
      <c r="L5" s="11"/>
    </row>
    <row r="6" spans="1:12" ht="157.80000000000001" customHeight="1" x14ac:dyDescent="0.3">
      <c r="A6" s="14" t="s">
        <v>12</v>
      </c>
      <c r="B6" s="25" t="s">
        <v>33</v>
      </c>
      <c r="C6" s="29" t="s">
        <v>47</v>
      </c>
      <c r="D6" s="15" t="s">
        <v>60</v>
      </c>
      <c r="E6" s="29">
        <v>16</v>
      </c>
      <c r="F6" s="7" t="s">
        <v>1</v>
      </c>
      <c r="G6" s="19"/>
      <c r="H6" s="6"/>
      <c r="I6" s="6"/>
      <c r="J6" s="6"/>
      <c r="K6" s="6"/>
      <c r="L6" s="11"/>
    </row>
    <row r="7" spans="1:12" ht="114.6" customHeight="1" x14ac:dyDescent="0.3">
      <c r="A7" s="14" t="s">
        <v>13</v>
      </c>
      <c r="B7" s="25" t="s">
        <v>33</v>
      </c>
      <c r="C7" s="29" t="s">
        <v>21</v>
      </c>
      <c r="D7" s="15" t="s">
        <v>59</v>
      </c>
      <c r="E7" s="30">
        <v>1</v>
      </c>
      <c r="F7" s="7" t="s">
        <v>1</v>
      </c>
      <c r="G7" s="19"/>
      <c r="H7" s="6"/>
      <c r="I7" s="6"/>
      <c r="J7" s="6"/>
      <c r="K7" s="6"/>
      <c r="L7" s="11"/>
    </row>
    <row r="8" spans="1:12" ht="122.4" customHeight="1" x14ac:dyDescent="0.3">
      <c r="A8" s="14" t="s">
        <v>14</v>
      </c>
      <c r="B8" s="25" t="s">
        <v>34</v>
      </c>
      <c r="C8" s="29" t="s">
        <v>21</v>
      </c>
      <c r="D8" s="15" t="s">
        <v>59</v>
      </c>
      <c r="E8" s="35">
        <v>1</v>
      </c>
      <c r="F8" s="7" t="s">
        <v>1</v>
      </c>
      <c r="G8" s="19"/>
      <c r="H8" s="6"/>
      <c r="I8" s="6"/>
      <c r="J8" s="6"/>
      <c r="K8" s="6"/>
      <c r="L8" s="11"/>
    </row>
    <row r="9" spans="1:12" ht="155.4" customHeight="1" x14ac:dyDescent="0.3">
      <c r="A9" s="14" t="s">
        <v>16</v>
      </c>
      <c r="B9" s="25" t="s">
        <v>35</v>
      </c>
      <c r="C9" s="29" t="s">
        <v>48</v>
      </c>
      <c r="D9" s="15" t="s">
        <v>61</v>
      </c>
      <c r="E9" s="30">
        <v>16</v>
      </c>
      <c r="F9" s="7" t="s">
        <v>1</v>
      </c>
      <c r="G9" s="19"/>
      <c r="H9" s="6"/>
      <c r="I9" s="6"/>
      <c r="J9" s="6"/>
      <c r="K9" s="6"/>
      <c r="L9" s="11"/>
    </row>
    <row r="10" spans="1:12" ht="157.80000000000001" customHeight="1" x14ac:dyDescent="0.3">
      <c r="A10" s="14" t="s">
        <v>17</v>
      </c>
      <c r="B10" s="25" t="s">
        <v>36</v>
      </c>
      <c r="C10" s="29" t="s">
        <v>49</v>
      </c>
      <c r="D10" s="15" t="s">
        <v>62</v>
      </c>
      <c r="E10" s="30">
        <v>16</v>
      </c>
      <c r="F10" s="7" t="s">
        <v>1</v>
      </c>
      <c r="G10" s="19"/>
      <c r="H10" s="6"/>
      <c r="I10" s="6"/>
      <c r="J10" s="6"/>
      <c r="K10" s="6"/>
      <c r="L10" s="11"/>
    </row>
    <row r="11" spans="1:12" ht="118.2" customHeight="1" x14ac:dyDescent="0.3">
      <c r="A11" s="14" t="s">
        <v>18</v>
      </c>
      <c r="B11" s="25" t="s">
        <v>36</v>
      </c>
      <c r="C11" s="29" t="s">
        <v>21</v>
      </c>
      <c r="D11" s="15" t="s">
        <v>59</v>
      </c>
      <c r="E11" s="30">
        <v>1</v>
      </c>
      <c r="F11" s="7" t="s">
        <v>1</v>
      </c>
      <c r="G11" s="19"/>
      <c r="H11" s="6"/>
      <c r="I11" s="6"/>
      <c r="J11" s="6"/>
      <c r="K11" s="6"/>
      <c r="L11" s="11"/>
    </row>
    <row r="12" spans="1:12" ht="165" customHeight="1" x14ac:dyDescent="0.3">
      <c r="A12" s="14" t="s">
        <v>19</v>
      </c>
      <c r="B12" s="25" t="s">
        <v>37</v>
      </c>
      <c r="C12" s="29" t="s">
        <v>50</v>
      </c>
      <c r="D12" s="15" t="s">
        <v>63</v>
      </c>
      <c r="E12" s="29">
        <v>16</v>
      </c>
      <c r="F12" s="7" t="s">
        <v>1</v>
      </c>
      <c r="G12" s="19"/>
      <c r="H12" s="6"/>
      <c r="I12" s="6"/>
      <c r="J12" s="6"/>
      <c r="K12" s="6"/>
      <c r="L12" s="11"/>
    </row>
    <row r="13" spans="1:12" ht="158.4" customHeight="1" x14ac:dyDescent="0.3">
      <c r="A13" s="14" t="s">
        <v>20</v>
      </c>
      <c r="B13" s="25" t="s">
        <v>38</v>
      </c>
      <c r="C13" s="29" t="s">
        <v>51</v>
      </c>
      <c r="D13" s="15" t="s">
        <v>64</v>
      </c>
      <c r="E13" s="29">
        <v>11</v>
      </c>
      <c r="F13" s="7" t="s">
        <v>1</v>
      </c>
      <c r="G13" s="19"/>
      <c r="H13" s="6"/>
      <c r="I13" s="6"/>
      <c r="J13" s="6"/>
      <c r="K13" s="6"/>
      <c r="L13" s="11"/>
    </row>
    <row r="14" spans="1:12" ht="115.2" customHeight="1" x14ac:dyDescent="0.3">
      <c r="A14" s="14" t="s">
        <v>22</v>
      </c>
      <c r="B14" s="25" t="s">
        <v>38</v>
      </c>
      <c r="C14" s="29" t="s">
        <v>21</v>
      </c>
      <c r="D14" s="15" t="s">
        <v>59</v>
      </c>
      <c r="E14" s="29">
        <v>1</v>
      </c>
      <c r="F14" s="7" t="s">
        <v>1</v>
      </c>
      <c r="G14" s="19"/>
      <c r="H14" s="13"/>
      <c r="I14" s="13"/>
      <c r="J14" s="13"/>
      <c r="K14" s="13"/>
      <c r="L14" s="11"/>
    </row>
    <row r="15" spans="1:12" ht="153.6" customHeight="1" x14ac:dyDescent="0.3">
      <c r="A15" s="14" t="s">
        <v>23</v>
      </c>
      <c r="B15" s="25" t="s">
        <v>39</v>
      </c>
      <c r="C15" s="29" t="s">
        <v>52</v>
      </c>
      <c r="D15" s="15" t="s">
        <v>65</v>
      </c>
      <c r="E15" s="30">
        <v>11</v>
      </c>
      <c r="F15" s="7" t="s">
        <v>1</v>
      </c>
      <c r="G15" s="19"/>
      <c r="H15" s="13"/>
      <c r="I15" s="13"/>
      <c r="J15" s="13"/>
      <c r="K15" s="13"/>
      <c r="L15" s="11"/>
    </row>
    <row r="16" spans="1:12" ht="121.2" customHeight="1" x14ac:dyDescent="0.3">
      <c r="A16" s="14" t="s">
        <v>24</v>
      </c>
      <c r="B16" s="25" t="s">
        <v>39</v>
      </c>
      <c r="C16" s="29" t="s">
        <v>21</v>
      </c>
      <c r="D16" s="15" t="s">
        <v>59</v>
      </c>
      <c r="E16" s="29">
        <v>1</v>
      </c>
      <c r="F16" s="7" t="s">
        <v>1</v>
      </c>
      <c r="G16" s="19"/>
      <c r="H16" s="13"/>
      <c r="I16" s="13"/>
      <c r="J16" s="13"/>
      <c r="K16" s="13"/>
      <c r="L16" s="11"/>
    </row>
    <row r="17" spans="1:12" ht="118.2" customHeight="1" x14ac:dyDescent="0.3">
      <c r="A17" s="14" t="s">
        <v>25</v>
      </c>
      <c r="B17" s="25" t="s">
        <v>40</v>
      </c>
      <c r="C17" s="29" t="s">
        <v>53</v>
      </c>
      <c r="D17" s="15" t="s">
        <v>66</v>
      </c>
      <c r="E17" s="30">
        <v>2</v>
      </c>
      <c r="F17" s="7" t="s">
        <v>1</v>
      </c>
      <c r="G17" s="19"/>
      <c r="H17" s="13"/>
      <c r="I17" s="13"/>
      <c r="J17" s="13"/>
      <c r="K17" s="13"/>
      <c r="L17" s="11"/>
    </row>
    <row r="18" spans="1:12" ht="115.2" customHeight="1" x14ac:dyDescent="0.3">
      <c r="A18" s="14" t="s">
        <v>26</v>
      </c>
      <c r="B18" s="25" t="s">
        <v>41</v>
      </c>
      <c r="C18" s="29" t="s">
        <v>53</v>
      </c>
      <c r="D18" s="15" t="s">
        <v>66</v>
      </c>
      <c r="E18" s="29">
        <v>21</v>
      </c>
      <c r="F18" s="7" t="s">
        <v>1</v>
      </c>
      <c r="G18" s="19"/>
      <c r="H18" s="13"/>
      <c r="I18" s="13"/>
      <c r="J18" s="13"/>
      <c r="K18" s="13"/>
      <c r="L18" s="11"/>
    </row>
    <row r="19" spans="1:12" ht="132" customHeight="1" x14ac:dyDescent="0.3">
      <c r="A19" s="14" t="s">
        <v>27</v>
      </c>
      <c r="B19" s="25" t="s">
        <v>41</v>
      </c>
      <c r="C19" s="29" t="s">
        <v>73</v>
      </c>
      <c r="D19" s="15" t="s">
        <v>74</v>
      </c>
      <c r="E19" s="30">
        <v>8</v>
      </c>
      <c r="F19" s="7" t="s">
        <v>1</v>
      </c>
      <c r="G19" s="19"/>
      <c r="H19" s="13"/>
      <c r="I19" s="13"/>
      <c r="J19" s="13"/>
      <c r="K19" s="13"/>
      <c r="L19" s="11"/>
    </row>
    <row r="20" spans="1:12" ht="121.5" customHeight="1" x14ac:dyDescent="0.3">
      <c r="A20" s="14" t="s">
        <v>28</v>
      </c>
      <c r="B20" s="25" t="s">
        <v>42</v>
      </c>
      <c r="C20" s="32" t="s">
        <v>54</v>
      </c>
      <c r="D20" s="15" t="s">
        <v>67</v>
      </c>
      <c r="E20" s="31">
        <v>100</v>
      </c>
      <c r="F20" s="7" t="s">
        <v>1</v>
      </c>
      <c r="G20" s="19"/>
      <c r="H20" s="13"/>
      <c r="I20" s="13"/>
      <c r="J20" s="13"/>
      <c r="K20" s="13"/>
      <c r="L20" s="11"/>
    </row>
    <row r="21" spans="1:12" ht="60" customHeight="1" x14ac:dyDescent="0.3">
      <c r="A21" s="46" t="s">
        <v>29</v>
      </c>
      <c r="B21" s="52" t="s">
        <v>43</v>
      </c>
      <c r="C21" s="63" t="s">
        <v>55</v>
      </c>
      <c r="D21" s="61" t="s">
        <v>68</v>
      </c>
      <c r="E21" s="64">
        <v>1</v>
      </c>
      <c r="F21" s="66" t="s">
        <v>1</v>
      </c>
      <c r="G21" s="68"/>
      <c r="H21" s="70"/>
      <c r="I21" s="70"/>
      <c r="J21" s="70"/>
      <c r="K21" s="70"/>
      <c r="L21" s="72"/>
    </row>
    <row r="22" spans="1:12" ht="138.6" customHeight="1" x14ac:dyDescent="0.3">
      <c r="A22" s="46"/>
      <c r="B22" s="52"/>
      <c r="C22" s="63"/>
      <c r="D22" s="62" t="s">
        <v>69</v>
      </c>
      <c r="E22" s="65"/>
      <c r="F22" s="67"/>
      <c r="G22" s="69"/>
      <c r="H22" s="71"/>
      <c r="I22" s="71"/>
      <c r="J22" s="71"/>
      <c r="K22" s="71"/>
      <c r="L22" s="73"/>
    </row>
    <row r="23" spans="1:12" ht="151.19999999999999" customHeight="1" x14ac:dyDescent="0.3">
      <c r="A23" s="14">
        <v>19</v>
      </c>
      <c r="B23" s="27" t="s">
        <v>44</v>
      </c>
      <c r="C23" s="29" t="s">
        <v>56</v>
      </c>
      <c r="D23" s="33" t="s">
        <v>78</v>
      </c>
      <c r="E23" s="31">
        <v>8</v>
      </c>
      <c r="F23" s="20" t="s">
        <v>1</v>
      </c>
      <c r="G23" s="21"/>
      <c r="H23" s="22"/>
      <c r="I23" s="22"/>
      <c r="J23" s="22"/>
      <c r="K23" s="22"/>
      <c r="L23" s="23"/>
    </row>
    <row r="24" spans="1:12" ht="118.5" customHeight="1" x14ac:dyDescent="0.3">
      <c r="A24" s="14">
        <v>20</v>
      </c>
      <c r="B24" s="27" t="s">
        <v>44</v>
      </c>
      <c r="C24" s="29" t="s">
        <v>21</v>
      </c>
      <c r="D24" s="17" t="s">
        <v>59</v>
      </c>
      <c r="E24" s="31">
        <v>1</v>
      </c>
      <c r="F24" s="20" t="s">
        <v>1</v>
      </c>
      <c r="G24" s="19"/>
      <c r="H24" s="13"/>
      <c r="I24" s="13"/>
      <c r="J24" s="13"/>
      <c r="K24" s="13"/>
      <c r="L24" s="11"/>
    </row>
    <row r="25" spans="1:12" ht="163.19999999999999" customHeight="1" x14ac:dyDescent="0.3">
      <c r="A25" s="18">
        <v>21</v>
      </c>
      <c r="B25" s="27" t="s">
        <v>45</v>
      </c>
      <c r="C25" s="32" t="s">
        <v>57</v>
      </c>
      <c r="D25" s="15" t="s">
        <v>63</v>
      </c>
      <c r="E25" s="31">
        <v>8</v>
      </c>
      <c r="F25" s="20" t="s">
        <v>1</v>
      </c>
      <c r="G25" s="19"/>
      <c r="H25" s="13"/>
      <c r="I25" s="13"/>
      <c r="J25" s="13"/>
      <c r="K25" s="13"/>
      <c r="L25" s="11"/>
    </row>
    <row r="26" spans="1:12" ht="114.75" customHeight="1" x14ac:dyDescent="0.3">
      <c r="A26" s="18">
        <v>22</v>
      </c>
      <c r="B26" s="25" t="s">
        <v>45</v>
      </c>
      <c r="C26" s="35" t="s">
        <v>21</v>
      </c>
      <c r="D26" s="15" t="s">
        <v>59</v>
      </c>
      <c r="E26" s="16" t="s">
        <v>72</v>
      </c>
      <c r="F26" s="7" t="s">
        <v>1</v>
      </c>
      <c r="G26" s="19"/>
      <c r="H26" s="13"/>
      <c r="I26" s="13"/>
      <c r="J26" s="13"/>
      <c r="K26" s="13"/>
      <c r="L26" s="11"/>
    </row>
    <row r="27" spans="1:12" ht="409.2" customHeight="1" x14ac:dyDescent="0.3">
      <c r="A27" s="46">
        <v>23</v>
      </c>
      <c r="B27" s="51" t="s">
        <v>76</v>
      </c>
      <c r="C27" s="49" t="s">
        <v>77</v>
      </c>
      <c r="D27" s="48" t="s">
        <v>75</v>
      </c>
      <c r="E27" s="46">
        <v>1</v>
      </c>
      <c r="F27" s="47" t="s">
        <v>1</v>
      </c>
      <c r="G27" s="45"/>
      <c r="H27" s="44"/>
      <c r="I27" s="44"/>
      <c r="J27" s="44"/>
      <c r="K27" s="44"/>
      <c r="L27" s="45"/>
    </row>
    <row r="28" spans="1:12" ht="60" customHeight="1" x14ac:dyDescent="0.3">
      <c r="A28" s="46"/>
      <c r="B28" s="52"/>
      <c r="C28" s="50"/>
      <c r="D28" s="48"/>
      <c r="E28" s="46"/>
      <c r="F28" s="46"/>
      <c r="G28" s="45"/>
      <c r="H28" s="44"/>
      <c r="I28" s="44"/>
      <c r="J28" s="44"/>
      <c r="K28" s="44"/>
      <c r="L28" s="45"/>
    </row>
    <row r="29" spans="1:12" ht="365.4" customHeight="1" x14ac:dyDescent="0.3">
      <c r="A29" s="46"/>
      <c r="B29" s="52"/>
      <c r="C29" s="50"/>
      <c r="D29" s="48"/>
      <c r="E29" s="46"/>
      <c r="F29" s="46"/>
      <c r="G29" s="45"/>
      <c r="H29" s="44"/>
      <c r="I29" s="44"/>
      <c r="J29" s="44"/>
      <c r="K29" s="44"/>
      <c r="L29" s="45"/>
    </row>
    <row r="30" spans="1:12" ht="60" customHeight="1" x14ac:dyDescent="0.3">
      <c r="A30" s="14">
        <v>24</v>
      </c>
      <c r="B30" s="42" t="s">
        <v>79</v>
      </c>
      <c r="C30" s="37" t="s">
        <v>80</v>
      </c>
      <c r="D30" s="39" t="s">
        <v>89</v>
      </c>
      <c r="E30" s="14">
        <v>1</v>
      </c>
      <c r="F30" s="14" t="s">
        <v>1</v>
      </c>
      <c r="G30" s="11"/>
      <c r="H30" s="13"/>
      <c r="I30" s="13"/>
      <c r="J30" s="13"/>
      <c r="K30" s="13"/>
      <c r="L30" s="11"/>
    </row>
    <row r="31" spans="1:12" ht="60" customHeight="1" x14ac:dyDescent="0.3">
      <c r="A31" s="14">
        <v>25</v>
      </c>
      <c r="B31" s="42" t="s">
        <v>79</v>
      </c>
      <c r="C31" s="37" t="s">
        <v>81</v>
      </c>
      <c r="D31" s="39" t="s">
        <v>90</v>
      </c>
      <c r="E31" s="14">
        <v>1</v>
      </c>
      <c r="F31" s="14" t="s">
        <v>1</v>
      </c>
      <c r="G31" s="11"/>
      <c r="H31" s="13"/>
      <c r="I31" s="13"/>
      <c r="J31" s="13"/>
      <c r="K31" s="13"/>
      <c r="L31" s="11"/>
    </row>
    <row r="32" spans="1:12" ht="60" customHeight="1" x14ac:dyDescent="0.3">
      <c r="A32" s="14">
        <v>26</v>
      </c>
      <c r="B32" s="42" t="s">
        <v>79</v>
      </c>
      <c r="C32" s="36" t="s">
        <v>82</v>
      </c>
      <c r="D32" s="39" t="s">
        <v>91</v>
      </c>
      <c r="E32" s="14">
        <v>1</v>
      </c>
      <c r="F32" s="14" t="s">
        <v>1</v>
      </c>
      <c r="G32" s="11"/>
      <c r="H32" s="13"/>
      <c r="I32" s="13"/>
      <c r="J32" s="13"/>
      <c r="K32" s="13"/>
      <c r="L32" s="11"/>
    </row>
    <row r="33" spans="1:12" ht="60" customHeight="1" x14ac:dyDescent="0.3">
      <c r="A33" s="14">
        <v>27</v>
      </c>
      <c r="B33" s="42" t="s">
        <v>79</v>
      </c>
      <c r="C33" s="36" t="s">
        <v>83</v>
      </c>
      <c r="D33" s="39" t="s">
        <v>92</v>
      </c>
      <c r="E33" s="14">
        <v>1</v>
      </c>
      <c r="F33" s="14" t="s">
        <v>1</v>
      </c>
      <c r="G33" s="11"/>
      <c r="H33" s="13"/>
      <c r="I33" s="13"/>
      <c r="J33" s="13"/>
      <c r="K33" s="13"/>
      <c r="L33" s="11"/>
    </row>
    <row r="34" spans="1:12" ht="94.2" customHeight="1" x14ac:dyDescent="0.3">
      <c r="A34" s="14">
        <v>28</v>
      </c>
      <c r="B34" s="42" t="s">
        <v>79</v>
      </c>
      <c r="C34" s="35" t="s">
        <v>84</v>
      </c>
      <c r="D34" s="40" t="s">
        <v>93</v>
      </c>
      <c r="E34" s="14">
        <v>1</v>
      </c>
      <c r="F34" s="14" t="s">
        <v>1</v>
      </c>
      <c r="G34" s="11"/>
      <c r="H34" s="13"/>
      <c r="I34" s="13"/>
      <c r="J34" s="13"/>
      <c r="K34" s="13"/>
      <c r="L34" s="11"/>
    </row>
    <row r="35" spans="1:12" ht="60" customHeight="1" x14ac:dyDescent="0.3">
      <c r="A35" s="14">
        <v>29</v>
      </c>
      <c r="B35" s="42" t="s">
        <v>79</v>
      </c>
      <c r="C35" s="35" t="s">
        <v>85</v>
      </c>
      <c r="D35" s="40" t="s">
        <v>94</v>
      </c>
      <c r="E35" s="14">
        <v>1</v>
      </c>
      <c r="F35" s="14" t="s">
        <v>1</v>
      </c>
      <c r="G35" s="11"/>
      <c r="H35" s="13"/>
      <c r="I35" s="13"/>
      <c r="J35" s="13"/>
      <c r="K35" s="13"/>
      <c r="L35" s="11"/>
    </row>
    <row r="36" spans="1:12" ht="60" customHeight="1" x14ac:dyDescent="0.3">
      <c r="A36" s="14">
        <v>30</v>
      </c>
      <c r="B36" s="42" t="s">
        <v>79</v>
      </c>
      <c r="C36" s="38" t="s">
        <v>86</v>
      </c>
      <c r="D36" s="41" t="s">
        <v>95</v>
      </c>
      <c r="E36" s="14">
        <v>1</v>
      </c>
      <c r="F36" s="14" t="s">
        <v>1</v>
      </c>
      <c r="G36" s="11"/>
      <c r="H36" s="13"/>
      <c r="I36" s="13"/>
      <c r="J36" s="13"/>
      <c r="K36" s="13"/>
      <c r="L36" s="11"/>
    </row>
    <row r="37" spans="1:12" ht="60" customHeight="1" x14ac:dyDescent="0.3">
      <c r="A37" s="14">
        <v>31</v>
      </c>
      <c r="B37" s="42" t="s">
        <v>79</v>
      </c>
      <c r="C37" s="35" t="s">
        <v>87</v>
      </c>
      <c r="D37" s="40" t="s">
        <v>96</v>
      </c>
      <c r="E37" s="14">
        <v>1</v>
      </c>
      <c r="F37" s="14" t="s">
        <v>1</v>
      </c>
      <c r="G37" s="11"/>
      <c r="H37" s="13"/>
      <c r="I37" s="13"/>
      <c r="J37" s="13"/>
      <c r="K37" s="13"/>
      <c r="L37" s="11"/>
    </row>
    <row r="38" spans="1:12" ht="60" customHeight="1" x14ac:dyDescent="0.3">
      <c r="A38" s="14">
        <v>32</v>
      </c>
      <c r="B38" s="42" t="s">
        <v>79</v>
      </c>
      <c r="C38" s="35" t="s">
        <v>88</v>
      </c>
      <c r="D38" s="40" t="s">
        <v>97</v>
      </c>
      <c r="E38" s="14">
        <v>1</v>
      </c>
      <c r="F38" s="14" t="s">
        <v>1</v>
      </c>
      <c r="G38" s="11"/>
      <c r="H38" s="13"/>
      <c r="I38" s="13"/>
      <c r="J38" s="13"/>
      <c r="K38" s="13"/>
      <c r="L38" s="11"/>
    </row>
    <row r="39" spans="1:12" ht="60" customHeight="1" thickBot="1" x14ac:dyDescent="0.35">
      <c r="I39" s="8">
        <f>SUM(I4:I38)</f>
        <v>0</v>
      </c>
      <c r="J39" s="9">
        <f>SUM(J4:J38)</f>
        <v>0</v>
      </c>
      <c r="K39" s="10">
        <f>SUM(K4:K38)</f>
        <v>0</v>
      </c>
    </row>
  </sheetData>
  <sheetProtection formatCells="0" formatColumns="0" formatRows="0" insertColumns="0" insertRows="0" insertHyperlinks="0" deleteColumns="0" deleteRows="0" sort="0" autoFilter="0" pivotTables="0"/>
  <mergeCells count="26">
    <mergeCell ref="A1:L1"/>
    <mergeCell ref="A2:L2"/>
    <mergeCell ref="D21:D22"/>
    <mergeCell ref="C21:C22"/>
    <mergeCell ref="A21:A22"/>
    <mergeCell ref="E21:E22"/>
    <mergeCell ref="F21:F22"/>
    <mergeCell ref="G21:G22"/>
    <mergeCell ref="H21:H22"/>
    <mergeCell ref="I21:I22"/>
    <mergeCell ref="J21:J22"/>
    <mergeCell ref="K21:K22"/>
    <mergeCell ref="L21:L22"/>
    <mergeCell ref="B21:B22"/>
    <mergeCell ref="D27:D29"/>
    <mergeCell ref="C27:C29"/>
    <mergeCell ref="A27:A29"/>
    <mergeCell ref="B27:B29"/>
    <mergeCell ref="J27:J29"/>
    <mergeCell ref="K27:K29"/>
    <mergeCell ref="L27:L29"/>
    <mergeCell ref="E27:E29"/>
    <mergeCell ref="F27:F29"/>
    <mergeCell ref="G27:G29"/>
    <mergeCell ref="H27:H29"/>
    <mergeCell ref="I27:I29"/>
  </mergeCells>
  <phoneticPr fontId="7" type="noConversion"/>
  <pageMargins left="0.23622047244094491" right="0.23622047244094491" top="0.74803149606299213" bottom="0.74803149606299213" header="0.31496062992125984" footer="0.31496062992125984"/>
  <pageSetup paperSize="9"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POZOSTAŁE WYPOSAŻENIE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2025-01-15T13:51:24Z</cp:lastPrinted>
  <dcterms:created xsi:type="dcterms:W3CDTF">2023-08-18T16:11:32Z</dcterms:created>
  <dcterms:modified xsi:type="dcterms:W3CDTF">2025-01-29T19:53:19Z</dcterms:modified>
  <cp:category/>
</cp:coreProperties>
</file>