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d.czernic\Desktop\MOJE POSTĘPOWANIA\23.2023 ARt. spożywcze ZAZ Łęczna\SWZ z załącznikami\"/>
    </mc:Choice>
  </mc:AlternateContent>
  <xr:revisionPtr revIDLastSave="0" documentId="13_ncr:1_{22B1E93D-10BA-4922-92C5-500922FED3A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K3" i="1" l="1"/>
  <c r="I3" i="1"/>
  <c r="K176" i="1" l="1"/>
  <c r="I176" i="1"/>
</calcChain>
</file>

<file path=xl/sharedStrings.xml><?xml version="1.0" encoding="utf-8"?>
<sst xmlns="http://schemas.openxmlformats.org/spreadsheetml/2006/main" count="365" uniqueCount="198">
  <si>
    <t>Lp.</t>
  </si>
  <si>
    <t>Asortyment</t>
  </si>
  <si>
    <t xml:space="preserve">Planowana ilość </t>
  </si>
  <si>
    <t>Produkt oferowany</t>
  </si>
  <si>
    <t>Ilość produktu po przeliczeniu</t>
  </si>
  <si>
    <t>Cena jedn w zł brutto</t>
  </si>
  <si>
    <t>szt</t>
  </si>
  <si>
    <t>op</t>
  </si>
  <si>
    <t>kg</t>
  </si>
  <si>
    <t>op.</t>
  </si>
  <si>
    <t>szt.</t>
  </si>
  <si>
    <t>Słownie razem wartość zamówienia [zł] brutto . . . . . . . . . . . . . . . . . . . . . . . . . . . . . . . . . . . . . .</t>
  </si>
  <si>
    <t xml:space="preserve">Oświadczam, że wyżej podana cena ofertowa zawiera podatek VAT według obowiązujących przepisów. </t>
  </si>
  <si>
    <t>……………………………………………………..</t>
  </si>
  <si>
    <t>Pieczątka imienna i podpis</t>
  </si>
  <si>
    <t xml:space="preserve">Wartość brutto </t>
  </si>
  <si>
    <t>Jednostka miary</t>
  </si>
  <si>
    <r>
      <t>**FORMUŁA</t>
    </r>
    <r>
      <rPr>
        <b/>
        <sz val="11"/>
        <color indexed="8"/>
        <rFont val="Calibri"/>
        <family val="2"/>
        <charset val="238"/>
      </rPr>
      <t xml:space="preserve"> :  H1 = F1*G1</t>
    </r>
  </si>
  <si>
    <t xml:space="preserve">**w przypadku zmiany produktu na oferowany ( kolumna 5) należy zmienić formułę przeliczeniową wartość brutto (kolumna 8) z ilość produktu planowanego  ( Kolumna 3) na ilość produktu po przeliczeniu (kolumna 6) </t>
  </si>
  <si>
    <t>Napój typu” Pepsi, 7-UP”, Mirinda "0,33l  lub produkt równoważny. Opakowanie jednostkowe- puszka. Okres przydatności do spożycia deklarowany przez producenta powinien wynosić nie mniej niż 6 miesięcy od daty dostawy.PKWIU: 11.07.19.0 CN 2202 10 00</t>
  </si>
  <si>
    <t>Amoniak 40g, opakowanie jednostkowe. Okres przydatności do spożycia deklarowany przez producenta powinien wynosić nie mniej niż 3 miesiące od daty dostawy . CN 2814 10 00</t>
  </si>
  <si>
    <t xml:space="preserve"> Ser twardy podpuszczkowy typu "Parmezan" 200g. Skład: mleko pasteryzowane, sól, podpuszczka mikrobiologiczna, kultury bakterii kwasu mlekowego.Okres przydatności do spożycia deklarowany przez producenta powinien wynosić nie mniej niż 3 miesiące od daty dostawy. CN  0406 90 69</t>
  </si>
  <si>
    <t>Napój  typu ” Coca-cola, Fanta,Sprite" 1L lub produkt  równoważny. Opakowanie jednostkowe butelka z zakrętką z tworzywa sztucznego typu PET przeznaczonego do kontaktu z żywnością. Okres przydatności do spożycia  deklarowany przez producenta powinien wynosić nie mniej niż 6 m-cy od daty dostawy. CN 2202 10 00</t>
  </si>
  <si>
    <t>Napój typu  ”Cola-cola, Fanta, Sprite” 0,33l lub produkt  równoważny.  Opakowanie jednostkowe- puszka. Okres przydatności do spożycia deklarowany przez producenta powinien wynosić nie mniej niż 6 miesięcy od daty dostawy.CN 2202 10 00</t>
  </si>
  <si>
    <t>Wafle tortowe 150g. Skład min: mąka pszenna, olej rzepakowy, węglan sodu. Opakowanie jednostkowe. Okres przydatności do spożycia deklarowany przez producenta powinien wynosić nie mniej niż 3m-ce od daty dostawy.  CN 1905 32 91</t>
  </si>
  <si>
    <t>Bazylia  230g . Ziele bazylii otarte. Opakowanie jednostkowe.  CN 1211 90 86</t>
  </si>
  <si>
    <t>Brzoskwinie w syropie 820g , masa po odcieku min. 480g.  Opakowanie jednostkowe puszka. CN 2008 70 79</t>
  </si>
  <si>
    <t>Budyń bez cukru  40-41g. Różne smaki. Okres przydatności do spożycia deklarowany przez producenta powinien wynosić nie mniej niż 3 miesiące od daty dostawy. CN 1901 90 99</t>
  </si>
  <si>
    <t>Cebula marynowana srebrna/złota  305 ml . Opakowanie jednostkowe, słoik szklany z zakrętką. Okres przydatności do spożycia deklarowany przez producenta powinien wynosić nie mniej niż 6 miesięcy od daty dostawy.CN 2001 90 97</t>
  </si>
  <si>
    <t>Chrzan  290g ,   tarty zakwaszany kwaskiem cytrynowym.Opakowanie jednostkowe  słoik szklany z zakrętką. CN 2103 90 90</t>
  </si>
  <si>
    <t>Cukier kryształ.  Opakowanie jednostkowe - torby papierowe.  CN 1701 99 10</t>
  </si>
  <si>
    <t>Cukier puder  400g  opakowanie jednostkowe. Okres przydatności do spożycia  deklarowany przez producenta powinien wynosić nie mniej niż 3 m-ce od daty dostawy.  CN 1701 99 10</t>
  </si>
  <si>
    <t>Czekolada gorzka  90g . Skład m.in.: miazga kakaowa,cukier, kakao o obniżonej zawartości tłuszczu, emulgatory, aromat. zawartość masy kakaowej minimum 64%.Opakowanie jednostkowe. Okres przydatności do spożycia deklarowany przez producenta powinien wynosić nie mniej niż 3 miesięcy od daty dostawy. CN 1806 32 90</t>
  </si>
  <si>
    <t>Ćwikła z chrzanem  270 g . Skład: burak min. 65%, chrzan min. 15%, cukier, sól. CN 2001 90 97</t>
  </si>
  <si>
    <t>Fasola konserwowa czerwona  400g . Opakowanie jednostkowe puszka metalowa. Okres przydatności do spożycia deklarowany przez producenta powinien wynosić nie mniej niż 6 miesięcy od daty dostawy. CN 2005 51 00</t>
  </si>
  <si>
    <t>Filet  śledziowy matjas bez skóry  min. 2kg suchego produktu po odsączeniu zalewy . Opakowanie wiadra wykonane z materiałów przeznaczonych do kontaktu z żywnością. Okres przydatności do spożycia deklarowany przez producenta powinien wynosić nie mniej niż 3 miesiące od daty dostawy.  CN 1604 12 91</t>
  </si>
  <si>
    <t>Gałka muszkatołowa  mielona 10g . Skład: gałka muszkatołowa mielona. Opakowanie jednostkowe, torby foliowe lub papierowe przeznaczone do kontaktu z żywnością. Okres przydatności do spożycia deklarowany przez producenta powinien wynosić nie mniej niż 6 miesięcy od daty dostawy. CN 0908 12 00</t>
  </si>
  <si>
    <t>Grzyby Mun suszone krojone  30g . Skład: suszone grzyby mun. Opakowanie jednostkowe- torby papierowe lub foliowe, przeznaczone do kontaktu z żywnością. Okres przydatności do spożycia deklarowany przez producenta powinien wynosić nie mniej niż 3 miesiące od daty dostawy. CN 0712 32 00</t>
  </si>
  <si>
    <t>Kakao 150g . Skład: kakao o obniżonej zawartości tłuszczu kakowego od 10-12%.  Opakowanie jednostkowe. Okres przydatności do spożycia deklarowany przez producenta powinien wynosić nie mniej niż 3 miesiące od daty dostawy. CN 1805 00 00</t>
  </si>
  <si>
    <t>Kasza kukurydziana 500g . Opakowanie jednostkowe torby foliowe lub  papierowe przeznaczone do kontaktu z żywnością. Okres przydatności do spożycia deklarowany przez producenta powinien wynosić nie mniej niż 3 miesięcy od daty dostawy. CN 1103 13 90</t>
  </si>
  <si>
    <t>Kawa ziarnista Arabica 100%, 500g  . Opakowanie jednostkowe, okres przydatności do spożycia deklarowany przez producenta powinien wynosić nie mniej niż 3 miesiące od daty dostawy. CN 0901 21 00</t>
  </si>
  <si>
    <t>Ketchup pikantny/ łagodny  990g . Skład min: przecier pomidorowy 62%, cukier, ocet, sól, skrobia kukurydziana. Opakowanie jednostkowe butelka plastikowa PET przeznaczona do kontaktu z żywnością. Okres przydatności do spożycia deklarowany przez producenta powinien wynosić nie mniej niż 3 miesiące od daty dostawy. CN 2103 20 00</t>
  </si>
  <si>
    <t>Kminek cały 20g  .Skład: owoce kminu zwyczajnego.  Opakowanie jednostkowe, torby foliowe lub papierowe przeznaczone do kontaktu z żywnością. Okres przydatności do spożycia deklarowany przez producenta powinien wynosić nie mniej niż 6 miesięcy od daty dostawy. CN 0909 61 00</t>
  </si>
  <si>
    <t>Kwasek cytrynowy  80g . Opakowanie jednostkowe. Okres przydatności do spożycia deklarowany przez producenta powinien wynosić nie mniej niż 3 miesiące od daty dostawy. CN 2918 14 00</t>
  </si>
  <si>
    <t>Łosoś atlantycki  wędzony na zimno kawałek  250g . Produkt rybny wędzony. Skład: łosoś atlantycki, sól. Okres przydatności do spożycia deklarowany przez producenta powinien wynosić nie mniej niż 3 miesiące od daty dostawy. CN 0305 41 00</t>
  </si>
  <si>
    <t>Majonez Kulinary 850g . Opakowanie jednostkowe - słój szklany.  Okres przydatności do spożycia deklarowany przez producenta powinien wynosić nie mniej niż 2 m-ce od daty dostawy. CN 2103 90 90</t>
  </si>
  <si>
    <t>Majonez opak. 700 ml , opakowanie jednostkowe  słój szklany. Skład m.in.: olej rzepakowy, żółtko jaja min 6%, ocet, musztarda. Bez konserwantów. Konsystencja jednolita, gładka, niedopuszczalne rozwarstwienie lub obecność widocznych kropel oleju. Okres przydatności do spożycia deklarowany przez producenta powinien wynosić nie mniej niż 2 m-ce od daty dostawy.  CN 2103 90 90</t>
  </si>
  <si>
    <t>Margaryna  250g  do ciast i mas i kremów . Zawartość tłuszczu 80%,bez konserwantów.Skład: m.in.:oleje roślinne rzepakowy i słonecznikowy, tłuszcze roślinne.Pakowana w folię ochronną, kostka. CN 1517 10 90</t>
  </si>
  <si>
    <t>Masło roślinne  500g .Margaryna do smarowania pieczywa, smażenia, pieczenia i ucierania kremów. Zawartość tłuszczu 80%. Skład m.in.: oleje roślinne (słonecznikowy 10%, rzepakowy), tłuszcze roślinne. Pakowana w kubek. O wystarczająco długiej dacie ważności min 30 dni od daty dostawy. CN 1517 10 90</t>
  </si>
  <si>
    <t>Mąka kukurydziana  500g lub produkt równoważny. Skład: mąka kukurydziana. Opakowanie jednostkowe torby foliowe lub  papierowe przeznaczone do kontaktu z żywnością. Okres przydatności do spożycia deklarowany przez producenta powinien wynosić nie mniej niż 3 miesiące od daty dostawy.  CN 1102 20 10</t>
  </si>
  <si>
    <t>Mąka pszenna  tortowa typ  450, otrzymywana z ziarna pszenicy. Opakowanie jednostkowe od 1000g do 5000g, torby papierowe. Okres przydatności do spożycia deklarowany przez producenta powinien wynosić nie mniej niż 3m-ce od daty dostawy. CN 1101 00 15</t>
  </si>
  <si>
    <t>Mąka ziemniaczana , skład: skrobia ziemniaczana, opakowanie jednostkowe.  Okres przydatności do spożycia deklarowany przez producenta powinien wynosić nie mniej niż 3m-ce od daty dostawy.  CN 1105 10 00</t>
  </si>
  <si>
    <t>Mieszanka keksowa  100g . Okres przydatności do spożycia deklarowany przez producenta powinien wynosić nie mniej niż 6 miesięcy od daty dostawy. CN 0813 50 15</t>
  </si>
  <si>
    <t>Migdały w płatkach 100g . Opakowanie jednostkowe, torby foliowe , wykonane  z materiałów przeznaczonych do kontaktu z żywnością. Okres przydatności do spożycia deklarowany przez producenta powinien wynosić nie mniej niż 3 miesiące od daty dostawy. CN 0802 12 90</t>
  </si>
  <si>
    <t>Miód porcjowany nektarowy wielokwiatowy  25g . Opakowanie jednostkowe. Okres przydatności do spożycia deklarowany przez producenta powinien wynosić nie mniej niż 3 miesiące od daty dostawy. CN 0409 00 00</t>
  </si>
  <si>
    <t>Miód wielokwiatowy 370g  . Opakowanie jednostkowe, słoik szklany.  Okres przydatności do spożycia deklarowany przez producenta powinien wynosić nie mniej niż 3m-ce od daty dostawy. CN 0409 00 00</t>
  </si>
  <si>
    <t>Mleko w proszku pełne  500 g  . Zawartość tłuszczu min. 26%, pakowane w worek foliowy. Okres przydatności do spożycia deklarowany przez producenta powinien wynosić nie mniej niż 3 miesiące od daty dostawy. CN  0402 21 11</t>
  </si>
  <si>
    <t>Morele suszone  200g. Okres przydatności do spożycia deklarowany przez producenta powinien wynosić nie mniej niż 6 miesięcy od daty dostawy. CN 0813 10 00</t>
  </si>
  <si>
    <t>Musztarda sarepska, kremska, delikatesowa 180g . Opakowanie słoik szklany z zakrętką. Okres przydatności do spożycia deklarowany przez producenta powinien wynosić nie mniej niż 3 miesiące od daty dostawy. CN 2103 30 90</t>
  </si>
  <si>
    <t>Ocet jabłkowy  500ml . Sklad m.in.: ocet jabłkowy , kwasowośc 5%.  Opakowanie jednostkowe butelka. Okres przydatności do spożycia deklarowany przez producenta powinien wynosić nie mniej niż 3 miesiące od daty dostawy. CN 2209 00 11</t>
  </si>
  <si>
    <t>Ocet spirytusowy 10% , 1000ml . Opakowanie jednostkowe, plastikowa butelka. Okres przydatności do spożycia deklarowany przez producenta powinien wynosić nie mniej niż 3 miesiące od daty dostawy. CN 2209 00 91</t>
  </si>
  <si>
    <t>Ogórek konserwowy  850g . Skład: ogórek, woda, ocet, cukier,sól, przyprawy. Opakowanie jednostkowe słoik szklany z zakrętką. Okres przydatnosci do spozycia nie mniej niż 3 m-ce od daty dostawy. CN 2001 10 00</t>
  </si>
  <si>
    <t>Oliwa z oliwek  extra vergin  1000 ml . Okres przydatności do spożycia deklarowany przez producenta powinien wynosić nie mniej niż 3 miesiące od daty dostawy. CN 1509 10 20</t>
  </si>
  <si>
    <t>Oregano suszone  110g . Skład: oregano 100%. Opakowanie jednostkowe przeznaczone do kontaktu z żywnością Okres przydatności do spożycia deklarowany przez producenta powinien wynosić nie mniej niż 6 miesięcy od daty dostawy. CN 1211 90 86</t>
  </si>
  <si>
    <t>Orzechy włoskie 200g .Opakowanie jednostkowe, okres przydatności do spożycia deklarowany przez producenta powinien wynosić nie mniej niż 3m-ce od daty dostawy.  CN 0802 32 00</t>
  </si>
  <si>
    <t>Otręby pszenne  150g . Opakowanie jednostkowe  przeznaczone do kontaktu z żywnością.  Okres przydatności do spożycia deklarowany przez producenta powinien wynosić nie mniej niż 6 miesięcy od daty dostawy. CN 1904 20 99</t>
  </si>
  <si>
    <t>Papryka ostra-mielona  50g . Skład: papryka ostra mielona. Opakowanie jednostkowe przeznaczone do kontaktu z żywnością. Okres przydatności do spożycia deklarowany przez producenta powinien wynosić nie mniej niż 6 miesięcy od daty dostawy. CN 0904 22 00</t>
  </si>
  <si>
    <t>Papryka słodka-mielona  1000g . Skład: papryka słodka 100%. Opakowanie jednostkowe przeznaczone do kontaktu z żywnością. Okres przydatności do spożycia deklarowany przez producenta powinien wynosić nie mniej niż 6 miesięcy od daty dostawy. CN 0904 22 00</t>
  </si>
  <si>
    <t>Pieczarki marynowane  840g . Skład: pieczarki min. 51%, woda, ocet spirytusowy, marchew, cebula, cukier, sól. Opakowanie jednostkowe słoik szklany z zakrętką. Okres przydatności do spożycia deklarowany przez producenta powinien wynosić nie mniej niż 3 miesiące od daty dostawy. CN 2001 90 50</t>
  </si>
  <si>
    <t>Pieprz czarny mielony 1000g .  Produkt otrzymany z wysuszonych i zmielonych ziaren pieprzu czarnego, używany do poprawy smaku potraw. Opakowanie jednostkowe. Okres przydatności do spożycia deklarowany przez producenta powinien wynosić nie mniej niż 6 m-cy od daty dostawy. CN 0904 12 00</t>
  </si>
  <si>
    <t>Pieprz ziołowy 1000g . Skład: gorczyca, kminek, kolendra, papryka ostra, czosnek,kozieradka, majeranek.  Opakowanie jednostkowe przeznaczone do kontaktu z żywnością. Okres przydatności do spożycia deklarowany przez producenta powinien wynosić nie mniej niż 6 m-cy od daty dostawy. CN 2103 90 90</t>
  </si>
  <si>
    <t>Płatki jęczmienne błyskawiczne  500g. Opakowanie jednostkowe torby foliowe lub papierowe wykonane  z materiałów przeznaczonych do kontaktu z żywnością. Okres przydatności do spożycia deklarowany przez producenta powinien wynosić nie mniej niż 3 miesiące od daty dostawy. CN 1104 19 69</t>
  </si>
  <si>
    <t>Pomada woda  ( lukier) masa netto15kg. Skład: cukier, syrop glukozowy, woda. Opakowanie jednostkowe- wiaderko przeznaczone do kontaktu z żywnością. Okres przydatności do spożycia deklarowany przez producenta powinien wynosić nie mniej niż 6 m-cy od daty dostawy.CN  1704 90 99</t>
  </si>
  <si>
    <t>Pomidory w zalewie całe lub krojone puszka 425g po odsączeniu 400g .Skład m.in: pomidory  60%, sok pomidorowy, sól, regulator kwasowości.  Opakowanie jednostkowe- puszka. Okres przydatności do spożycia deklarowany przez producenta powinien wynosić nie mniej niż 3 miesiące od daty dostawy. CN 2002 10 10</t>
  </si>
  <si>
    <t>Posypka czekoladowa deserowa z czekolady gorzkiej  2kg . Opakowanie jednostkowe przeznaczonych do kontaktu z żywnością Okres przydatności do spożycia deklarowany przez producenta powinien wynosić nie mniej niż 3 miesiące od daty dostawy. CN 1806 90 90</t>
  </si>
  <si>
    <t>Przecier pomidorowy 500g . Produkt pasteryzowany. Składniki: przecier pomidorowy 100%. Zawartość ekstraktu nie mniej niż 8,5 %. CN 2002 90 19</t>
  </si>
  <si>
    <t>Przyprawa - zioła prowansalskie 100g . Skład m.in: oregano, cząber, rozmaryn,bazylia,majeranek, tymianek itp. Opakowanie jednostkowe przeznaczone do kontaktu z żywnością. Okres przydatności do spożycia deklarowany przez producenta powinien wynosić nie mniej niż 6 miesięcy od daty dostawy.  CN 2103 90 90</t>
  </si>
  <si>
    <t>litr</t>
  </si>
  <si>
    <t>Przyprawa do dań z fasoli 20g .  Skład: sól, papryka słodka, czosnek, marchew, majeranek 2,5 %, papryka ostra, kolendra, pieprz czarny. Opakowanie jednostkowe przeznaczone do kontaktu z żywnością. Okres przydatności do spożycia deklarowany przez producenta powinien wynosić nie mniej niż 6 m-cy od daty dostawy.  CN 2103 90 90</t>
  </si>
  <si>
    <t>Przyprawa do flaków  1000 g lub produkt równoważny. Skład m.in: suszone warzywa, zioła, sól. Opakowanie jednostkowe przeznaczone do kontaktu z żywnością. Okres przydatności do spożycia deklarowany przez producenta powinien wynosić nie mniej niż 6 m-cy od daty dostawy. CN 2103 90 90</t>
  </si>
  <si>
    <t>Przyprawa do piernika 20g . Skład min: mąka pszenna, cynamon, goździki, kakao, kolendra, ziele angielskie, gałka muszkatołowa, imbir, aromat pomarańczowy. Opakowanie jednostkowe. Okres przydatności do spożycia deklarowany przez producenta powinien wynosić nie mniej niż 6 miesięcy od daty dostawy. CN 2103 90 90</t>
  </si>
  <si>
    <t>Przyprawa do ryb 50g. Skład m.in: suszone warzywa, sól,  cebula, czosnek, zioła. Okres przydatności do spożycia deklarowany przez producenta powinien wynosić nie mniej niż 6 miesięcy od daty dostawy.  CN 2103 90 90</t>
  </si>
  <si>
    <t>Rodzynki sułtańskie 200 g .Opakowanie jednostkowe. Okres przydatności do spożycia deklarowany przez producenta powinien wynosić nie mniej niż 3 miesiące od daty dostawy . CN 0806 20 30</t>
  </si>
  <si>
    <t>Rosół o smaku wędzonki 1000 g . Skład m.in.: tłuszcz z wędzonego boczku 4%, mięso wieprzowe 4%, cebula prażona 3,4%, czosnek, cukier, aromat. Opakowanie jednostkowe, torby foliowe lub papierowe przeznaczone do kontaktu z żywnością. Okres przydatności do spożycia deklarowany przez producenta powinien wynosić nie mniej niż 6 miesięcy od daty dostawy. CN 2104 10 00</t>
  </si>
  <si>
    <t>Rosół wołowy   180g  (18 kostek) . Skład m.in.: sól,  aromaty, extrakt wołowy 2,7%, suszone warzywa. Okres przydatności do spożycia deklarowany przez producenta powinien wynosić nie mniej niż 3 miesiące od daty dostawy. CN 2104 10 00</t>
  </si>
  <si>
    <t>Rosół z kury 180g (18 kostek) . Skład m.in.:sól,  aromaty, tłuszcz drobiowy min. 1,7%, warzywa suszone min.1,9%. Okres przydatności do spożycia deklarowany przez producenta powinien wynosić nie mniej niż 3 miesiące od daty dostawy. CN 2104 10 00</t>
  </si>
  <si>
    <t>Ryż sypki biały . Opakowanie jednostkowe przeznaczone do kontaktu z żywnością. Okres przydatności do spożycia deklarowany przez producenta powinien wynosić nie mniej niż 3 miesiące od daty dostawy CN 1006 30 96</t>
  </si>
  <si>
    <t>Skórka pomarańczowa 100g . Skład min: skórka pomarańczowa, syrop glukozowo-fruktozowy, cukier, regulator kwasowości, substancja konserwująca.Okres przydatności do spożycia deklarowany przez producenta powinien wynosić nie mniej niż 3 miesiące od daty dostawy. CN 2006 00 38</t>
  </si>
  <si>
    <t>Słonecznik łuskany 200g . Opakowanie jednostkowe. Okres przydatności do spożycia deklarowany przez producenta powinien wynosić nie mniej niż 3 miesiące od daty dostawy. CN 1206 00 91</t>
  </si>
  <si>
    <t>Soda oczyszczona 50g . Opakowanie jednostkowe, Okres przydatności do spożycia deklarowany przez producenta powinien wynosić nie mniej niż 3 miesiące od daty dostawy. CN 2836 99 90</t>
  </si>
  <si>
    <t>Sok jabłkowy 100%  1l karton . Sok jabłkowy 100% z zagęszczonego soku jabłkowego. Pasteryzowany. CN 2009 71 99</t>
  </si>
  <si>
    <t>Nektar owocowy  300ml ,różne smaki: czarna porzeczka, wiśnia ,grejpfrut.Skład min: woda, sok  z zagęszczonego soku  (25%-50%), syrop glukozowo-fruktozowy i/lub cukier. Pasteryzowany. Opakowanie jednostkowe, butelka szklana. CN 2202 99 19</t>
  </si>
  <si>
    <t>Sok owocowy  300ml ,rózne smaki: jabłko, pomarańcz . Skład: sok  100% z zagęszczonego soku. Pasteryzowan. Opakowanie jednostkowe, butelka szklana. CN 2009 71 99</t>
  </si>
  <si>
    <t>Sok pomarańczowy 100%   1litr, karton. Sok pomarańczowy 100% z zagęszczonego soku pomarańczowego. Pasteryzowany. CN 2009 12 00</t>
  </si>
  <si>
    <t>Sok z warzyw i owoców 0,3l przecierowy, pasteryzowany. Różne smaki(marchew-brzoskwinia-jabłko, marchew-jabłko-pomarańcza, marchew-malina-jabłko, banan-marchew-jabłko) lub produkt równoważny.  Skład m.in.: woda, przeciery i soki min. 45% . Zawartość cukru do 10g/100g gotowego produktu. Opakowanie jednostkowe, butelka szklana. Opakowanie jednostkowe. Okres przydatności do spożycia deklarowany przez producenta powinien wynosić nie mniej niż 6 mc od daty dostawy. CN 2009 90 98</t>
  </si>
  <si>
    <t>Napój  owocowy   300ml ,różne smaki: multiwitamina 7witamin, multiwitamina 10witamin, multiwitamina 12witamin, śliwka.Skład min.: woda, sok  z zagęszczonego soku  (12,5%-20%), syrop glukozowo-fruktozowy i/lub cukier,soki z zagęszczonych soków z: pomarańczy (7%), cytryn, winogron (0,5%), ananasów, limonek (0,3%) i grejpfrutów, przecier bananowy (0,01%), przeciery z zagęszczonych przecierów z: moreli, gujawy, mango i brzoskwiń. Pasteryzowany. Opakowanie jednostkowe, butelka szklana. CN 2202 99 19</t>
  </si>
  <si>
    <t>Sos słodko-pikantny, sos chili  175ml . Skład min; cukier 39%, czerwona papryka chili 23%, ocet, woda, czosnek 8%, sól. Opakowanie jednostkowe przeznaczone do kontaktu z żywnością.Okres przydatności do spożycia deklarowany przez producenta powinien wynosić nie mniej niż 3 miesiące od daty dostawy. CN 2103 10 00</t>
  </si>
  <si>
    <t>Sos sojowy ciemny 150ml .Skład m.in.:woda, nasiona soi 34% ,sól, mąka pszenna, cukier. Opakowanie jednostkowe, szklana butelka. Okres przydatności do spożycia deklarowany przez producenta powinien wynosić nie mniej niż 3 miesiące od daty dostawy. CN 2103 10 00</t>
  </si>
  <si>
    <t>Sos tabasco  - sos z czerwonej papryki 60ml . Skład m.in.: papryka ostra czerwona min 19%, ocet,sól. Opakowanie jednostkowe szklana butelka. Okres przydatności do spożycia deklarowany przez producenta powinien wynosić nie mniej niż 3 miesiące od daty dostawy. CN 2103 90 90</t>
  </si>
  <si>
    <t>Syrop  różne smaki . Wysokosłodzony, pasteryzowany. Skład m.in: syrop glukozo-fruktozowy/cukier, woda, sok owocowy z zagęszczonego soku owocowego  min.0,86 % . Opakowanie jednostkowe dopuszczone do kontaktu z żywnoscią. Okres przydatności do spożycia deklarowany przez producenta powinien wynosić nie mniej niż 3 miesiące od daty dostawy.  CN 2106 90 98</t>
  </si>
  <si>
    <t xml:space="preserve">Szparagi  białe, całe, obrane, konserwowe  330g . Skład: szparagi, woda, sól, regulator kwasowości. Opakowanie szklane, słoik  z zakrętką.Okres przydatności do spożycia deklarowany przez producenta powinien wynosić nie mniej niż 3 miesiące od daty dostawy. CN 2005 60 00 </t>
  </si>
  <si>
    <t>Tortilla Wraps- placki ciasto pszenne, opakowanie 4szt po 60g (średnica ok. 20cm). Skład min. mąka pszenna, woda, olej, sól. CN 1905 90 80</t>
  </si>
  <si>
    <t>Tymianek  suszony 140 g . Skład: ziele tymianku otarte. Opakowanie jednostkowe przeznaczone do kontaktu z żywnością. Okres przydatności do spożycia deklarowany przez producenta powinien wynosić nie mniej niż 6 miesięcy od daty dostawy.PKWIU: 10.39.13.0 CN 0910 99 33</t>
  </si>
  <si>
    <t>Wafle ryżowe naturalne  110g lub produkt równoważny. Skład: wafle ryżowe naturalne wytwarzane w 100% z naturalnego ryżu (ryż biały, brązowy)  Opakowanie jednostkowe.  Okres przydatności do spożycia deklarowany przez producenta powinien wynosić nie mniej niż 3 miesiące od daty dostawy. CN 1904 10 30</t>
  </si>
  <si>
    <t>Wiórki kokosowe białe  200g . Opakowanie jednostkowe, przeznaczone do kontaktu z żywnością. Okres przydatności do spożycia deklarowany przez producenta powinien wynosić nie mniej niż 3 miesiące od daty dostawy.  CN 0801 11 00</t>
  </si>
  <si>
    <t>Wiśnie drylowane 720ml . Skład m.in.: wiśnie drylowane min. 51%, woda, cukier, regulator kwasowości, kwas cytrynowy. Opakowanie jednostkowe słoik szklany z zakrętką. Okres przydatności do spożycia deklarowany przez producenta powinien wynosić nie mniej niż 6 miesięcy od daty dostawy.  CN 2008 60 60</t>
  </si>
  <si>
    <t>Woda mineralna gazowana / niegazowana  0,5l .Opakowania jednostkowe- butelka z zakrętką z tworzywa sztucznego PET, przeznaczone do kontaktu z żywnością. Okres przydatności do spożycia deklarowany przez producenta powinien wynosić nie mniej niż  6 miesięcy od daty dostawy. CN 2201 10 19, CN 2201 10 11</t>
  </si>
  <si>
    <t>Woda mineralna  5l .Opakowanie jednostkowe, butelka z zakrętką z tworzywa sztucznego PET, przeznaczone do kontaktu z żywnością. Okres przydatności do spożycia deklarowany przez producenta powinien wynosić nie mniej niż 6 miesięcy od daty dostawy. CN 2201 10 11</t>
  </si>
  <si>
    <t>Zaprawa cytrynowa   500ml . Skad m.in: woda, sok cytrynowy min:10%. Opakowanie jednostkowe, butelka z tworzywa sztucznego przeznaczona do kontaktu z żywnością. Okres przydatności do spożycia deklarowany przez producenta powinien wynosić nie mniej niż 3 miesiące od daty dostawy. CN 2106 90 98</t>
  </si>
  <si>
    <t>Ziele angielskie całe 600g . Skład: wysuszone ziarno ziela angielskiego.Opakowanie jednostkowe przeznaczone do kontaktu z żywnością. Okres przydatności do spożycia deklarowany przez producenta powinien wynosić nie mniej niż 6 m-cy od daty dostawy.  CN 0904 21 90</t>
  </si>
  <si>
    <t>Zupa cebulowa  31g . Skład m.in.: cebula (49%) w tym prażona (0,5%), sól, czosnek, pieprz, kminek, kolendra, korzeń pietruszki, aromaty.Opakowanie jednostkowe- torebka. Okres przydatności do spożycia deklarowany przez producenta powi nien wynosić nie mniej niż 6 m-cy od daty dostawy. CN 2104 10 00</t>
  </si>
  <si>
    <t>Zupa krem z borowików  50g. Skład: min: mąka pszenna, borowiki (5,7%), exstrakt  z pieczarek (1,9%), cebula (1,6%), cukier, aromaty, natka pietruszki, pieprz. Opakowanie jednostkowe przeznaczone do kontaktu z żywnością- torebka. Okres przydatności do spożycia deklarowany przez producenta powinien wynosić nie mniej niż 6 miesięcy od daty dostawy. CN 2104 10 00</t>
  </si>
  <si>
    <t>Zupa pieczarkowa  44g . Skład m.in.: suszone pieczarki 15,5% (w tym koncentrat).  Opakowanie jednostkowe przeznaczone do kontaktu z żywnością- torebka. Okres przydatności do spożycia deklarowany przez producenta powinien wynosić nie mniej niż  3 miesiące od daty dostawy.  CN 2104 10 00</t>
  </si>
  <si>
    <t>Żelatyna spożywcza wieprzowa 1kg . Skład: żelatyna spożywcza wieprzowa. Opakowanie jednostkowe przeznaczone do kontaktu z żywnością. Okres przydatności do spożycia deklarowany przez producenta powinien wynosić nie mniej niż 6 miesięcy od daty dostawy. CN 3503 00 10</t>
  </si>
  <si>
    <t>Żurawina suszona  200g . Skład: żurawina, cukier, olej słonecznikowy. Opakowanie jednostkowe przeznaczone do kontaktu z  żywnością. Okres przydatności do spożycia deklarowany przez producenta powinien wynosić nie mniej niż 6 m-cy od daty dostawy. CN  2008 93 93</t>
  </si>
  <si>
    <t>Czekolada mleczna   90g . Skład m.in.  cukier,tłuszcz kakaowy, mleko pełne w proszku, miazga kakaowa, serwatka w proszku, laktoza i białka mleka, miazga z orzechów laskowych, tłuszcz mleczny itp.. Masa kakaowa min 30%, masa mleczna min 15%. CN 1806 32 09</t>
  </si>
  <si>
    <t>Czekolada biała  90g . Skład m.in. Cukier, tłuszcz kakaowy, mleko pełne w proszku , jogurt w proszku, emulgator, aromat. CN 1704 90 30</t>
  </si>
  <si>
    <t>Napój owsiany 1l . Skład m.in. woda, owies min 10%, błonnik, olej słonecznikowy, wapń, ,sól morska, stabilizator, witaminy. CN 2202 99 11</t>
  </si>
  <si>
    <t>Kasza jaglana  500g  lub produkt równoważny.Opakowanie jednostkowe torby foliowe lub  papierowe przeznaczone do kontaktu z żywnością. Okres przydatności do spożycia deklarowany przez producenta powinien wynosić nie mniej niż 3 miesięcy od daty dostawy. CN 1103 19 90</t>
  </si>
  <si>
    <t>Ciecierzyca w zalewie  400g masa po odsączeniu 240g . Skład: ciecierzyca, woda sól, przeciwutleniacze.Okres przydatności do spożycia deklarowany przez producenta powinien wynosić nie mniej niż 6 miesięcy od daty dostawy  CN 2005 99 80</t>
  </si>
  <si>
    <t>Komosa ryżowa  1kg. CN 1008 90 00</t>
  </si>
  <si>
    <t>Chrupka kukurydziana (podłużna, kręcona) 90g. Skład: grys kukurydziany. Opakowanie jednostkowe.  CN 1904 10 10</t>
  </si>
  <si>
    <t>Czosnek granulowany min. 1,0 kg .  Skład m.in.: czosnek suszony granulowany. Opakowanie jednostkowe  przeznaczone do kontaktu z żywnością. Okres przydatności do spożycia deklarowany przez producenta powinien wynosić nie mniej niż 6 m-cy od daty dostawy.  CN 0712 90 90</t>
  </si>
  <si>
    <t>Kurkuma mielona 50g . CN 0910 30 00</t>
  </si>
  <si>
    <t>Płatki kukurydziane  500g .Opakowanie jednostkowe, torby foliowe, wykonane  z materiałów przeznaczonych do kontaktu z żywnością. Okres przydatności do spożycia deklarowany przez producenta powinien wynosić nie mniej niż 3 miesiące od daty dostawy.  CN 1904 10 90</t>
  </si>
  <si>
    <t>Wykonawca oświadcza , że oferowane artykuły spełniają wymagania określone przepisami ustawy z dnia 25 sierpnia 2006r. o bezpieczeństwie żywności i żywienia (Dz.U. z 2022 r., poz. 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</si>
  <si>
    <t>Ananas w plastrach w syropie  565g .
Opakowanie jednostkowe puszka. Okres przydatności do spożycia deklarowany przez producenta powinien wynosić nie mniej niż 6 miesięcy od daty dostawy.
CN 2008 20 79</t>
  </si>
  <si>
    <t>Biszkopty okrągłe 150g . Opakowanie jednostkowe. CN 1905 31 19</t>
  </si>
  <si>
    <t>Ciasteczka-herbatnik  "BE-BE" 16g  . Opakowanie jednostkowe lub produkt równoważny   CN 1905 31 99</t>
  </si>
  <si>
    <t>Ciastka  Delicje  147g  . Skład m.in.: biszkopt z galaretką owocową min. 52%, czekolada deserowa min. 15% lub produkt równoważny  CN 1905 90 70</t>
  </si>
  <si>
    <t>Kawa do parzenia palona, mielona  masa netto 250g .  Skład 100% kawa arabica  Opakowanie jednostkowe przeznaczone do kontaktu z żywnością. Okres przydatności do spożycia deklarowany przez producenta powinien wynosić nie mniej niż 3 miesiące od daty dostawy.  CN 0901 21 00</t>
  </si>
  <si>
    <t>Kawa rozpuszczalna,   masa netto 200g , opakowanie jednostkowe, słoik szklany. Skład: 100% naturalnej kawy. Okres przydatności do spożycia deklarowany przez producenta powinien wynosić nie mniej niż 3 miesiące od daty dostawy.  CN 2101 11 00</t>
  </si>
  <si>
    <t>Przypawa do mięs  200g .Opakowanie jednostkowe przeznaczone do kontaktu z żywnością. Okres przydatności do spożycia deklarowany przez producenta powinien wynosić nie mniej niż 6 miesięcy od daty dostawy. CN 2103 90 90</t>
  </si>
  <si>
    <t>Groszek ptysiowy  80g.  Okres przydatności do spożycia deklarowany przez producenta powinien wynosić nie mniej niż 3 miesiące od daty dostawy. CN 1905 90 80</t>
  </si>
  <si>
    <t>Mąka pszenna typ 500, otrzymywana z ziarna pszenicy. Opakowanie jednostkowe od 1000g do 5000g, torby papierowe. Okres przydatności do spożycia deklarowany przez producenta powinien wynosić nie mniej niż 3m-ce od daty dostawy. CN 1101 00 15</t>
  </si>
  <si>
    <t>Cukier wanilinowy   32g ,  opakowanie jednostkowe. Okres przydatności do spożycia deklarowany przez producenta powinien wynosić nie mniej niż 3 miesiące od daty dostawy. CN 1701 91 00</t>
  </si>
  <si>
    <t>Cynamon mielony 15g. Skład: zmielona kora drzewa rodzaju Cinnammonum, naturalne zioła i przyprawy. Opakowanie jednostkowe. Okres przydatności do spożycia deklarowany przez producenta powinien wynosić nie mniej niż 3 miesiące od daty dostawy.CN 0906 20 00</t>
  </si>
  <si>
    <t>Drożdże domowe- piekarskie 100g  . Okres przydatności do spożycia deklarowany przez producenta powinien wynosić nie mniej niż 10 dni od daty dostawy.  CN 2102 10 10</t>
  </si>
  <si>
    <t>Dżem niskosłodzony  280g . Różne smaki.  Zawartość owoców minimum 30-40g na 100g wyrobu. Słoik z metalową zakrętką. Okres przydatności do spożycia deklarowany przez producenta powinien wynosić nie mniej niż 3 miesiące od daty dostawy.  CN 2007 10 99</t>
  </si>
  <si>
    <t>Goździki  10g . Opakowanie jednostkowe. Okres przydatności do spożycia deklarowany przez producenta powinien wynosić nie mniej niż 3 miesiące od daty dostawy. CN 0907 10 00</t>
  </si>
  <si>
    <t>Groszek konserwowy  400g . Opakowanie jednostkowe puszka metalowa.  Okres przydatności do spożycia deklarowany przez producenta powinien wynosić nie mniej niż 6 miesięcy od daty dostawy. CN 2005 40 00</t>
  </si>
  <si>
    <t>Herbata ekspresowa opakowanie zawiera 100 szt.  torebek , pakowana w pudełko papierowe. Okres przydatności do spożycia deklarowany przez producenta powinien wynosić nie mniej niż 3 miesiące od daty dostawy  CN 0902 30 00</t>
  </si>
  <si>
    <t>Herbatniki 100g   Opakowanie jednostkowe. Okres przydatności do spożycia deklarowany przez producenta powinien wynosić nie mniej niż 3 miesiące od daty dostawy. CN 1905 31 11</t>
  </si>
  <si>
    <r>
      <rPr>
        <sz val="10"/>
        <rFont val="Calibri"/>
        <family val="2"/>
        <charset val="238"/>
      </rPr>
      <t>Jaja wielkość M .  Jaja spożywcze określane w kategorii wagowej  jako średnie, ważące od 53-63g. o normalnym kształcie, czyste, nie uszkodzone, nie myte. Oznakowane literą M i kodem od nr 0-2. Okres przydatności do spożycia deklarowany przez producenta powinien wynosić nie mniej niż 14 dni od daty dostawy. Jaja zapakowane w wytłaczanki chroniące przed uszkodzeniem. Temperatura przechowywania 5-18</t>
    </r>
    <r>
      <rPr>
        <vertAlign val="superscript"/>
        <sz val="10"/>
        <rFont val="Calibri"/>
        <family val="2"/>
        <charset val="238"/>
      </rPr>
      <t>o</t>
    </r>
    <r>
      <rPr>
        <sz val="10"/>
        <rFont val="Calibri"/>
        <family val="2"/>
        <charset val="238"/>
      </rPr>
      <t>C. CN 0407 11 00</t>
    </r>
  </si>
  <si>
    <t>Kasza gryczana  prażona.  Opakowanie jednostkowe - torby papierowe lub foliowe, przeznaczone do kontaktu z żywnością. Okres przydatności do spożycia deklarowany przez producenta powinien wynosić nie mniej niż 3 miesiące od daty dostawy.  CN 1008 10 00</t>
  </si>
  <si>
    <t>Kasza jęczmienna gruba lub średnia  . Opakowanie jednostkowe- torby papierowe lub foliowe, przeznaczone do kontaktu z żywnością. Okres przydatności do spożycia deklarowany przez producenta powinien wynosić nie mniej niż 3 miesiące od daty dostawy.  CN 1104 29 04</t>
  </si>
  <si>
    <t>Kasza manna . Opakowanie jednostkowe- torby papierowe lub foliowe, przeznaczone do kontaktu z żywnością. Okres przydatności do spożycia deklarowany przez producenta powinien wynosić nie mniej niż 3 miesiące od daty dostawy. CN 1103 11 90</t>
  </si>
  <si>
    <t>Kawa zbożowa rozpuszczalna . Skład min: zboża 78% (jęczmień, żyto), cykoria. Opakowanie jednostkowe. Okres przydatności do spożycia deklarowany przez producenta powinien wynosić nie mniej niż 3 miesiące od daty dostawy. CN  2101 30 19</t>
  </si>
  <si>
    <t>Kisiel różne smaki   40g ( bez cukru) . Opakowanie jednostkowe.  Okres przydatności do spożycia deklarowany przez producenta powinien wynosić nie mniej niż 3 miesiące od daty dostawy. CN 2106 90 99</t>
  </si>
  <si>
    <t>Koncentrat pomidorowy 30%  1000g . Zawartośc extraktu 28-30%. Opakowanie jednostkowe masa netto 920g. Okres przydatności do spożycia deklarowany przez producenta powinien wynosić nie mniej niż  3 miesiące od daty dostawy. CN 2002 90 39</t>
  </si>
  <si>
    <t>Kukurydza konserwowa słodka  puszka  425g  po odsączeniu min. 220g. Produkt otrzymywany z ziarna kukurydzy cukrowej zalany roztworem cukru i soli kuchennej, utrwalony termicznie. Okres przydatności do spożycia deklarowany przez producenta powinien wynosić nie mniej niż 6 miesięcy od daty dostawy PKWIU: 10.39.15.0 CN 2005 80 00</t>
  </si>
  <si>
    <t>Liść laurowy  40g .  Wysuszone liście 100%. Opakowanie jednostkowe- torby foliowe lub papierowe przeznaczone do kontaktu z żywnością. Okres przydatności do spożycia deklarowany przez producenta powinien wynosić nie mniej niż 3 miesiące od daty dostawy. CN 0910 99 50</t>
  </si>
  <si>
    <t>Makaron ryżowy nitka 200g . Bez gotowania.Skład: mąka ryżowa 92%, woda.Opakowanie jednostkowe- torby foliowe, przeznaczone do kontaktu z żywnością. Okres przydatności do spożycia deklarowany przez producenta powinien wynosić nie mniej niż 3 miesiące od daty dostawy. CN 1902 30 10</t>
  </si>
  <si>
    <t>Marmolada  wieloowocowa 550g .Sporządzona z min.  113g owoców na 100g produktu. Okres przydatności do spożycia deklarowany przez producenta powinien wynosić nie mniej niż 3 miesiące od daty dostawy. CN 2007 99 39</t>
  </si>
  <si>
    <t>Olej rzepakowy uniwersalny 1000ml-5000ml . Skład: 100%  rafinowany olej. Opakowanie jednostkowe- butelka z tworzywa sztucznego typu PET przeznaczona do kontaktu z żywnośćią.  Okres przydatności do spożycia deklarowany przez producenta powinien wynosić nie mniej niż 3 miesiące od daty dostawy. CN 1514 19 90</t>
  </si>
  <si>
    <t>Oliwki czarne/zielone drylowane w zalewie  900g .Opakowanie jednostkowe słoik szklany z zakrętką. Okres przydatności do spożycia deklarowany przez producenta powinien wynosić nie mniej niż 3 miesiące od daty dostawy.  PKWIU: 10.39.17.0 CN 2005 70 00</t>
  </si>
  <si>
    <t>Pędy bambusa paseczki marynowane  225g . Opakowanie jednostkowe- puszka. Skład: pędy bambusa min. 62%,woda, regulator kwasowości. Okres przydatności do spożycia deklarowany przez producenta powinien wynosić nie mniej niż 6 miesięcy od daty dostawy. CN 2005 91 00</t>
  </si>
  <si>
    <t>Pieprz zielony w zalewie  pasteryzowany 100g  .Skład: pieprz zielony, woda, sól, regulator kwasowości, kwas octowy. Okres przydatności do spożycia deklarowany przez producenta powinien wynosić nie mniej niż 6 miesięcy od daty dostawy. CN  2001 90 97</t>
  </si>
  <si>
    <t>Płatki owsiane górskie 500g . Opakowanie jednostkowe torby foliowe lub papierowe wykonane  z materiałów przeznaczonych do kontaktu z żywnością. Okres przydatności do spożycia deklarowany przez producenta powinien wynosić nie mniej niż 3 miesiące od daty dostawy. CN 1104 12 90</t>
  </si>
  <si>
    <t>Pomidory suszone w oleju 900ml .Skład: pomidory suszone, olej roślinny, woda,  przyprawy. Opakowanie  jednostkowe- słoik szklany z zakrętką.  Okres przydatności do spożycia deklarowany przez producenta powinien wynosić nie mniej niż 3m-ce od daty dostawy. CN  2002 10 90</t>
  </si>
  <si>
    <t>Proszek do pieczenia  36g. Opakowanie jednostkowe. Okres przydatności do spożycia deklarowany przez producenta powinien wynosić nie mniej niż 3 miesiące od daty dostawy. CN 2102 30 00</t>
  </si>
  <si>
    <t>Przyprawa do bigosu  1000 g .  Opakowanie jednostkowe przeznaczone do kontaktu z żywnością. Okres przydatności do spożycia deklarowany przez producenta powinien wynosić nie mniej niż 6 m-cy od daty dostawy. CN  2103 90 90</t>
  </si>
  <si>
    <t>Przyprawa uniwesalna do potraw bez glutaminianu sodu 1000g . Bez glutaminianu sodu. Skład m.in.: sól, marchew, cukier,lubczyk, cebula, pasternak, natka pietruszki, natka selera, pieprz czarny. Opakowanie jednostkowe przeznaczone do kontaktu z żywnością. Okres przydatności do spożycia deklarowany przez producenta powinien wynosić nie mniej niż 6 miesięcy od daty dostawy.  CN 2103 90 90</t>
  </si>
  <si>
    <t>Przyprawa w płynie "maggi"  1000 g  ".  Opakowanie jednostkowe, butelka szklana. Okres przydatności do spożycia deklarowany przez producenta powinien wynosić nie mniej niż 6 miesięcy od daty dostawy. CN 2103 90 90</t>
  </si>
  <si>
    <t>Ryż dziki ( 2x100g w opakowaniu) .Opakowanie jednostkowe torby foliowe  przeznaczone do kontaktu z żywnością. Okres przydatności do spożycia deklarowany przez producenta powinien wynosić nie mniej niż 3 miesiące od daty dostawy. CN 1006 30 67</t>
  </si>
  <si>
    <t>Seler konserwowy 370 ml masa po odsączeniu 180g . Opakowanie słoik szklany z zakrętką. Skład min: seler, woda, ocet spirytusowy, cukier, sól. Okres przydatności do spożycia deklarowany przez producenta powinien wynosić nie mniej niż 3 miesiące od daty dostawy.  CN 2001 90 97</t>
  </si>
  <si>
    <t>Sok  100% kartonik 0,2l jabłkowy . Sok jabłkowy 100% z zagęszczonego soku jabłkowego. Pasteryzowany Zawartość cukru do 11g/ 100ml. Opakowanie jednostkowe. Okres przydatności do spożycia deklarowany przez producenta powinien wynosić nie mniej niż 3 miesiące od daty dostawy CN 2009 71 99</t>
  </si>
  <si>
    <t>Sos borowikowy 37g .  Skład m.in: borowiki (4,6%), koncentrat soku z pieczarek, cebula (3,2%), maślaki, pieczarki, przyprawy. Opakowanie jednostkowe-torebka. Okres przydatności do spożycia   deklarowany przez producenta powinien wynosić nie mniej niż 6 miesięcy od daty dostawy. CN 2103 90 90</t>
  </si>
  <si>
    <t>Sos myśliwski 30g . Skład m.in.:   suszone grzyby 8,6% (pieczarka, borowik 2,6%, podgrzybek 1,9%), suszone warzywa 6,8%. Opakowanie jednostkowe -torebka.Okres przydatności do spożycia deklarowany przez producenta powinien wynosić nie mniej niż 6 miesięcy od daty dostawy. CN 2104 10 00</t>
  </si>
  <si>
    <t>Sos pieczarkowy  30g  torebka . Skład m.in:  suszone pieczarki ( w tym koncentrat)  8,8%.Opakowanie jednostkowe. Okres przydatności do spożycia deklarowany przez producenta powinien wynosić nie mniej niż 6 miesięcy od daty dostawy. CN 2103 90 90</t>
  </si>
  <si>
    <t>Sos pieczeniowy ciemny  30g . Skład m.in: suszone warzywa 10,2%  (cebula 3,6%, czosnek 2,1%, pomidor), aromaty. Opakowanie jednostkowe-torebka. Okres przydatności do spożycia deklarowany przez producenta powinien wynosić nie mniej niż 6 miesięcy od daty dostawy. CN 2104 10 00</t>
  </si>
  <si>
    <t>Sos sałatkowy ogrodowy 700g . Skład m.in.: sól, cukier, natka pietruszki (6%), gorczyca mielona (3,9%),cebula suszona 31%, szczypiorek suszony 2,6%. Opakowanie jednostkowe przeznaczone do kontaktu z żywnością. Okres przydatności do spożycia deklarowany przez producenta powinien wynosić nie mniej niż 6 m-cy od daty dostawy. CN  2103 90 90</t>
  </si>
  <si>
    <t>Tuńczyk kawałki w oleju sojowym 170g. Skład min: 70% tuńczyk, olej sojowy, woda, sól. Opakowanie jednostkowe puszka metalowa. Okres przydatności do spożycia deklarowany przez producenta powinien wynosić nie mniej niż 6 miesięcy od daty dostawy. CN 1604 14 21</t>
  </si>
  <si>
    <t>Zupa ogonowa   40g  .  Skład m.in.: suszone warzywa 24,6% (pomidory 20,2%, czerwona papryka3,2%, cebula,czosnek, chrzan) sól, cukier, wędzony tłuszcz wieprzowy, przyprawy, cukier,suszone mięso wołowe. Opakowanie jednostkowe przeznaczone do kontaktu z żywnością- torebka.Okres przydatności do spożycia deklarowany przez producenta powinien wynosić nie mniej niż  3 miesiące od daty dostawy. CN 2104 10 00</t>
  </si>
  <si>
    <t>Żurek   49g .  Skład m.in: mąka żytnia min. 46,9 %, mąka pszenna razowa 12,2%, suszone warzywa min. 1,8% ( czosnek, cebula). Opakowanie jednostkowe przeznaczone do kontaktu z żywnością -torebka. Okres przydatności do spożycia deklarowany przez producenta powinien wynosić nie mniej niż  3 miesiące od daty dostawy.  CN 2104 10 00</t>
  </si>
  <si>
    <t>Cena jedn w zł netto</t>
  </si>
  <si>
    <t>Wartość netto</t>
  </si>
  <si>
    <t>Stawka podatku VAT</t>
  </si>
  <si>
    <t>RAZEM</t>
  </si>
  <si>
    <t>Aromaty do ciast 5g , różne zapachy  (migdał,śmietanka, pomarańcz, wanilia, rum, cytryna),opakowanie jednostkowe. CN 3302 10 90</t>
  </si>
  <si>
    <t>Bulion grzybowy  60g (6 kostek w opakowaniu) , opakowanie jednostkowe,  przeznaczone do kontaktu z żywnością.  Skład m.in: borowiki suszone lub podgrzybki min: 0,7 %.  CN 2104 10 00</t>
  </si>
  <si>
    <t>Gorczyca  50g . Skład: ziarno gorczycy 100%. Opakowanie jednostkowe  przeznaczone do kontaktu z żywnością. Okres przydatności do spożycia deklarowany przez producenta powinien wynosić nie mniej niż 6 miesięcy od daty dostawy.  CN 1207 50 90</t>
  </si>
  <si>
    <t>Herbata ekspresowa typu Yellow Label Tea opakowanie zawiera  100 szt. torebek lub produkt równoważny. Skład:100% hebata czarna. Pakowana w pudełko papierowe. Okres przydatności do spożycia deklarowany przez producenta powinien wynosić nie mniej niż 3 miesiące od daty dostawy.  CN 0902 30 00</t>
  </si>
  <si>
    <t>Koncentrat buraczany  330 ml . Skład: woda, zagęszczony sok z buraków ćwikłowych  min.27%, cukier, sól, ocet spirytusowy, regulator kwasowości, kwas cytrynowy, przyprawy.Opakowanie jednostkowe, butelka szklana. Okres przydatności do spożycia deklarowany przez producenta powinien wynosić nie mniej niż 3 miesiące od daty dostawy. CN 2104 10 00</t>
  </si>
  <si>
    <t>Majeranek  150g . Ziele majeranku otarte. Opakowanie jednostkowe torby foliowe lub papierowe przeznaczone do kontaktu z żywnością. Okres przydatności do spożycia deklarowany przez producenta powinien wynosić nie mniej niż 3 miesiące od daty dostawy. CN 0712 90 90</t>
  </si>
  <si>
    <t>Makaron pióra /penne rigate, łazanki opakowanie jednostkowe 400g-1000g Skład: mąka makaronowa pszenna. Bez konserwantów, dopuszczalne środki barwiące kurkuma lub naturalny karoten. Okres przydatności do spożycia deklarowany przez producenta powinien wynosić nie mniej niż 6 miesięcy od daty dostawy. CN 1902 11 00</t>
  </si>
  <si>
    <r>
      <t xml:space="preserve">Makaron  różne rodzaje  , opakowanie jednostkowe 1kg-2kg: , różne formy: </t>
    </r>
    <r>
      <rPr>
        <u/>
        <sz val="10"/>
        <rFont val="Calibri"/>
        <family val="2"/>
        <charset val="238"/>
      </rPr>
      <t>świderki, nitki,muszelki, kolanko ozdobne, kokardki.</t>
    </r>
    <r>
      <rPr>
        <sz val="10"/>
        <rFont val="Calibri"/>
        <family val="2"/>
        <charset val="238"/>
      </rPr>
      <t xml:space="preserve"> Skład: mąka makaronowa pszenna. Bez konserwantów, dopuszczalne środki barwiące kurkuma lub naturalny karoten. Okres przydatności do spożycia deklarowany przez producenta powinien wynosić nie mniej niż 6 miesięcy od daty dostawy. CN 1902 11 00</t>
    </r>
  </si>
  <si>
    <t>Makaron bezglutenowy 400g . Skład: mąka kukurydziana, mąka ryżowa. Bez laktozy. Opakowanie jednostkowe torby foliowe lub  papierowe przeznaczone do kontaktu z żywnością. Okres przydatności do spożycia deklarowany przez producenta powinien wynosić nie mniej niż 3 miesiące od daty dostawy CN 1902 19 90</t>
  </si>
  <si>
    <t>Makaron pełne ziarno 400g (różne rodzaje: świderki, pióra ) .  Opakowanie jednostkowe. Skład: mąka pszenna pełnoziarnista. Okres przydatności do spożycia deklarowany przez producenta powinien wynosić nie mniej niż 6 m-cy od daty dostawy. CN 1902 19 90</t>
  </si>
  <si>
    <t>Masło - Mix tłuszczowy do smarowania 200g. Zawartość tłuszczu min. 76 %, w tym min.                                                                                                                                                               64% tłuszcz roślinny, 12% tłuszcz zwierzęcy . Kostka-pakowane w folię. O wystarczająco długiej dacie ważności min 30 dni od daty dostawy. CN 2106 90 98</t>
  </si>
  <si>
    <t xml:space="preserve"> Kajmak - masa krówkowa 510g .Opakowanie jednostkowe  puszka. Skład: mleko, cukier.  Okres przydatności do spożycia deklarowany przez producenta powinien wynosić nie mniej niż 3 miesiące od daty dostawy. CN 0402 29 15</t>
  </si>
  <si>
    <t>Musztarda  francuska 180g. Skład m.in.: woda, gorczyca czarna, gorczyca biała , ocet, cukier, sól, przyprawy. Opakowanie szklane. Okres przydatności do spożycia deklarowany przez producenta powinien wynosić nie mniej 6 m-cy.  CN 2103 30 90</t>
  </si>
  <si>
    <t>Pasztet typu "Podlaski"  100g  lub produkt równoważny . Opakowanie jednostkowe okres przydatności do spożycia deklarowany przez producenta powinien wynosić nie mniej niż 3m-cy od daty dostawy. CN 1602 32 90</t>
  </si>
  <si>
    <t>Płatki ryżowe błyskawiczne 250g . Opakowanie jednostkowe. Okres przydatności do spożycia deklarowany przez producenta powinien wynosić nie mniej niż 3 miesiące od daty dostawy. CN 1104 19 91</t>
  </si>
  <si>
    <t>Powidła śliwkowe 290g . Sporządzono z min: 190g  owoców na 100g produktu. Opakowanie słoik szklany z zakrętk. Okres przydatności do spożycia deklarowany przez producenta powinien wynosić nie mniej niż 3 miesiące od daty dostawy.  CN  2007 99 39</t>
  </si>
  <si>
    <t>Sól kuchenna jodowana spożywcza, drobnoziarnista  1kg . Opakowanie jednostkowe, torby foliowe, przeznaczone do kontaktu z żywnością. Okres przydatności do spożycia deklarowany przez producenta powinien wynosić nie mniej niż 3 miesiące od daty dostawy. CN 2501 00 91</t>
  </si>
  <si>
    <t>Sól do przetworów, niejodowana 1kg.  Opakowanie jednostkowe torby foliowe lub  papierowe przeznaczone do kontaktu z żywnością. Okres przydatności do spożycia deklarowany przez producenta powinien wynosić nie mniej niż 3 miesiące od daty dostawy  CN 2501 00 91</t>
  </si>
  <si>
    <t>Szczaw konserwowy  siekany 320g . Skład: siekane liście szczawiu, sól. Opakowanie jednostkowe, słoik szklany z zakrętką. Okres przydatności do spożycia deklarowany przez producenta powinien wynosić nie mniej niż 6 miesięcy od daty dostawy.PKWIU: 10.39.17.0 CN 2005 99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</si>
</sst>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22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i/>
      <sz val="12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</font>
    <font>
      <b/>
      <i/>
      <sz val="10"/>
      <color indexed="8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44" fontId="1" fillId="0" borderId="0" applyFill="0" applyBorder="0" applyAlignment="0" applyProtection="0"/>
  </cellStyleXfs>
  <cellXfs count="71">
    <xf numFmtId="0" fontId="0" fillId="0" borderId="0" xfId="0"/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4" borderId="0" xfId="0" applyFont="1" applyFill="1"/>
    <xf numFmtId="0" fontId="11" fillId="4" borderId="0" xfId="0" applyFont="1" applyFill="1" applyAlignment="1">
      <alignment wrapText="1"/>
    </xf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3" fontId="6" fillId="0" borderId="2" xfId="0" applyNumberFormat="1" applyFont="1" applyBorder="1" applyAlignment="1" applyProtection="1">
      <alignment horizontal="center" vertical="center" wrapText="1"/>
      <protection hidden="1"/>
    </xf>
    <xf numFmtId="2" fontId="6" fillId="0" borderId="2" xfId="0" applyNumberFormat="1" applyFont="1" applyBorder="1" applyAlignment="1" applyProtection="1">
      <alignment horizontal="center" vertical="center" wrapText="1"/>
      <protection hidden="1"/>
    </xf>
    <xf numFmtId="4" fontId="8" fillId="0" borderId="3" xfId="0" applyNumberFormat="1" applyFont="1" applyBorder="1" applyAlignment="1" applyProtection="1">
      <alignment horizontal="center" vertical="center"/>
      <protection locked="0"/>
    </xf>
    <xf numFmtId="4" fontId="8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0" fontId="8" fillId="3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center" vertical="center" wrapText="1"/>
      <protection locked="0"/>
    </xf>
    <xf numFmtId="3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horizontal="center" vertical="center"/>
      <protection locked="0"/>
    </xf>
    <xf numFmtId="3" fontId="12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 applyProtection="1">
      <alignment horizontal="center"/>
      <protection locked="0"/>
    </xf>
    <xf numFmtId="0" fontId="9" fillId="4" borderId="0" xfId="0" applyFont="1" applyFill="1"/>
    <xf numFmtId="0" fontId="9" fillId="4" borderId="0" xfId="0" applyFont="1" applyFill="1" applyAlignment="1">
      <alignment horizontal="center" wrapText="1"/>
    </xf>
    <xf numFmtId="3" fontId="9" fillId="4" borderId="0" xfId="0" applyNumberFormat="1" applyFont="1" applyFill="1" applyAlignment="1">
      <alignment horizontal="center" wrapText="1"/>
    </xf>
    <xf numFmtId="4" fontId="8" fillId="0" borderId="3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wrapText="1"/>
    </xf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1" fontId="10" fillId="0" borderId="5" xfId="0" applyNumberFormat="1" applyFont="1" applyBorder="1" applyAlignment="1" applyProtection="1">
      <alignment horizontal="center" vertical="center" wrapText="1"/>
      <protection hidden="1"/>
    </xf>
    <xf numFmtId="2" fontId="8" fillId="0" borderId="3" xfId="1" applyNumberFormat="1" applyFont="1" applyBorder="1" applyAlignment="1" applyProtection="1">
      <alignment horizontal="center" vertical="center" wrapText="1"/>
      <protection locked="0"/>
    </xf>
    <xf numFmtId="2" fontId="8" fillId="0" borderId="3" xfId="2" applyNumberFormat="1" applyFont="1" applyBorder="1" applyAlignment="1" applyProtection="1">
      <alignment horizontal="center" vertical="center"/>
      <protection locked="0"/>
    </xf>
    <xf numFmtId="1" fontId="10" fillId="2" borderId="5" xfId="0" applyNumberFormat="1" applyFont="1" applyFill="1" applyBorder="1" applyAlignment="1" applyProtection="1">
      <alignment horizontal="right" vertical="center"/>
      <protection hidden="1"/>
    </xf>
    <xf numFmtId="4" fontId="8" fillId="0" borderId="4" xfId="0" applyNumberFormat="1" applyFont="1" applyBorder="1" applyAlignment="1" applyProtection="1">
      <alignment horizontal="center" vertical="center"/>
      <protection locked="0"/>
    </xf>
    <xf numFmtId="4" fontId="8" fillId="0" borderId="4" xfId="0" applyNumberFormat="1" applyFont="1" applyBorder="1" applyAlignment="1" applyProtection="1">
      <alignment horizontal="center" vertical="center" wrapText="1"/>
      <protection locked="0"/>
    </xf>
    <xf numFmtId="2" fontId="8" fillId="0" borderId="4" xfId="0" applyNumberFormat="1" applyFont="1" applyBorder="1" applyAlignment="1" applyProtection="1">
      <alignment horizontal="center" vertical="center" wrapText="1"/>
      <protection locked="0"/>
    </xf>
    <xf numFmtId="4" fontId="14" fillId="5" borderId="3" xfId="0" applyNumberFormat="1" applyFont="1" applyFill="1" applyBorder="1"/>
    <xf numFmtId="0" fontId="8" fillId="0" borderId="3" xfId="0" applyFont="1" applyBorder="1"/>
    <xf numFmtId="0" fontId="8" fillId="0" borderId="3" xfId="0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center" wrapText="1"/>
    </xf>
    <xf numFmtId="0" fontId="18" fillId="0" borderId="0" xfId="0" applyFont="1"/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9" fillId="7" borderId="3" xfId="0" applyFont="1" applyFill="1" applyBorder="1" applyAlignment="1" applyProtection="1">
      <alignment horizontal="center"/>
      <protection locked="0"/>
    </xf>
    <xf numFmtId="0" fontId="2" fillId="8" borderId="6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8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2" fontId="6" fillId="0" borderId="7" xfId="0" applyNumberFormat="1" applyFont="1" applyBorder="1" applyAlignment="1" applyProtection="1">
      <alignment horizontal="center" vertical="center" wrapText="1"/>
      <protection hidden="1"/>
    </xf>
    <xf numFmtId="4" fontId="8" fillId="0" borderId="6" xfId="0" applyNumberFormat="1" applyFont="1" applyBorder="1" applyAlignment="1" applyProtection="1">
      <alignment horizontal="center" vertical="center"/>
      <protection hidden="1"/>
    </xf>
    <xf numFmtId="1" fontId="8" fillId="0" borderId="5" xfId="0" applyNumberFormat="1" applyFont="1" applyBorder="1" applyAlignment="1" applyProtection="1">
      <alignment horizontal="right" vertical="center" wrapText="1"/>
      <protection hidden="1"/>
    </xf>
    <xf numFmtId="3" fontId="8" fillId="0" borderId="5" xfId="0" applyNumberFormat="1" applyFont="1" applyBorder="1" applyAlignment="1" applyProtection="1">
      <alignment horizontal="right" vertical="center" wrapText="1"/>
      <protection hidden="1"/>
    </xf>
    <xf numFmtId="1" fontId="8" fillId="0" borderId="8" xfId="0" applyNumberFormat="1" applyFont="1" applyBorder="1" applyAlignment="1" applyProtection="1">
      <alignment horizontal="right" vertical="center" wrapText="1"/>
      <protection hidden="1"/>
    </xf>
    <xf numFmtId="1" fontId="8" fillId="0" borderId="3" xfId="0" applyNumberFormat="1" applyFont="1" applyBorder="1" applyAlignment="1" applyProtection="1">
      <alignment horizontal="right" vertical="center" wrapText="1"/>
      <protection hidden="1"/>
    </xf>
    <xf numFmtId="4" fontId="20" fillId="5" borderId="3" xfId="0" applyNumberFormat="1" applyFont="1" applyFill="1" applyBorder="1"/>
    <xf numFmtId="0" fontId="8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21" fillId="5" borderId="6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334962</xdr:colOff>
      <xdr:row>180</xdr:row>
      <xdr:rowOff>48260</xdr:rowOff>
    </xdr:from>
    <xdr:to>
      <xdr:col>7</xdr:col>
      <xdr:colOff>930275</xdr:colOff>
      <xdr:row>186</xdr:row>
      <xdr:rowOff>31957</xdr:rowOff>
    </xdr:to>
    <xdr:sp macro="" textlink="" fLocksText="0">
      <xdr:nvSpPr>
        <xdr:cNvPr id="1025" name="pole tekstow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44487" y="165430835"/>
          <a:ext cx="8685213" cy="405765"/>
        </a:xfrm>
        <a:prstGeom prst="rect">
          <a:avLst/>
        </a:prstGeom>
        <a:solidFill>
          <a:srgbClr val="FFFF00"/>
        </a:solidFill>
        <a:ln w="9360" cap="sq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pl-PL" sz="1050" b="1" i="0" u="none" strike="noStrike" baseline="0">
              <a:solidFill>
                <a:srgbClr val="000000"/>
              </a:solidFill>
              <a:latin typeface="Calibri"/>
              <a:cs typeface="Calibri"/>
            </a:rPr>
            <a: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95"/>
  <sheetViews>
    <sheetView tabSelected="1" view="pageLayout" zoomScaleNormal="120" workbookViewId="0">
      <selection activeCell="C175" sqref="C175"/>
    </sheetView>
  </sheetViews>
  <sheetFormatPr defaultColWidth="8.85546875" defaultRowHeight="15" x14ac:dyDescent="0.25"/>
  <cols>
    <col min="1" max="1" width="5.140625" style="3" customWidth="1"/>
    <col min="2" max="2" width="61.140625" style="3" customWidth="1"/>
    <col min="3" max="4" width="7.42578125" style="13" customWidth="1"/>
    <col min="5" max="5" width="14.42578125" style="14" customWidth="1"/>
    <col min="6" max="6" width="10.5703125" style="15" customWidth="1"/>
    <col min="7" max="7" width="8.140625" style="13" customWidth="1"/>
    <col min="8" max="11" width="9.85546875" style="13" customWidth="1"/>
    <col min="12" max="16384" width="8.85546875" style="3"/>
  </cols>
  <sheetData>
    <row r="1" spans="1:11" ht="74.25" customHeight="1" thickBot="1" x14ac:dyDescent="0.3">
      <c r="A1" s="1" t="s">
        <v>0</v>
      </c>
      <c r="B1" s="2" t="s">
        <v>1</v>
      </c>
      <c r="C1" s="2" t="s">
        <v>2</v>
      </c>
      <c r="D1" s="8" t="s">
        <v>16</v>
      </c>
      <c r="E1" s="8" t="s">
        <v>3</v>
      </c>
      <c r="F1" s="9" t="s">
        <v>4</v>
      </c>
      <c r="G1" s="10" t="s">
        <v>175</v>
      </c>
      <c r="H1" s="56" t="s">
        <v>177</v>
      </c>
      <c r="I1" s="56" t="s">
        <v>176</v>
      </c>
      <c r="J1" s="10" t="s">
        <v>5</v>
      </c>
      <c r="K1" s="56" t="s">
        <v>15</v>
      </c>
    </row>
    <row r="2" spans="1:11" s="4" customFormat="1" ht="24.75" customHeight="1" x14ac:dyDescent="0.25">
      <c r="A2" s="32">
        <v>1</v>
      </c>
      <c r="B2" s="29">
        <v>2</v>
      </c>
      <c r="C2" s="58">
        <v>3</v>
      </c>
      <c r="D2" s="58">
        <v>4</v>
      </c>
      <c r="E2" s="58">
        <v>5</v>
      </c>
      <c r="F2" s="59">
        <v>6</v>
      </c>
      <c r="G2" s="58">
        <v>7</v>
      </c>
      <c r="H2" s="60">
        <v>8</v>
      </c>
      <c r="I2" s="61">
        <v>9</v>
      </c>
      <c r="J2" s="61">
        <v>10</v>
      </c>
      <c r="K2" s="61">
        <v>11</v>
      </c>
    </row>
    <row r="3" spans="1:11" ht="38.25" x14ac:dyDescent="0.25">
      <c r="A3" s="46">
        <v>1</v>
      </c>
      <c r="B3" s="48" t="s">
        <v>20</v>
      </c>
      <c r="C3" s="41">
        <v>2</v>
      </c>
      <c r="D3" s="11" t="s">
        <v>6</v>
      </c>
      <c r="E3" s="12"/>
      <c r="F3" s="30"/>
      <c r="G3" s="31"/>
      <c r="H3" s="57"/>
      <c r="I3" s="26">
        <f>C3*G3</f>
        <v>0</v>
      </c>
      <c r="J3" s="26"/>
      <c r="K3" s="26">
        <f>C3*J3</f>
        <v>0</v>
      </c>
    </row>
    <row r="4" spans="1:11" ht="63.75" x14ac:dyDescent="0.25">
      <c r="A4" s="46">
        <v>2</v>
      </c>
      <c r="B4" s="49" t="s">
        <v>126</v>
      </c>
      <c r="C4" s="41">
        <v>20</v>
      </c>
      <c r="D4" s="11" t="s">
        <v>6</v>
      </c>
      <c r="E4" s="12"/>
      <c r="F4" s="28"/>
      <c r="G4" s="11"/>
      <c r="H4" s="57"/>
      <c r="I4" s="26">
        <f t="shared" ref="I4:I67" si="0">C4*G4</f>
        <v>0</v>
      </c>
      <c r="J4" s="26"/>
      <c r="K4" s="26">
        <f t="shared" ref="K4:K67" si="1">C4*J4</f>
        <v>0</v>
      </c>
    </row>
    <row r="5" spans="1:11" ht="25.5" x14ac:dyDescent="0.25">
      <c r="A5" s="46">
        <v>3</v>
      </c>
      <c r="B5" s="50" t="s">
        <v>179</v>
      </c>
      <c r="C5" s="41">
        <v>5</v>
      </c>
      <c r="D5" s="11" t="s">
        <v>6</v>
      </c>
      <c r="E5" s="12"/>
      <c r="F5" s="28"/>
      <c r="G5" s="11"/>
      <c r="H5" s="57"/>
      <c r="I5" s="26">
        <f t="shared" si="0"/>
        <v>0</v>
      </c>
      <c r="J5" s="26"/>
      <c r="K5" s="26">
        <f t="shared" si="1"/>
        <v>0</v>
      </c>
    </row>
    <row r="6" spans="1:11" ht="25.5" x14ac:dyDescent="0.25">
      <c r="A6" s="46">
        <v>4</v>
      </c>
      <c r="B6" s="51" t="s">
        <v>25</v>
      </c>
      <c r="C6" s="42">
        <v>1</v>
      </c>
      <c r="D6" s="11" t="s">
        <v>6</v>
      </c>
      <c r="E6" s="12"/>
      <c r="F6" s="28"/>
      <c r="G6" s="11"/>
      <c r="H6" s="57"/>
      <c r="I6" s="26">
        <f t="shared" si="0"/>
        <v>0</v>
      </c>
      <c r="J6" s="26"/>
      <c r="K6" s="26">
        <f t="shared" si="1"/>
        <v>0</v>
      </c>
    </row>
    <row r="7" spans="1:11" x14ac:dyDescent="0.25">
      <c r="A7" s="46">
        <v>5</v>
      </c>
      <c r="B7" s="51" t="s">
        <v>127</v>
      </c>
      <c r="C7" s="42">
        <v>24</v>
      </c>
      <c r="D7" s="11" t="s">
        <v>6</v>
      </c>
      <c r="E7" s="12"/>
      <c r="F7" s="28"/>
      <c r="G7" s="11"/>
      <c r="H7" s="57"/>
      <c r="I7" s="26">
        <f t="shared" si="0"/>
        <v>0</v>
      </c>
      <c r="J7" s="26"/>
      <c r="K7" s="26">
        <f t="shared" si="1"/>
        <v>0</v>
      </c>
    </row>
    <row r="8" spans="1:11" ht="25.5" x14ac:dyDescent="0.25">
      <c r="A8" s="46">
        <v>6</v>
      </c>
      <c r="B8" s="49" t="s">
        <v>26</v>
      </c>
      <c r="C8" s="41">
        <v>40</v>
      </c>
      <c r="D8" s="11" t="s">
        <v>6</v>
      </c>
      <c r="E8" s="12"/>
      <c r="F8" s="28"/>
      <c r="G8" s="11"/>
      <c r="H8" s="57"/>
      <c r="I8" s="26">
        <f t="shared" si="0"/>
        <v>0</v>
      </c>
      <c r="J8" s="26"/>
      <c r="K8" s="26">
        <f t="shared" si="1"/>
        <v>0</v>
      </c>
    </row>
    <row r="9" spans="1:11" ht="38.25" x14ac:dyDescent="0.25">
      <c r="A9" s="46">
        <v>7</v>
      </c>
      <c r="B9" s="52" t="s">
        <v>27</v>
      </c>
      <c r="C9" s="41">
        <v>100</v>
      </c>
      <c r="D9" s="11" t="s">
        <v>6</v>
      </c>
      <c r="E9" s="12"/>
      <c r="F9" s="28"/>
      <c r="G9" s="11"/>
      <c r="H9" s="57"/>
      <c r="I9" s="26">
        <f t="shared" si="0"/>
        <v>0</v>
      </c>
      <c r="J9" s="26"/>
      <c r="K9" s="26">
        <f t="shared" si="1"/>
        <v>0</v>
      </c>
    </row>
    <row r="10" spans="1:11" ht="38.25" x14ac:dyDescent="0.25">
      <c r="A10" s="46">
        <v>8</v>
      </c>
      <c r="B10" s="51" t="s">
        <v>180</v>
      </c>
      <c r="C10" s="42">
        <v>6</v>
      </c>
      <c r="D10" s="11" t="s">
        <v>6</v>
      </c>
      <c r="E10" s="12"/>
      <c r="F10" s="28"/>
      <c r="G10" s="11"/>
      <c r="H10" s="57"/>
      <c r="I10" s="26">
        <f t="shared" si="0"/>
        <v>0</v>
      </c>
      <c r="J10" s="26"/>
      <c r="K10" s="26">
        <f t="shared" si="1"/>
        <v>0</v>
      </c>
    </row>
    <row r="11" spans="1:11" ht="51" x14ac:dyDescent="0.25">
      <c r="A11" s="46">
        <v>9</v>
      </c>
      <c r="B11" s="51" t="s">
        <v>28</v>
      </c>
      <c r="C11" s="42">
        <v>1</v>
      </c>
      <c r="D11" s="11" t="s">
        <v>6</v>
      </c>
      <c r="E11" s="12"/>
      <c r="F11" s="28"/>
      <c r="G11" s="11"/>
      <c r="H11" s="57"/>
      <c r="I11" s="26">
        <f t="shared" si="0"/>
        <v>0</v>
      </c>
      <c r="J11" s="26"/>
      <c r="K11" s="26">
        <f t="shared" si="1"/>
        <v>0</v>
      </c>
    </row>
    <row r="12" spans="1:11" ht="25.5" x14ac:dyDescent="0.25">
      <c r="A12" s="46">
        <v>10</v>
      </c>
      <c r="B12" s="50" t="s">
        <v>121</v>
      </c>
      <c r="C12" s="42">
        <v>8</v>
      </c>
      <c r="D12" s="11" t="s">
        <v>6</v>
      </c>
      <c r="E12" s="12"/>
      <c r="F12" s="28"/>
      <c r="G12" s="11"/>
      <c r="H12" s="57"/>
      <c r="I12" s="26">
        <f t="shared" si="0"/>
        <v>0</v>
      </c>
      <c r="J12" s="26"/>
      <c r="K12" s="26">
        <f t="shared" si="1"/>
        <v>0</v>
      </c>
    </row>
    <row r="13" spans="1:11" ht="25.5" x14ac:dyDescent="0.25">
      <c r="A13" s="46">
        <v>11</v>
      </c>
      <c r="B13" s="51" t="s">
        <v>29</v>
      </c>
      <c r="C13" s="42">
        <v>60</v>
      </c>
      <c r="D13" s="11" t="s">
        <v>6</v>
      </c>
      <c r="E13" s="12"/>
      <c r="F13" s="28"/>
      <c r="G13" s="11"/>
      <c r="H13" s="57"/>
      <c r="I13" s="26">
        <f t="shared" si="0"/>
        <v>0</v>
      </c>
      <c r="J13" s="26"/>
      <c r="K13" s="26">
        <f t="shared" si="1"/>
        <v>0</v>
      </c>
    </row>
    <row r="14" spans="1:11" ht="25.5" x14ac:dyDescent="0.25">
      <c r="A14" s="46">
        <v>12</v>
      </c>
      <c r="B14" s="51" t="s">
        <v>128</v>
      </c>
      <c r="C14" s="42">
        <v>48</v>
      </c>
      <c r="D14" s="11" t="s">
        <v>6</v>
      </c>
      <c r="E14" s="12"/>
      <c r="F14" s="28"/>
      <c r="G14" s="11"/>
      <c r="H14" s="57"/>
      <c r="I14" s="26">
        <f t="shared" si="0"/>
        <v>0</v>
      </c>
      <c r="J14" s="26"/>
      <c r="K14" s="26">
        <f t="shared" si="1"/>
        <v>0</v>
      </c>
    </row>
    <row r="15" spans="1:11" ht="38.25" x14ac:dyDescent="0.25">
      <c r="A15" s="46">
        <v>13</v>
      </c>
      <c r="B15" s="51" t="s">
        <v>129</v>
      </c>
      <c r="C15" s="42">
        <v>1</v>
      </c>
      <c r="D15" s="11" t="s">
        <v>6</v>
      </c>
      <c r="E15" s="12"/>
      <c r="F15" s="28"/>
      <c r="G15" s="11"/>
      <c r="H15" s="57"/>
      <c r="I15" s="26">
        <f t="shared" si="0"/>
        <v>0</v>
      </c>
      <c r="J15" s="26"/>
      <c r="K15" s="26">
        <f t="shared" si="1"/>
        <v>0</v>
      </c>
    </row>
    <row r="16" spans="1:11" ht="25.5" x14ac:dyDescent="0.25">
      <c r="A16" s="46">
        <v>14</v>
      </c>
      <c r="B16" s="51" t="s">
        <v>30</v>
      </c>
      <c r="C16" s="42">
        <v>400</v>
      </c>
      <c r="D16" s="11" t="s">
        <v>8</v>
      </c>
      <c r="E16" s="12"/>
      <c r="F16" s="28"/>
      <c r="G16" s="11"/>
      <c r="H16" s="57"/>
      <c r="I16" s="26">
        <f t="shared" si="0"/>
        <v>0</v>
      </c>
      <c r="J16" s="26"/>
      <c r="K16" s="26">
        <f t="shared" si="1"/>
        <v>0</v>
      </c>
    </row>
    <row r="17" spans="1:11" ht="38.25" x14ac:dyDescent="0.25">
      <c r="A17" s="46">
        <v>15</v>
      </c>
      <c r="B17" s="51" t="s">
        <v>31</v>
      </c>
      <c r="C17" s="42">
        <v>60</v>
      </c>
      <c r="D17" s="11" t="s">
        <v>6</v>
      </c>
      <c r="E17" s="12"/>
      <c r="F17" s="28"/>
      <c r="G17" s="11"/>
      <c r="H17" s="57"/>
      <c r="I17" s="26">
        <f t="shared" si="0"/>
        <v>0</v>
      </c>
      <c r="J17" s="26"/>
      <c r="K17" s="26">
        <f t="shared" si="1"/>
        <v>0</v>
      </c>
    </row>
    <row r="18" spans="1:11" ht="38.25" x14ac:dyDescent="0.25">
      <c r="A18" s="46">
        <v>16</v>
      </c>
      <c r="B18" s="51" t="s">
        <v>135</v>
      </c>
      <c r="C18" s="42">
        <v>200</v>
      </c>
      <c r="D18" s="11" t="s">
        <v>6</v>
      </c>
      <c r="E18" s="12"/>
      <c r="F18" s="28"/>
      <c r="G18" s="11"/>
      <c r="H18" s="57"/>
      <c r="I18" s="26">
        <f t="shared" si="0"/>
        <v>0</v>
      </c>
      <c r="J18" s="26"/>
      <c r="K18" s="26">
        <f t="shared" si="1"/>
        <v>0</v>
      </c>
    </row>
    <row r="19" spans="1:11" ht="51" x14ac:dyDescent="0.25">
      <c r="A19" s="46">
        <v>17</v>
      </c>
      <c r="B19" s="51" t="s">
        <v>136</v>
      </c>
      <c r="C19" s="42">
        <v>5</v>
      </c>
      <c r="D19" s="11" t="s">
        <v>6</v>
      </c>
      <c r="E19" s="12"/>
      <c r="F19" s="28"/>
      <c r="G19" s="11"/>
      <c r="H19" s="57"/>
      <c r="I19" s="26">
        <f t="shared" si="0"/>
        <v>0</v>
      </c>
      <c r="J19" s="26"/>
      <c r="K19" s="26">
        <f t="shared" si="1"/>
        <v>0</v>
      </c>
    </row>
    <row r="20" spans="1:11" ht="63.75" x14ac:dyDescent="0.25">
      <c r="A20" s="46">
        <v>18</v>
      </c>
      <c r="B20" s="51" t="s">
        <v>32</v>
      </c>
      <c r="C20" s="42">
        <v>12</v>
      </c>
      <c r="D20" s="11" t="s">
        <v>6</v>
      </c>
      <c r="E20" s="12"/>
      <c r="F20" s="28"/>
      <c r="G20" s="11"/>
      <c r="H20" s="57"/>
      <c r="I20" s="26">
        <f t="shared" si="0"/>
        <v>0</v>
      </c>
      <c r="J20" s="26"/>
      <c r="K20" s="26">
        <f t="shared" si="1"/>
        <v>0</v>
      </c>
    </row>
    <row r="21" spans="1:11" ht="51" x14ac:dyDescent="0.25">
      <c r="A21" s="46">
        <v>19</v>
      </c>
      <c r="B21" s="50" t="s">
        <v>122</v>
      </c>
      <c r="C21" s="42">
        <v>8</v>
      </c>
      <c r="D21" s="11" t="s">
        <v>6</v>
      </c>
      <c r="E21" s="12"/>
      <c r="F21" s="28"/>
      <c r="G21" s="11"/>
      <c r="H21" s="57"/>
      <c r="I21" s="26">
        <f t="shared" si="0"/>
        <v>0</v>
      </c>
      <c r="J21" s="26"/>
      <c r="K21" s="26">
        <f t="shared" si="1"/>
        <v>0</v>
      </c>
    </row>
    <row r="22" spans="1:11" ht="25.5" x14ac:dyDescent="0.25">
      <c r="A22" s="46">
        <v>20</v>
      </c>
      <c r="B22" s="51" t="s">
        <v>33</v>
      </c>
      <c r="C22" s="42">
        <v>10</v>
      </c>
      <c r="D22" s="11" t="s">
        <v>6</v>
      </c>
      <c r="E22" s="12"/>
      <c r="F22" s="28"/>
      <c r="G22" s="11"/>
      <c r="H22" s="57"/>
      <c r="I22" s="26">
        <f t="shared" si="0"/>
        <v>0</v>
      </c>
      <c r="J22" s="26"/>
      <c r="K22" s="26">
        <f t="shared" si="1"/>
        <v>0</v>
      </c>
    </row>
    <row r="23" spans="1:11" ht="51" x14ac:dyDescent="0.25">
      <c r="A23" s="46">
        <v>21</v>
      </c>
      <c r="B23" s="51" t="s">
        <v>132</v>
      </c>
      <c r="C23" s="42">
        <v>36</v>
      </c>
      <c r="D23" s="11" t="s">
        <v>6</v>
      </c>
      <c r="E23" s="12"/>
      <c r="F23" s="28"/>
      <c r="G23" s="11"/>
      <c r="H23" s="57"/>
      <c r="I23" s="26">
        <f t="shared" si="0"/>
        <v>0</v>
      </c>
      <c r="J23" s="26"/>
      <c r="K23" s="26">
        <f t="shared" si="1"/>
        <v>0</v>
      </c>
    </row>
    <row r="24" spans="1:11" ht="38.25" x14ac:dyDescent="0.25">
      <c r="A24" s="46">
        <v>22</v>
      </c>
      <c r="B24" s="50" t="s">
        <v>137</v>
      </c>
      <c r="C24" s="42">
        <v>70</v>
      </c>
      <c r="D24" s="11" t="s">
        <v>6</v>
      </c>
      <c r="E24" s="12"/>
      <c r="F24" s="28"/>
      <c r="G24" s="11"/>
      <c r="H24" s="57"/>
      <c r="I24" s="26">
        <f t="shared" si="0"/>
        <v>0</v>
      </c>
      <c r="J24" s="26"/>
      <c r="K24" s="26">
        <f t="shared" si="1"/>
        <v>0</v>
      </c>
    </row>
    <row r="25" spans="1:11" ht="51" x14ac:dyDescent="0.25">
      <c r="A25" s="46">
        <v>23</v>
      </c>
      <c r="B25" s="51" t="s">
        <v>138</v>
      </c>
      <c r="C25" s="42">
        <v>120</v>
      </c>
      <c r="D25" s="11" t="s">
        <v>6</v>
      </c>
      <c r="E25" s="12"/>
      <c r="F25" s="28"/>
      <c r="G25" s="11"/>
      <c r="H25" s="57"/>
      <c r="I25" s="26">
        <f t="shared" si="0"/>
        <v>0</v>
      </c>
      <c r="J25" s="26"/>
      <c r="K25" s="26">
        <f t="shared" si="1"/>
        <v>0</v>
      </c>
    </row>
    <row r="26" spans="1:11" ht="51" x14ac:dyDescent="0.25">
      <c r="A26" s="46">
        <v>24</v>
      </c>
      <c r="B26" s="51" t="s">
        <v>34</v>
      </c>
      <c r="C26" s="42">
        <v>15</v>
      </c>
      <c r="D26" s="11" t="s">
        <v>6</v>
      </c>
      <c r="E26" s="12"/>
      <c r="F26" s="28"/>
      <c r="G26" s="11"/>
      <c r="H26" s="57"/>
      <c r="I26" s="26">
        <f t="shared" si="0"/>
        <v>0</v>
      </c>
      <c r="J26" s="26"/>
      <c r="K26" s="26">
        <f t="shared" si="1"/>
        <v>0</v>
      </c>
    </row>
    <row r="27" spans="1:11" ht="63.75" x14ac:dyDescent="0.25">
      <c r="A27" s="46">
        <v>25</v>
      </c>
      <c r="B27" s="49" t="s">
        <v>35</v>
      </c>
      <c r="C27" s="42">
        <v>4</v>
      </c>
      <c r="D27" s="11" t="s">
        <v>8</v>
      </c>
      <c r="E27" s="12"/>
      <c r="F27" s="28"/>
      <c r="G27" s="11"/>
      <c r="H27" s="57"/>
      <c r="I27" s="26">
        <f t="shared" si="0"/>
        <v>0</v>
      </c>
      <c r="J27" s="26"/>
      <c r="K27" s="26">
        <f t="shared" si="1"/>
        <v>0</v>
      </c>
    </row>
    <row r="28" spans="1:11" ht="63.75" x14ac:dyDescent="0.25">
      <c r="A28" s="46">
        <v>26</v>
      </c>
      <c r="B28" s="51" t="s">
        <v>36</v>
      </c>
      <c r="C28" s="42">
        <v>25</v>
      </c>
      <c r="D28" s="11" t="s">
        <v>6</v>
      </c>
      <c r="E28" s="12"/>
      <c r="F28" s="28"/>
      <c r="G28" s="11"/>
      <c r="H28" s="57"/>
      <c r="I28" s="26">
        <f t="shared" si="0"/>
        <v>0</v>
      </c>
      <c r="J28" s="26"/>
      <c r="K28" s="26">
        <f t="shared" si="1"/>
        <v>0</v>
      </c>
    </row>
    <row r="29" spans="1:11" ht="51" x14ac:dyDescent="0.25">
      <c r="A29" s="46">
        <v>27</v>
      </c>
      <c r="B29" s="50" t="s">
        <v>181</v>
      </c>
      <c r="C29" s="42">
        <v>5</v>
      </c>
      <c r="D29" s="11" t="s">
        <v>6</v>
      </c>
      <c r="E29" s="12"/>
      <c r="F29" s="28"/>
      <c r="G29" s="11"/>
      <c r="H29" s="57"/>
      <c r="I29" s="26">
        <f t="shared" si="0"/>
        <v>0</v>
      </c>
      <c r="J29" s="26"/>
      <c r="K29" s="26">
        <f t="shared" si="1"/>
        <v>0</v>
      </c>
    </row>
    <row r="30" spans="1:11" ht="38.25" x14ac:dyDescent="0.25">
      <c r="A30" s="46">
        <v>28</v>
      </c>
      <c r="B30" s="50" t="s">
        <v>139</v>
      </c>
      <c r="C30" s="42">
        <v>1</v>
      </c>
      <c r="D30" s="11" t="s">
        <v>6</v>
      </c>
      <c r="E30" s="12"/>
      <c r="F30" s="28"/>
      <c r="G30" s="11"/>
      <c r="H30" s="57"/>
      <c r="I30" s="26">
        <f t="shared" si="0"/>
        <v>0</v>
      </c>
      <c r="J30" s="26"/>
      <c r="K30" s="26">
        <f t="shared" si="1"/>
        <v>0</v>
      </c>
    </row>
    <row r="31" spans="1:11" ht="38.25" x14ac:dyDescent="0.25">
      <c r="A31" s="46">
        <v>29</v>
      </c>
      <c r="B31" s="51" t="s">
        <v>140</v>
      </c>
      <c r="C31" s="42">
        <v>60</v>
      </c>
      <c r="D31" s="11" t="s">
        <v>6</v>
      </c>
      <c r="E31" s="12"/>
      <c r="F31" s="28"/>
      <c r="G31" s="11"/>
      <c r="H31" s="57"/>
      <c r="I31" s="26">
        <f t="shared" si="0"/>
        <v>0</v>
      </c>
      <c r="J31" s="26"/>
      <c r="K31" s="26">
        <f t="shared" si="1"/>
        <v>0</v>
      </c>
    </row>
    <row r="32" spans="1:11" ht="38.25" x14ac:dyDescent="0.25">
      <c r="A32" s="46">
        <v>30</v>
      </c>
      <c r="B32" s="50" t="s">
        <v>133</v>
      </c>
      <c r="C32" s="42">
        <v>2</v>
      </c>
      <c r="D32" s="11" t="s">
        <v>6</v>
      </c>
      <c r="E32" s="12"/>
      <c r="F32" s="28"/>
      <c r="G32" s="11"/>
      <c r="H32" s="57"/>
      <c r="I32" s="26">
        <f t="shared" si="0"/>
        <v>0</v>
      </c>
      <c r="J32" s="26"/>
      <c r="K32" s="26">
        <f t="shared" si="1"/>
        <v>0</v>
      </c>
    </row>
    <row r="33" spans="1:11" ht="63.75" x14ac:dyDescent="0.25">
      <c r="A33" s="46">
        <v>31</v>
      </c>
      <c r="B33" s="51" t="s">
        <v>37</v>
      </c>
      <c r="C33" s="42">
        <v>4</v>
      </c>
      <c r="D33" s="11" t="s">
        <v>6</v>
      </c>
      <c r="E33" s="12"/>
      <c r="F33" s="28"/>
      <c r="G33" s="11"/>
      <c r="H33" s="57"/>
      <c r="I33" s="26">
        <f t="shared" si="0"/>
        <v>0</v>
      </c>
      <c r="J33" s="26"/>
      <c r="K33" s="26">
        <f t="shared" si="1"/>
        <v>0</v>
      </c>
    </row>
    <row r="34" spans="1:11" ht="51" x14ac:dyDescent="0.25">
      <c r="A34" s="46">
        <v>32</v>
      </c>
      <c r="B34" s="51" t="s">
        <v>141</v>
      </c>
      <c r="C34" s="42">
        <v>100</v>
      </c>
      <c r="D34" s="11" t="s">
        <v>7</v>
      </c>
      <c r="E34" s="12"/>
      <c r="F34" s="28"/>
      <c r="G34" s="11"/>
      <c r="H34" s="57"/>
      <c r="I34" s="26">
        <f t="shared" si="0"/>
        <v>0</v>
      </c>
      <c r="J34" s="26"/>
      <c r="K34" s="26">
        <f t="shared" si="1"/>
        <v>0</v>
      </c>
    </row>
    <row r="35" spans="1:11" ht="63.75" x14ac:dyDescent="0.25">
      <c r="A35" s="46">
        <v>33</v>
      </c>
      <c r="B35" s="51" t="s">
        <v>182</v>
      </c>
      <c r="C35" s="43">
        <v>3</v>
      </c>
      <c r="D35" s="11" t="s">
        <v>7</v>
      </c>
      <c r="E35" s="12"/>
      <c r="F35" s="28"/>
      <c r="G35" s="11"/>
      <c r="H35" s="57"/>
      <c r="I35" s="26">
        <f t="shared" si="0"/>
        <v>0</v>
      </c>
      <c r="J35" s="26"/>
      <c r="K35" s="26">
        <f t="shared" si="1"/>
        <v>0</v>
      </c>
    </row>
    <row r="36" spans="1:11" ht="38.25" x14ac:dyDescent="0.25">
      <c r="A36" s="46">
        <v>34</v>
      </c>
      <c r="B36" s="51" t="s">
        <v>142</v>
      </c>
      <c r="C36" s="42">
        <v>12</v>
      </c>
      <c r="D36" s="11" t="s">
        <v>6</v>
      </c>
      <c r="E36" s="12"/>
      <c r="F36" s="28"/>
      <c r="G36" s="11"/>
      <c r="H36" s="57"/>
      <c r="I36" s="26">
        <f t="shared" si="0"/>
        <v>0</v>
      </c>
      <c r="J36" s="26"/>
      <c r="K36" s="26">
        <f t="shared" si="1"/>
        <v>0</v>
      </c>
    </row>
    <row r="37" spans="1:11" ht="78.75" x14ac:dyDescent="0.25">
      <c r="A37" s="46">
        <v>35</v>
      </c>
      <c r="B37" s="51" t="s">
        <v>143</v>
      </c>
      <c r="C37" s="42">
        <v>8000</v>
      </c>
      <c r="D37" s="11" t="s">
        <v>6</v>
      </c>
      <c r="E37" s="12"/>
      <c r="F37" s="28"/>
      <c r="G37" s="11"/>
      <c r="H37" s="57"/>
      <c r="I37" s="26">
        <f t="shared" si="0"/>
        <v>0</v>
      </c>
      <c r="J37" s="26"/>
      <c r="K37" s="26">
        <f t="shared" si="1"/>
        <v>0</v>
      </c>
    </row>
    <row r="38" spans="1:11" ht="51" x14ac:dyDescent="0.25">
      <c r="A38" s="46">
        <v>36</v>
      </c>
      <c r="B38" s="51" t="s">
        <v>38</v>
      </c>
      <c r="C38" s="42">
        <v>16</v>
      </c>
      <c r="D38" s="11" t="s">
        <v>6</v>
      </c>
      <c r="E38" s="12"/>
      <c r="F38" s="28"/>
      <c r="G38" s="11"/>
      <c r="H38" s="57"/>
      <c r="I38" s="26">
        <f t="shared" si="0"/>
        <v>0</v>
      </c>
      <c r="J38" s="26"/>
      <c r="K38" s="26">
        <f t="shared" si="1"/>
        <v>0</v>
      </c>
    </row>
    <row r="39" spans="1:11" ht="51" x14ac:dyDescent="0.25">
      <c r="A39" s="46">
        <v>37</v>
      </c>
      <c r="B39" s="51" t="s">
        <v>144</v>
      </c>
      <c r="C39" s="42">
        <v>80</v>
      </c>
      <c r="D39" s="11" t="s">
        <v>8</v>
      </c>
      <c r="E39" s="12"/>
      <c r="F39" s="28"/>
      <c r="G39" s="11"/>
      <c r="H39" s="57"/>
      <c r="I39" s="26">
        <f t="shared" si="0"/>
        <v>0</v>
      </c>
      <c r="J39" s="26"/>
      <c r="K39" s="26">
        <f t="shared" si="1"/>
        <v>0</v>
      </c>
    </row>
    <row r="40" spans="1:11" ht="51" x14ac:dyDescent="0.25">
      <c r="A40" s="46">
        <v>38</v>
      </c>
      <c r="B40" s="51" t="s">
        <v>145</v>
      </c>
      <c r="C40" s="42">
        <v>140</v>
      </c>
      <c r="D40" s="11" t="s">
        <v>8</v>
      </c>
      <c r="E40" s="12"/>
      <c r="F40" s="28"/>
      <c r="G40" s="11"/>
      <c r="H40" s="57"/>
      <c r="I40" s="26">
        <f t="shared" si="0"/>
        <v>0</v>
      </c>
      <c r="J40" s="26"/>
      <c r="K40" s="26">
        <f t="shared" si="1"/>
        <v>0</v>
      </c>
    </row>
    <row r="41" spans="1:11" ht="51" x14ac:dyDescent="0.25">
      <c r="A41" s="46">
        <v>39</v>
      </c>
      <c r="B41" s="50" t="s">
        <v>39</v>
      </c>
      <c r="C41" s="42">
        <v>1</v>
      </c>
      <c r="D41" s="11" t="s">
        <v>6</v>
      </c>
      <c r="E41" s="12"/>
      <c r="F41" s="28"/>
      <c r="G41" s="11"/>
      <c r="H41" s="57"/>
      <c r="I41" s="26">
        <f t="shared" si="0"/>
        <v>0</v>
      </c>
      <c r="J41" s="26"/>
      <c r="K41" s="26">
        <f t="shared" si="1"/>
        <v>0</v>
      </c>
    </row>
    <row r="42" spans="1:11" ht="51" x14ac:dyDescent="0.25">
      <c r="A42" s="46">
        <v>40</v>
      </c>
      <c r="B42" s="51" t="s">
        <v>146</v>
      </c>
      <c r="C42" s="42">
        <v>70</v>
      </c>
      <c r="D42" s="11" t="s">
        <v>8</v>
      </c>
      <c r="E42" s="12"/>
      <c r="F42" s="28"/>
      <c r="G42" s="11"/>
      <c r="H42" s="57"/>
      <c r="I42" s="26">
        <f t="shared" si="0"/>
        <v>0</v>
      </c>
      <c r="J42" s="26"/>
      <c r="K42" s="26">
        <f t="shared" si="1"/>
        <v>0</v>
      </c>
    </row>
    <row r="43" spans="1:11" ht="51" x14ac:dyDescent="0.25">
      <c r="A43" s="46">
        <v>41</v>
      </c>
      <c r="B43" s="51" t="s">
        <v>130</v>
      </c>
      <c r="C43" s="42">
        <v>15</v>
      </c>
      <c r="D43" s="11" t="s">
        <v>6</v>
      </c>
      <c r="E43" s="12"/>
      <c r="F43" s="28"/>
      <c r="G43" s="11"/>
      <c r="H43" s="57"/>
      <c r="I43" s="26">
        <f t="shared" si="0"/>
        <v>0</v>
      </c>
      <c r="J43" s="26"/>
      <c r="K43" s="26">
        <f t="shared" si="1"/>
        <v>0</v>
      </c>
    </row>
    <row r="44" spans="1:11" ht="51" x14ac:dyDescent="0.25">
      <c r="A44" s="46">
        <v>42</v>
      </c>
      <c r="B44" s="51" t="s">
        <v>131</v>
      </c>
      <c r="C44" s="42">
        <v>5</v>
      </c>
      <c r="D44" s="11" t="s">
        <v>6</v>
      </c>
      <c r="E44" s="12"/>
      <c r="F44" s="28"/>
      <c r="G44" s="11"/>
      <c r="H44" s="57"/>
      <c r="I44" s="26">
        <f t="shared" si="0"/>
        <v>0</v>
      </c>
      <c r="J44" s="26"/>
      <c r="K44" s="26">
        <f t="shared" si="1"/>
        <v>0</v>
      </c>
    </row>
    <row r="45" spans="1:11" ht="51" x14ac:dyDescent="0.25">
      <c r="A45" s="46">
        <v>43</v>
      </c>
      <c r="B45" s="51" t="s">
        <v>147</v>
      </c>
      <c r="C45" s="42">
        <v>1</v>
      </c>
      <c r="D45" s="11" t="s">
        <v>6</v>
      </c>
      <c r="E45" s="12"/>
      <c r="F45" s="28"/>
      <c r="G45" s="11"/>
      <c r="H45" s="57"/>
      <c r="I45" s="26">
        <f t="shared" si="0"/>
        <v>0</v>
      </c>
      <c r="J45" s="26"/>
      <c r="K45" s="26">
        <f t="shared" si="1"/>
        <v>0</v>
      </c>
    </row>
    <row r="46" spans="1:11" ht="38.25" x14ac:dyDescent="0.25">
      <c r="A46" s="46">
        <v>44</v>
      </c>
      <c r="B46" s="50" t="s">
        <v>40</v>
      </c>
      <c r="C46" s="42">
        <v>30</v>
      </c>
      <c r="D46" s="11" t="s">
        <v>6</v>
      </c>
      <c r="E46" s="12"/>
      <c r="F46" s="28"/>
      <c r="G46" s="11"/>
      <c r="H46" s="57"/>
      <c r="I46" s="26">
        <f t="shared" si="0"/>
        <v>0</v>
      </c>
      <c r="J46" s="26"/>
      <c r="K46" s="26">
        <f t="shared" si="1"/>
        <v>0</v>
      </c>
    </row>
    <row r="47" spans="1:11" ht="63.75" x14ac:dyDescent="0.25">
      <c r="A47" s="46">
        <v>45</v>
      </c>
      <c r="B47" s="51" t="s">
        <v>41</v>
      </c>
      <c r="C47" s="42">
        <v>25</v>
      </c>
      <c r="D47" s="11" t="s">
        <v>6</v>
      </c>
      <c r="E47" s="12"/>
      <c r="F47" s="28"/>
      <c r="G47" s="11"/>
      <c r="H47" s="57"/>
      <c r="I47" s="26">
        <f t="shared" si="0"/>
        <v>0</v>
      </c>
      <c r="J47" s="26"/>
      <c r="K47" s="26">
        <f t="shared" si="1"/>
        <v>0</v>
      </c>
    </row>
    <row r="48" spans="1:11" ht="38.25" x14ac:dyDescent="0.25">
      <c r="A48" s="46">
        <v>46</v>
      </c>
      <c r="B48" s="50" t="s">
        <v>148</v>
      </c>
      <c r="C48" s="42">
        <v>90</v>
      </c>
      <c r="D48" s="11" t="s">
        <v>6</v>
      </c>
      <c r="E48" s="12"/>
      <c r="F48" s="28"/>
      <c r="G48" s="11"/>
      <c r="H48" s="57"/>
      <c r="I48" s="26">
        <f t="shared" si="0"/>
        <v>0</v>
      </c>
      <c r="J48" s="26"/>
      <c r="K48" s="26">
        <f t="shared" si="1"/>
        <v>0</v>
      </c>
    </row>
    <row r="49" spans="1:11" ht="63.75" x14ac:dyDescent="0.25">
      <c r="A49" s="46">
        <v>47</v>
      </c>
      <c r="B49" s="50" t="s">
        <v>42</v>
      </c>
      <c r="C49" s="42">
        <v>1</v>
      </c>
      <c r="D49" s="11" t="s">
        <v>6</v>
      </c>
      <c r="E49" s="12"/>
      <c r="F49" s="28"/>
      <c r="G49" s="11"/>
      <c r="H49" s="57"/>
      <c r="I49" s="26">
        <f t="shared" si="0"/>
        <v>0</v>
      </c>
      <c r="J49" s="26"/>
      <c r="K49" s="26">
        <f t="shared" si="1"/>
        <v>0</v>
      </c>
    </row>
    <row r="50" spans="1:11" ht="63.75" x14ac:dyDescent="0.25">
      <c r="A50" s="46">
        <v>48</v>
      </c>
      <c r="B50" s="50" t="s">
        <v>183</v>
      </c>
      <c r="C50" s="42">
        <v>120</v>
      </c>
      <c r="D50" s="11" t="s">
        <v>6</v>
      </c>
      <c r="E50" s="12"/>
      <c r="F50" s="28"/>
      <c r="G50" s="11"/>
      <c r="H50" s="57"/>
      <c r="I50" s="26">
        <f t="shared" si="0"/>
        <v>0</v>
      </c>
      <c r="J50" s="26"/>
      <c r="K50" s="26">
        <f t="shared" si="1"/>
        <v>0</v>
      </c>
    </row>
    <row r="51" spans="1:11" ht="51" x14ac:dyDescent="0.25">
      <c r="A51" s="46">
        <v>49</v>
      </c>
      <c r="B51" s="51" t="s">
        <v>149</v>
      </c>
      <c r="C51" s="42">
        <v>120</v>
      </c>
      <c r="D51" s="11" t="s">
        <v>6</v>
      </c>
      <c r="E51" s="12"/>
      <c r="F51" s="28"/>
      <c r="G51" s="11"/>
      <c r="H51" s="57"/>
      <c r="I51" s="26">
        <f t="shared" si="0"/>
        <v>0</v>
      </c>
      <c r="J51" s="26"/>
      <c r="K51" s="26">
        <f t="shared" si="1"/>
        <v>0</v>
      </c>
    </row>
    <row r="52" spans="1:11" ht="63.75" x14ac:dyDescent="0.25">
      <c r="A52" s="46">
        <v>50</v>
      </c>
      <c r="B52" s="51" t="s">
        <v>150</v>
      </c>
      <c r="C52" s="42">
        <v>90</v>
      </c>
      <c r="D52" s="11" t="s">
        <v>6</v>
      </c>
      <c r="E52" s="12"/>
      <c r="F52" s="28"/>
      <c r="G52" s="11"/>
      <c r="H52" s="57"/>
      <c r="I52" s="26">
        <f t="shared" si="0"/>
        <v>0</v>
      </c>
      <c r="J52" s="26"/>
      <c r="K52" s="26">
        <f t="shared" si="1"/>
        <v>0</v>
      </c>
    </row>
    <row r="53" spans="1:11" x14ac:dyDescent="0.25">
      <c r="A53" s="46">
        <v>51</v>
      </c>
      <c r="B53" s="51" t="s">
        <v>123</v>
      </c>
      <c r="C53" s="42">
        <v>1</v>
      </c>
      <c r="D53" s="11" t="s">
        <v>6</v>
      </c>
      <c r="E53" s="12"/>
      <c r="F53" s="28"/>
      <c r="G53" s="11"/>
      <c r="H53" s="57"/>
      <c r="I53" s="26">
        <f t="shared" si="0"/>
        <v>0</v>
      </c>
      <c r="J53" s="26"/>
      <c r="K53" s="26">
        <f t="shared" si="1"/>
        <v>0</v>
      </c>
    </row>
    <row r="54" spans="1:11" ht="38.25" x14ac:dyDescent="0.25">
      <c r="A54" s="46">
        <v>52</v>
      </c>
      <c r="B54" s="50" t="s">
        <v>43</v>
      </c>
      <c r="C54" s="42">
        <v>15</v>
      </c>
      <c r="D54" s="11" t="s">
        <v>6</v>
      </c>
      <c r="E54" s="12"/>
      <c r="F54" s="28"/>
      <c r="G54" s="11"/>
      <c r="H54" s="57"/>
      <c r="I54" s="26">
        <f t="shared" si="0"/>
        <v>0</v>
      </c>
      <c r="J54" s="26"/>
      <c r="K54" s="26">
        <f t="shared" si="1"/>
        <v>0</v>
      </c>
    </row>
    <row r="55" spans="1:11" ht="51" x14ac:dyDescent="0.25">
      <c r="A55" s="46">
        <v>53</v>
      </c>
      <c r="B55" s="50" t="s">
        <v>151</v>
      </c>
      <c r="C55" s="42">
        <v>3</v>
      </c>
      <c r="D55" s="11" t="s">
        <v>6</v>
      </c>
      <c r="E55" s="12"/>
      <c r="F55" s="28"/>
      <c r="G55" s="11"/>
      <c r="H55" s="57"/>
      <c r="I55" s="26">
        <f t="shared" si="0"/>
        <v>0</v>
      </c>
      <c r="J55" s="26"/>
      <c r="K55" s="26">
        <f t="shared" si="1"/>
        <v>0</v>
      </c>
    </row>
    <row r="56" spans="1:11" ht="51" x14ac:dyDescent="0.25">
      <c r="A56" s="46">
        <v>54</v>
      </c>
      <c r="B56" s="51" t="s">
        <v>44</v>
      </c>
      <c r="C56" s="42">
        <v>3</v>
      </c>
      <c r="D56" s="11" t="s">
        <v>6</v>
      </c>
      <c r="E56" s="12"/>
      <c r="F56" s="28"/>
      <c r="G56" s="11"/>
      <c r="H56" s="57"/>
      <c r="I56" s="26">
        <f t="shared" si="0"/>
        <v>0</v>
      </c>
      <c r="J56" s="26"/>
      <c r="K56" s="26">
        <f t="shared" si="1"/>
        <v>0</v>
      </c>
    </row>
    <row r="57" spans="1:11" ht="51" x14ac:dyDescent="0.25">
      <c r="A57" s="46">
        <v>55</v>
      </c>
      <c r="B57" s="51" t="s">
        <v>184</v>
      </c>
      <c r="C57" s="42">
        <v>10</v>
      </c>
      <c r="D57" s="11" t="s">
        <v>6</v>
      </c>
      <c r="E57" s="12"/>
      <c r="F57" s="28"/>
      <c r="G57" s="11"/>
      <c r="H57" s="57"/>
      <c r="I57" s="26">
        <f t="shared" si="0"/>
        <v>0</v>
      </c>
      <c r="J57" s="26"/>
      <c r="K57" s="26">
        <f t="shared" si="1"/>
        <v>0</v>
      </c>
    </row>
    <row r="58" spans="1:11" ht="38.25" x14ac:dyDescent="0.25">
      <c r="A58" s="46">
        <v>56</v>
      </c>
      <c r="B58" s="50" t="s">
        <v>45</v>
      </c>
      <c r="C58" s="41">
        <v>30</v>
      </c>
      <c r="D58" s="11" t="s">
        <v>6</v>
      </c>
      <c r="E58" s="12"/>
      <c r="F58" s="28"/>
      <c r="G58" s="11"/>
      <c r="H58" s="57"/>
      <c r="I58" s="26">
        <f t="shared" si="0"/>
        <v>0</v>
      </c>
      <c r="J58" s="26"/>
      <c r="K58" s="26">
        <f t="shared" si="1"/>
        <v>0</v>
      </c>
    </row>
    <row r="59" spans="1:11" ht="76.5" x14ac:dyDescent="0.25">
      <c r="A59" s="46">
        <v>57</v>
      </c>
      <c r="B59" s="50" t="s">
        <v>46</v>
      </c>
      <c r="C59" s="42">
        <v>6</v>
      </c>
      <c r="D59" s="11" t="s">
        <v>6</v>
      </c>
      <c r="E59" s="12"/>
      <c r="F59" s="28"/>
      <c r="G59" s="11"/>
      <c r="H59" s="57"/>
      <c r="I59" s="26">
        <f t="shared" si="0"/>
        <v>0</v>
      </c>
      <c r="J59" s="26"/>
      <c r="K59" s="26">
        <f t="shared" si="1"/>
        <v>0</v>
      </c>
    </row>
    <row r="60" spans="1:11" ht="63.75" x14ac:dyDescent="0.25">
      <c r="A60" s="46">
        <v>58</v>
      </c>
      <c r="B60" s="47" t="s">
        <v>185</v>
      </c>
      <c r="C60" s="42">
        <v>140</v>
      </c>
      <c r="D60" s="11" t="s">
        <v>8</v>
      </c>
      <c r="E60" s="12"/>
      <c r="F60" s="28"/>
      <c r="G60" s="11"/>
      <c r="H60" s="57"/>
      <c r="I60" s="26">
        <f t="shared" si="0"/>
        <v>0</v>
      </c>
      <c r="J60" s="26"/>
      <c r="K60" s="26">
        <f t="shared" si="1"/>
        <v>0</v>
      </c>
    </row>
    <row r="61" spans="1:11" ht="76.5" x14ac:dyDescent="0.25">
      <c r="A61" s="46">
        <v>59</v>
      </c>
      <c r="B61" s="47" t="s">
        <v>186</v>
      </c>
      <c r="C61" s="41">
        <v>400</v>
      </c>
      <c r="D61" s="11" t="s">
        <v>8</v>
      </c>
      <c r="E61" s="12"/>
      <c r="F61" s="28"/>
      <c r="G61" s="11"/>
      <c r="H61" s="57"/>
      <c r="I61" s="26">
        <f t="shared" si="0"/>
        <v>0</v>
      </c>
      <c r="J61" s="26"/>
      <c r="K61" s="26">
        <f t="shared" si="1"/>
        <v>0</v>
      </c>
    </row>
    <row r="62" spans="1:11" ht="63.75" x14ac:dyDescent="0.25">
      <c r="A62" s="46">
        <v>60</v>
      </c>
      <c r="B62" s="50" t="s">
        <v>187</v>
      </c>
      <c r="C62" s="41">
        <v>6</v>
      </c>
      <c r="D62" s="11" t="s">
        <v>6</v>
      </c>
      <c r="E62" s="12"/>
      <c r="F62" s="28"/>
      <c r="G62" s="11"/>
      <c r="H62" s="57"/>
      <c r="I62" s="26">
        <f t="shared" si="0"/>
        <v>0</v>
      </c>
      <c r="J62" s="26"/>
      <c r="K62" s="26">
        <f t="shared" si="1"/>
        <v>0</v>
      </c>
    </row>
    <row r="63" spans="1:11" ht="51" x14ac:dyDescent="0.25">
      <c r="A63" s="46">
        <v>61</v>
      </c>
      <c r="B63" s="51" t="s">
        <v>188</v>
      </c>
      <c r="C63" s="41">
        <v>3</v>
      </c>
      <c r="D63" s="11" t="s">
        <v>6</v>
      </c>
      <c r="E63" s="12"/>
      <c r="F63" s="28"/>
      <c r="G63" s="11"/>
      <c r="H63" s="57"/>
      <c r="I63" s="26">
        <f t="shared" si="0"/>
        <v>0</v>
      </c>
      <c r="J63" s="26"/>
      <c r="K63" s="26">
        <f t="shared" si="1"/>
        <v>0</v>
      </c>
    </row>
    <row r="64" spans="1:11" ht="63.75" x14ac:dyDescent="0.25">
      <c r="A64" s="46">
        <v>62</v>
      </c>
      <c r="B64" s="51" t="s">
        <v>152</v>
      </c>
      <c r="C64" s="41">
        <v>8</v>
      </c>
      <c r="D64" s="11" t="s">
        <v>6</v>
      </c>
      <c r="E64" s="12"/>
      <c r="F64" s="28"/>
      <c r="G64" s="11"/>
      <c r="H64" s="57"/>
      <c r="I64" s="26">
        <f t="shared" si="0"/>
        <v>0</v>
      </c>
      <c r="J64" s="26"/>
      <c r="K64" s="26">
        <f t="shared" si="1"/>
        <v>0</v>
      </c>
    </row>
    <row r="65" spans="1:11" ht="38.25" x14ac:dyDescent="0.25">
      <c r="A65" s="46">
        <v>63</v>
      </c>
      <c r="B65" s="51" t="s">
        <v>47</v>
      </c>
      <c r="C65" s="41">
        <v>100</v>
      </c>
      <c r="D65" s="11" t="s">
        <v>6</v>
      </c>
      <c r="E65" s="12"/>
      <c r="F65" s="28"/>
      <c r="G65" s="11"/>
      <c r="H65" s="57"/>
      <c r="I65" s="26">
        <f t="shared" si="0"/>
        <v>0</v>
      </c>
      <c r="J65" s="26"/>
      <c r="K65" s="26">
        <f t="shared" si="1"/>
        <v>0</v>
      </c>
    </row>
    <row r="66" spans="1:11" ht="51" x14ac:dyDescent="0.25">
      <c r="A66" s="46">
        <v>64</v>
      </c>
      <c r="B66" s="51" t="s">
        <v>153</v>
      </c>
      <c r="C66" s="42">
        <v>40</v>
      </c>
      <c r="D66" s="11" t="s">
        <v>6</v>
      </c>
      <c r="E66" s="12"/>
      <c r="F66" s="28"/>
      <c r="G66" s="11"/>
      <c r="H66" s="57"/>
      <c r="I66" s="26">
        <f t="shared" si="0"/>
        <v>0</v>
      </c>
      <c r="J66" s="26"/>
      <c r="K66" s="26">
        <f t="shared" si="1"/>
        <v>0</v>
      </c>
    </row>
    <row r="67" spans="1:11" ht="63.75" x14ac:dyDescent="0.25">
      <c r="A67" s="46">
        <v>65</v>
      </c>
      <c r="B67" s="49" t="s">
        <v>48</v>
      </c>
      <c r="C67" s="42">
        <v>130</v>
      </c>
      <c r="D67" s="11" t="s">
        <v>6</v>
      </c>
      <c r="E67" s="12"/>
      <c r="F67" s="28"/>
      <c r="G67" s="11"/>
      <c r="H67" s="57"/>
      <c r="I67" s="26">
        <f t="shared" si="0"/>
        <v>0</v>
      </c>
      <c r="J67" s="26"/>
      <c r="K67" s="26">
        <f t="shared" si="1"/>
        <v>0</v>
      </c>
    </row>
    <row r="68" spans="1:11" ht="63.75" x14ac:dyDescent="0.25">
      <c r="A68" s="46">
        <v>66</v>
      </c>
      <c r="B68" s="49" t="s">
        <v>189</v>
      </c>
      <c r="C68" s="42">
        <v>2100</v>
      </c>
      <c r="D68" s="11" t="s">
        <v>6</v>
      </c>
      <c r="E68" s="12"/>
      <c r="F68" s="28"/>
      <c r="G68" s="11"/>
      <c r="H68" s="57"/>
      <c r="I68" s="26">
        <f t="shared" ref="I68:I131" si="2">C68*G68</f>
        <v>0</v>
      </c>
      <c r="J68" s="26"/>
      <c r="K68" s="26">
        <f t="shared" ref="K68:K131" si="3">C68*J68</f>
        <v>0</v>
      </c>
    </row>
    <row r="69" spans="1:11" ht="63.75" x14ac:dyDescent="0.25">
      <c r="A69" s="46">
        <v>67</v>
      </c>
      <c r="B69" s="50" t="s">
        <v>49</v>
      </c>
      <c r="C69" s="42">
        <v>1</v>
      </c>
      <c r="D69" s="11" t="s">
        <v>6</v>
      </c>
      <c r="E69" s="12"/>
      <c r="F69" s="28"/>
      <c r="G69" s="11"/>
      <c r="H69" s="57"/>
      <c r="I69" s="26">
        <f t="shared" si="2"/>
        <v>0</v>
      </c>
      <c r="J69" s="26"/>
      <c r="K69" s="26">
        <f t="shared" si="3"/>
        <v>0</v>
      </c>
    </row>
    <row r="70" spans="1:11" ht="51" x14ac:dyDescent="0.25">
      <c r="A70" s="46">
        <v>68</v>
      </c>
      <c r="B70" s="49" t="s">
        <v>50</v>
      </c>
      <c r="C70" s="41">
        <v>400</v>
      </c>
      <c r="D70" s="11" t="s">
        <v>8</v>
      </c>
      <c r="E70" s="12"/>
      <c r="F70" s="28"/>
      <c r="G70" s="11"/>
      <c r="H70" s="57"/>
      <c r="I70" s="26">
        <f t="shared" si="2"/>
        <v>0</v>
      </c>
      <c r="J70" s="26"/>
      <c r="K70" s="26">
        <f t="shared" si="3"/>
        <v>0</v>
      </c>
    </row>
    <row r="71" spans="1:11" ht="51" x14ac:dyDescent="0.25">
      <c r="A71" s="46">
        <v>69</v>
      </c>
      <c r="B71" s="49" t="s">
        <v>134</v>
      </c>
      <c r="C71" s="41">
        <v>300</v>
      </c>
      <c r="D71" s="11" t="s">
        <v>8</v>
      </c>
      <c r="E71" s="12"/>
      <c r="F71" s="28"/>
      <c r="G71" s="11"/>
      <c r="H71" s="57"/>
      <c r="I71" s="26">
        <f t="shared" si="2"/>
        <v>0</v>
      </c>
      <c r="J71" s="26"/>
      <c r="K71" s="26">
        <f t="shared" si="3"/>
        <v>0</v>
      </c>
    </row>
    <row r="72" spans="1:11" ht="51" x14ac:dyDescent="0.25">
      <c r="A72" s="46">
        <v>70</v>
      </c>
      <c r="B72" s="49" t="s">
        <v>51</v>
      </c>
      <c r="C72" s="42">
        <v>80</v>
      </c>
      <c r="D72" s="11" t="s">
        <v>8</v>
      </c>
      <c r="E72" s="12"/>
      <c r="F72" s="28"/>
      <c r="G72" s="11"/>
      <c r="H72" s="57"/>
      <c r="I72" s="26">
        <f t="shared" si="2"/>
        <v>0</v>
      </c>
      <c r="J72" s="26"/>
      <c r="K72" s="26">
        <f t="shared" si="3"/>
        <v>0</v>
      </c>
    </row>
    <row r="73" spans="1:11" ht="38.25" x14ac:dyDescent="0.25">
      <c r="A73" s="46">
        <v>71</v>
      </c>
      <c r="B73" s="50" t="s">
        <v>52</v>
      </c>
      <c r="C73" s="41">
        <v>3</v>
      </c>
      <c r="D73" s="11" t="s">
        <v>6</v>
      </c>
      <c r="E73" s="12"/>
      <c r="F73" s="28"/>
      <c r="G73" s="11"/>
      <c r="H73" s="57"/>
      <c r="I73" s="26">
        <f t="shared" si="2"/>
        <v>0</v>
      </c>
      <c r="J73" s="26"/>
      <c r="K73" s="26">
        <f t="shared" si="3"/>
        <v>0</v>
      </c>
    </row>
    <row r="74" spans="1:11" ht="51" x14ac:dyDescent="0.25">
      <c r="A74" s="46">
        <v>72</v>
      </c>
      <c r="B74" s="52" t="s">
        <v>53</v>
      </c>
      <c r="C74" s="42">
        <v>3</v>
      </c>
      <c r="D74" s="11" t="s">
        <v>6</v>
      </c>
      <c r="E74" s="12"/>
      <c r="F74" s="28"/>
      <c r="G74" s="11"/>
      <c r="H74" s="57"/>
      <c r="I74" s="26">
        <f t="shared" si="2"/>
        <v>0</v>
      </c>
      <c r="J74" s="26"/>
      <c r="K74" s="26">
        <f t="shared" si="3"/>
        <v>0</v>
      </c>
    </row>
    <row r="75" spans="1:11" ht="51" x14ac:dyDescent="0.25">
      <c r="A75" s="46">
        <v>73</v>
      </c>
      <c r="B75" s="52" t="s">
        <v>54</v>
      </c>
      <c r="C75" s="42">
        <v>400</v>
      </c>
      <c r="D75" s="11" t="s">
        <v>6</v>
      </c>
      <c r="E75" s="12"/>
      <c r="F75" s="28"/>
      <c r="G75" s="11"/>
      <c r="H75" s="57"/>
      <c r="I75" s="26">
        <f t="shared" si="2"/>
        <v>0</v>
      </c>
      <c r="J75" s="26"/>
      <c r="K75" s="26">
        <f t="shared" si="3"/>
        <v>0</v>
      </c>
    </row>
    <row r="76" spans="1:11" ht="38.25" x14ac:dyDescent="0.25">
      <c r="A76" s="46">
        <v>74</v>
      </c>
      <c r="B76" s="51" t="s">
        <v>55</v>
      </c>
      <c r="C76" s="41">
        <v>15</v>
      </c>
      <c r="D76" s="11" t="s">
        <v>6</v>
      </c>
      <c r="E76" s="12"/>
      <c r="F76" s="28"/>
      <c r="G76" s="11"/>
      <c r="H76" s="57"/>
      <c r="I76" s="26">
        <f t="shared" si="2"/>
        <v>0</v>
      </c>
      <c r="J76" s="26"/>
      <c r="K76" s="26">
        <f t="shared" si="3"/>
        <v>0</v>
      </c>
    </row>
    <row r="77" spans="1:11" ht="51" x14ac:dyDescent="0.25">
      <c r="A77" s="46">
        <v>75</v>
      </c>
      <c r="B77" s="49" t="s">
        <v>190</v>
      </c>
      <c r="C77" s="42">
        <v>12</v>
      </c>
      <c r="D77" s="11" t="s">
        <v>6</v>
      </c>
      <c r="E77" s="12"/>
      <c r="F77" s="28"/>
      <c r="G77" s="11"/>
      <c r="H77" s="57"/>
      <c r="I77" s="26">
        <f t="shared" si="2"/>
        <v>0</v>
      </c>
      <c r="J77" s="26"/>
      <c r="K77" s="26">
        <f t="shared" si="3"/>
        <v>0</v>
      </c>
    </row>
    <row r="78" spans="1:11" ht="51" x14ac:dyDescent="0.25">
      <c r="A78" s="46">
        <v>76</v>
      </c>
      <c r="B78" s="52" t="s">
        <v>56</v>
      </c>
      <c r="C78" s="41">
        <v>6</v>
      </c>
      <c r="D78" s="11" t="s">
        <v>6</v>
      </c>
      <c r="E78" s="12"/>
      <c r="F78" s="28"/>
      <c r="G78" s="11"/>
      <c r="H78" s="57"/>
      <c r="I78" s="26">
        <f t="shared" si="2"/>
        <v>0</v>
      </c>
      <c r="J78" s="26"/>
      <c r="K78" s="26">
        <f t="shared" si="3"/>
        <v>0</v>
      </c>
    </row>
    <row r="79" spans="1:11" ht="38.25" x14ac:dyDescent="0.25">
      <c r="A79" s="46">
        <v>77</v>
      </c>
      <c r="B79" s="50" t="s">
        <v>57</v>
      </c>
      <c r="C79" s="41">
        <v>1</v>
      </c>
      <c r="D79" s="11" t="s">
        <v>6</v>
      </c>
      <c r="E79" s="12"/>
      <c r="F79" s="28"/>
      <c r="G79" s="11"/>
      <c r="H79" s="57"/>
      <c r="I79" s="26">
        <f t="shared" si="2"/>
        <v>0</v>
      </c>
      <c r="J79" s="26"/>
      <c r="K79" s="26">
        <f t="shared" si="3"/>
        <v>0</v>
      </c>
    </row>
    <row r="80" spans="1:11" ht="51" x14ac:dyDescent="0.25">
      <c r="A80" s="46">
        <v>78</v>
      </c>
      <c r="B80" s="49" t="s">
        <v>58</v>
      </c>
      <c r="C80" s="42">
        <v>50</v>
      </c>
      <c r="D80" s="11" t="s">
        <v>6</v>
      </c>
      <c r="E80" s="12"/>
      <c r="F80" s="28"/>
      <c r="G80" s="11"/>
      <c r="H80" s="57"/>
      <c r="I80" s="26">
        <f t="shared" si="2"/>
        <v>0</v>
      </c>
      <c r="J80" s="26"/>
      <c r="K80" s="26">
        <f t="shared" si="3"/>
        <v>0</v>
      </c>
    </row>
    <row r="81" spans="1:11" ht="51" x14ac:dyDescent="0.25">
      <c r="A81" s="46">
        <v>79</v>
      </c>
      <c r="B81" s="49" t="s">
        <v>191</v>
      </c>
      <c r="C81" s="42">
        <v>2</v>
      </c>
      <c r="D81" s="11" t="s">
        <v>6</v>
      </c>
      <c r="E81" s="12"/>
      <c r="F81" s="28"/>
      <c r="G81" s="11"/>
      <c r="H81" s="57"/>
      <c r="I81" s="26">
        <f t="shared" si="2"/>
        <v>0</v>
      </c>
      <c r="J81" s="26"/>
      <c r="K81" s="26">
        <f t="shared" si="3"/>
        <v>0</v>
      </c>
    </row>
    <row r="82" spans="1:11" ht="63.75" x14ac:dyDescent="0.25">
      <c r="A82" s="46">
        <v>80</v>
      </c>
      <c r="B82" s="50" t="s">
        <v>22</v>
      </c>
      <c r="C82" s="42">
        <v>5</v>
      </c>
      <c r="D82" s="11" t="s">
        <v>6</v>
      </c>
      <c r="E82" s="12"/>
      <c r="F82" s="28"/>
      <c r="G82" s="11"/>
      <c r="H82" s="57"/>
      <c r="I82" s="26">
        <f t="shared" si="2"/>
        <v>0</v>
      </c>
      <c r="J82" s="26"/>
      <c r="K82" s="26">
        <f t="shared" si="3"/>
        <v>0</v>
      </c>
    </row>
    <row r="83" spans="1:11" ht="51" x14ac:dyDescent="0.25">
      <c r="A83" s="46">
        <v>81</v>
      </c>
      <c r="B83" s="51" t="s">
        <v>23</v>
      </c>
      <c r="C83" s="42">
        <v>72</v>
      </c>
      <c r="D83" s="11" t="s">
        <v>6</v>
      </c>
      <c r="E83" s="12"/>
      <c r="F83" s="28"/>
      <c r="G83" s="11"/>
      <c r="H83" s="57"/>
      <c r="I83" s="26">
        <f t="shared" si="2"/>
        <v>0</v>
      </c>
      <c r="J83" s="26"/>
      <c r="K83" s="26">
        <f t="shared" si="3"/>
        <v>0</v>
      </c>
    </row>
    <row r="84" spans="1:11" ht="51" x14ac:dyDescent="0.25">
      <c r="A84" s="46">
        <v>82</v>
      </c>
      <c r="B84" s="51" t="s">
        <v>19</v>
      </c>
      <c r="C84" s="41">
        <v>72</v>
      </c>
      <c r="D84" s="11" t="s">
        <v>6</v>
      </c>
      <c r="E84" s="12"/>
      <c r="F84" s="28"/>
      <c r="G84" s="11"/>
      <c r="H84" s="57"/>
      <c r="I84" s="26">
        <f t="shared" si="2"/>
        <v>0</v>
      </c>
      <c r="J84" s="26"/>
      <c r="K84" s="26">
        <f t="shared" si="3"/>
        <v>0</v>
      </c>
    </row>
    <row r="85" spans="1:11" ht="51.75" x14ac:dyDescent="0.25">
      <c r="A85" s="46">
        <v>83</v>
      </c>
      <c r="B85" s="53" t="s">
        <v>59</v>
      </c>
      <c r="C85" s="41">
        <v>1</v>
      </c>
      <c r="D85" s="11" t="s">
        <v>6</v>
      </c>
      <c r="E85" s="12"/>
      <c r="F85" s="28"/>
      <c r="G85" s="11"/>
      <c r="H85" s="57"/>
      <c r="I85" s="26">
        <f t="shared" si="2"/>
        <v>0</v>
      </c>
      <c r="J85" s="26"/>
      <c r="K85" s="26">
        <f t="shared" si="3"/>
        <v>0</v>
      </c>
    </row>
    <row r="86" spans="1:11" ht="51" x14ac:dyDescent="0.25">
      <c r="A86" s="46">
        <v>84</v>
      </c>
      <c r="B86" s="49" t="s">
        <v>60</v>
      </c>
      <c r="C86" s="41">
        <v>40</v>
      </c>
      <c r="D86" s="11" t="s">
        <v>6</v>
      </c>
      <c r="E86" s="12"/>
      <c r="F86" s="28"/>
      <c r="G86" s="11"/>
      <c r="H86" s="57"/>
      <c r="I86" s="26">
        <f t="shared" si="2"/>
        <v>0</v>
      </c>
      <c r="J86" s="26"/>
      <c r="K86" s="26">
        <f t="shared" si="3"/>
        <v>0</v>
      </c>
    </row>
    <row r="87" spans="1:11" ht="51" x14ac:dyDescent="0.25">
      <c r="A87" s="46">
        <v>85</v>
      </c>
      <c r="B87" s="51" t="s">
        <v>61</v>
      </c>
      <c r="C87" s="42">
        <v>1</v>
      </c>
      <c r="D87" s="11" t="s">
        <v>6</v>
      </c>
      <c r="E87" s="12"/>
      <c r="F87" s="28"/>
      <c r="G87" s="11"/>
      <c r="H87" s="57"/>
      <c r="I87" s="26">
        <f t="shared" si="2"/>
        <v>0</v>
      </c>
      <c r="J87" s="26"/>
      <c r="K87" s="26">
        <f t="shared" si="3"/>
        <v>0</v>
      </c>
    </row>
    <row r="88" spans="1:11" ht="63.75" x14ac:dyDescent="0.25">
      <c r="A88" s="46">
        <v>86</v>
      </c>
      <c r="B88" s="49" t="s">
        <v>154</v>
      </c>
      <c r="C88" s="41">
        <v>400</v>
      </c>
      <c r="D88" s="11" t="s">
        <v>77</v>
      </c>
      <c r="E88" s="12"/>
      <c r="F88" s="28"/>
      <c r="G88" s="11"/>
      <c r="H88" s="57"/>
      <c r="I88" s="26">
        <f t="shared" si="2"/>
        <v>0</v>
      </c>
      <c r="J88" s="26"/>
      <c r="K88" s="26">
        <f t="shared" si="3"/>
        <v>0</v>
      </c>
    </row>
    <row r="89" spans="1:11" ht="38.25" x14ac:dyDescent="0.25">
      <c r="A89" s="46">
        <v>87</v>
      </c>
      <c r="B89" s="51" t="s">
        <v>62</v>
      </c>
      <c r="C89" s="42">
        <v>1</v>
      </c>
      <c r="D89" s="11" t="s">
        <v>6</v>
      </c>
      <c r="E89" s="12"/>
      <c r="F89" s="28"/>
      <c r="G89" s="11"/>
      <c r="H89" s="57"/>
      <c r="I89" s="26">
        <f t="shared" si="2"/>
        <v>0</v>
      </c>
      <c r="J89" s="26"/>
      <c r="K89" s="26">
        <f t="shared" si="3"/>
        <v>0</v>
      </c>
    </row>
    <row r="90" spans="1:11" ht="51" x14ac:dyDescent="0.25">
      <c r="A90" s="46">
        <v>88</v>
      </c>
      <c r="B90" s="52" t="s">
        <v>155</v>
      </c>
      <c r="C90" s="42">
        <v>25</v>
      </c>
      <c r="D90" s="11" t="s">
        <v>6</v>
      </c>
      <c r="E90" s="12"/>
      <c r="F90" s="28"/>
      <c r="G90" s="11"/>
      <c r="H90" s="57"/>
      <c r="I90" s="26">
        <f t="shared" si="2"/>
        <v>0</v>
      </c>
      <c r="J90" s="26"/>
      <c r="K90" s="26">
        <f t="shared" si="3"/>
        <v>0</v>
      </c>
    </row>
    <row r="91" spans="1:11" ht="51" x14ac:dyDescent="0.25">
      <c r="A91" s="46">
        <v>89</v>
      </c>
      <c r="B91" s="50" t="s">
        <v>63</v>
      </c>
      <c r="C91" s="42">
        <v>1</v>
      </c>
      <c r="D91" s="11" t="s">
        <v>6</v>
      </c>
      <c r="E91" s="12"/>
      <c r="F91" s="28"/>
      <c r="G91" s="11"/>
      <c r="H91" s="57"/>
      <c r="I91" s="26">
        <f t="shared" si="2"/>
        <v>0</v>
      </c>
      <c r="J91" s="26"/>
      <c r="K91" s="26">
        <f t="shared" si="3"/>
        <v>0</v>
      </c>
    </row>
    <row r="92" spans="1:11" ht="38.25" x14ac:dyDescent="0.25">
      <c r="A92" s="46">
        <v>90</v>
      </c>
      <c r="B92" s="50" t="s">
        <v>64</v>
      </c>
      <c r="C92" s="42">
        <v>30</v>
      </c>
      <c r="D92" s="11" t="s">
        <v>6</v>
      </c>
      <c r="E92" s="12"/>
      <c r="F92" s="28"/>
      <c r="G92" s="11"/>
      <c r="H92" s="57"/>
      <c r="I92" s="26">
        <f t="shared" si="2"/>
        <v>0</v>
      </c>
      <c r="J92" s="26"/>
      <c r="K92" s="26">
        <f t="shared" si="3"/>
        <v>0</v>
      </c>
    </row>
    <row r="93" spans="1:11" ht="51" x14ac:dyDescent="0.25">
      <c r="A93" s="46">
        <v>91</v>
      </c>
      <c r="B93" s="51" t="s">
        <v>65</v>
      </c>
      <c r="C93" s="42">
        <v>15</v>
      </c>
      <c r="D93" s="11" t="s">
        <v>6</v>
      </c>
      <c r="E93" s="12"/>
      <c r="F93" s="28"/>
      <c r="G93" s="11"/>
      <c r="H93" s="57"/>
      <c r="I93" s="26">
        <f t="shared" si="2"/>
        <v>0</v>
      </c>
      <c r="J93" s="26"/>
      <c r="K93" s="26">
        <f t="shared" si="3"/>
        <v>0</v>
      </c>
    </row>
    <row r="94" spans="1:11" ht="51" x14ac:dyDescent="0.25">
      <c r="A94" s="46">
        <v>92</v>
      </c>
      <c r="B94" s="50" t="s">
        <v>66</v>
      </c>
      <c r="C94" s="42">
        <v>1</v>
      </c>
      <c r="D94" s="11" t="s">
        <v>6</v>
      </c>
      <c r="E94" s="12"/>
      <c r="F94" s="28"/>
      <c r="G94" s="11"/>
      <c r="H94" s="57"/>
      <c r="I94" s="26">
        <f t="shared" si="2"/>
        <v>0</v>
      </c>
      <c r="J94" s="26"/>
      <c r="K94" s="26">
        <f t="shared" si="3"/>
        <v>0</v>
      </c>
    </row>
    <row r="95" spans="1:11" ht="51" x14ac:dyDescent="0.25">
      <c r="A95" s="46">
        <v>93</v>
      </c>
      <c r="B95" s="51" t="s">
        <v>67</v>
      </c>
      <c r="C95" s="42">
        <v>4</v>
      </c>
      <c r="D95" s="11" t="s">
        <v>6</v>
      </c>
      <c r="E95" s="12"/>
      <c r="F95" s="28"/>
      <c r="G95" s="11"/>
      <c r="H95" s="57"/>
      <c r="I95" s="26">
        <f t="shared" si="2"/>
        <v>0</v>
      </c>
      <c r="J95" s="26"/>
      <c r="K95" s="26">
        <f t="shared" si="3"/>
        <v>0</v>
      </c>
    </row>
    <row r="96" spans="1:11" ht="63.75" x14ac:dyDescent="0.25">
      <c r="A96" s="46">
        <v>94</v>
      </c>
      <c r="B96" s="51" t="s">
        <v>21</v>
      </c>
      <c r="C96" s="42">
        <v>1</v>
      </c>
      <c r="D96" s="11" t="s">
        <v>6</v>
      </c>
      <c r="E96" s="12"/>
      <c r="F96" s="28"/>
      <c r="G96" s="11"/>
      <c r="H96" s="57"/>
      <c r="I96" s="26">
        <f t="shared" si="2"/>
        <v>0</v>
      </c>
      <c r="J96" s="26"/>
      <c r="K96" s="26">
        <f t="shared" si="3"/>
        <v>0</v>
      </c>
    </row>
    <row r="97" spans="1:11" ht="51" x14ac:dyDescent="0.25">
      <c r="A97" s="46">
        <v>95</v>
      </c>
      <c r="B97" s="51" t="s">
        <v>192</v>
      </c>
      <c r="C97" s="42">
        <v>800</v>
      </c>
      <c r="D97" s="11" t="s">
        <v>6</v>
      </c>
      <c r="E97" s="12"/>
      <c r="F97" s="28"/>
      <c r="G97" s="11"/>
      <c r="H97" s="57"/>
      <c r="I97" s="26">
        <f t="shared" si="2"/>
        <v>0</v>
      </c>
      <c r="J97" s="26"/>
      <c r="K97" s="26">
        <f t="shared" si="3"/>
        <v>0</v>
      </c>
    </row>
    <row r="98" spans="1:11" ht="51" x14ac:dyDescent="0.25">
      <c r="A98" s="46">
        <v>96</v>
      </c>
      <c r="B98" s="51" t="s">
        <v>156</v>
      </c>
      <c r="C98" s="42">
        <v>4</v>
      </c>
      <c r="D98" s="11" t="s">
        <v>6</v>
      </c>
      <c r="E98" s="12"/>
      <c r="F98" s="28"/>
      <c r="G98" s="11"/>
      <c r="H98" s="57"/>
      <c r="I98" s="26">
        <f t="shared" si="2"/>
        <v>0</v>
      </c>
      <c r="J98" s="26"/>
      <c r="K98" s="26">
        <f t="shared" si="3"/>
        <v>0</v>
      </c>
    </row>
    <row r="99" spans="1:11" ht="63.75" x14ac:dyDescent="0.25">
      <c r="A99" s="46">
        <v>97</v>
      </c>
      <c r="B99" s="50" t="s">
        <v>68</v>
      </c>
      <c r="C99" s="42">
        <v>1</v>
      </c>
      <c r="D99" s="11" t="s">
        <v>6</v>
      </c>
      <c r="E99" s="12"/>
      <c r="F99" s="28"/>
      <c r="G99" s="11"/>
      <c r="H99" s="57"/>
      <c r="I99" s="26">
        <f t="shared" si="2"/>
        <v>0</v>
      </c>
      <c r="J99" s="26"/>
      <c r="K99" s="26">
        <f t="shared" si="3"/>
        <v>0</v>
      </c>
    </row>
    <row r="100" spans="1:11" ht="63.75" x14ac:dyDescent="0.25">
      <c r="A100" s="46">
        <v>98</v>
      </c>
      <c r="B100" s="51" t="s">
        <v>69</v>
      </c>
      <c r="C100" s="42">
        <v>4</v>
      </c>
      <c r="D100" s="11" t="s">
        <v>6</v>
      </c>
      <c r="E100" s="12"/>
      <c r="F100" s="28"/>
      <c r="G100" s="11"/>
      <c r="H100" s="57"/>
      <c r="I100" s="26">
        <f t="shared" si="2"/>
        <v>0</v>
      </c>
      <c r="J100" s="26"/>
      <c r="K100" s="26">
        <f t="shared" si="3"/>
        <v>0</v>
      </c>
    </row>
    <row r="101" spans="1:11" ht="51" x14ac:dyDescent="0.25">
      <c r="A101" s="46">
        <v>99</v>
      </c>
      <c r="B101" s="51" t="s">
        <v>157</v>
      </c>
      <c r="C101" s="41">
        <v>1</v>
      </c>
      <c r="D101" s="11" t="s">
        <v>6</v>
      </c>
      <c r="E101" s="12"/>
      <c r="F101" s="28"/>
      <c r="G101" s="11"/>
      <c r="H101" s="57"/>
      <c r="I101" s="26">
        <f t="shared" si="2"/>
        <v>0</v>
      </c>
      <c r="J101" s="26"/>
      <c r="K101" s="26">
        <f t="shared" si="3"/>
        <v>0</v>
      </c>
    </row>
    <row r="102" spans="1:11" ht="63.75" x14ac:dyDescent="0.25">
      <c r="A102" s="46">
        <v>100</v>
      </c>
      <c r="B102" s="50" t="s">
        <v>70</v>
      </c>
      <c r="C102" s="41">
        <v>2</v>
      </c>
      <c r="D102" s="11" t="s">
        <v>6</v>
      </c>
      <c r="E102" s="12"/>
      <c r="F102" s="28"/>
      <c r="G102" s="11"/>
      <c r="H102" s="57"/>
      <c r="I102" s="26">
        <f t="shared" si="2"/>
        <v>0</v>
      </c>
      <c r="J102" s="26"/>
      <c r="K102" s="26">
        <f t="shared" si="3"/>
        <v>0</v>
      </c>
    </row>
    <row r="103" spans="1:11" ht="63.75" x14ac:dyDescent="0.25">
      <c r="A103" s="46">
        <v>101</v>
      </c>
      <c r="B103" s="52" t="s">
        <v>71</v>
      </c>
      <c r="C103" s="41">
        <v>100</v>
      </c>
      <c r="D103" s="11" t="s">
        <v>6</v>
      </c>
      <c r="E103" s="12"/>
      <c r="F103" s="28"/>
      <c r="G103" s="11"/>
      <c r="H103" s="57"/>
      <c r="I103" s="26">
        <f t="shared" si="2"/>
        <v>0</v>
      </c>
      <c r="J103" s="26"/>
      <c r="K103" s="26">
        <f t="shared" si="3"/>
        <v>0</v>
      </c>
    </row>
    <row r="104" spans="1:11" ht="51" x14ac:dyDescent="0.25">
      <c r="A104" s="46">
        <v>102</v>
      </c>
      <c r="B104" s="49" t="s">
        <v>124</v>
      </c>
      <c r="C104" s="41">
        <v>60</v>
      </c>
      <c r="D104" s="11" t="s">
        <v>6</v>
      </c>
      <c r="E104" s="12"/>
      <c r="F104" s="28"/>
      <c r="G104" s="11"/>
      <c r="H104" s="57"/>
      <c r="I104" s="26">
        <f t="shared" si="2"/>
        <v>0</v>
      </c>
      <c r="J104" s="26"/>
      <c r="K104" s="26">
        <f t="shared" si="3"/>
        <v>0</v>
      </c>
    </row>
    <row r="105" spans="1:11" ht="63.75" x14ac:dyDescent="0.25">
      <c r="A105" s="46">
        <v>103</v>
      </c>
      <c r="B105" s="49" t="s">
        <v>158</v>
      </c>
      <c r="C105" s="42">
        <v>170</v>
      </c>
      <c r="D105" s="11" t="s">
        <v>6</v>
      </c>
      <c r="E105" s="12"/>
      <c r="F105" s="28"/>
      <c r="G105" s="11"/>
      <c r="H105" s="57"/>
      <c r="I105" s="26">
        <f t="shared" si="2"/>
        <v>0</v>
      </c>
      <c r="J105" s="26"/>
      <c r="K105" s="26">
        <f t="shared" si="3"/>
        <v>0</v>
      </c>
    </row>
    <row r="106" spans="1:11" ht="38.25" x14ac:dyDescent="0.25">
      <c r="A106" s="46">
        <v>104</v>
      </c>
      <c r="B106" s="52" t="s">
        <v>193</v>
      </c>
      <c r="C106" s="42">
        <v>80</v>
      </c>
      <c r="D106" s="11" t="s">
        <v>6</v>
      </c>
      <c r="E106" s="12"/>
      <c r="F106" s="28"/>
      <c r="G106" s="11"/>
      <c r="H106" s="57"/>
      <c r="I106" s="26">
        <f t="shared" si="2"/>
        <v>0</v>
      </c>
      <c r="J106" s="26"/>
      <c r="K106" s="26">
        <f t="shared" si="3"/>
        <v>0</v>
      </c>
    </row>
    <row r="107" spans="1:11" ht="51" x14ac:dyDescent="0.25">
      <c r="A107" s="46">
        <v>105</v>
      </c>
      <c r="B107" s="50" t="s">
        <v>72</v>
      </c>
      <c r="C107" s="41">
        <v>1</v>
      </c>
      <c r="D107" s="11" t="s">
        <v>6</v>
      </c>
      <c r="E107" s="12"/>
      <c r="F107" s="28"/>
      <c r="G107" s="11"/>
      <c r="H107" s="57"/>
      <c r="I107" s="26">
        <f t="shared" si="2"/>
        <v>0</v>
      </c>
      <c r="J107" s="26"/>
      <c r="K107" s="26">
        <f t="shared" si="3"/>
        <v>0</v>
      </c>
    </row>
    <row r="108" spans="1:11" ht="51" x14ac:dyDescent="0.25">
      <c r="A108" s="46">
        <v>106</v>
      </c>
      <c r="B108" s="49" t="s">
        <v>159</v>
      </c>
      <c r="C108" s="41">
        <v>15</v>
      </c>
      <c r="D108" s="11" t="s">
        <v>6</v>
      </c>
      <c r="E108" s="12"/>
      <c r="F108" s="28"/>
      <c r="G108" s="11"/>
      <c r="H108" s="57"/>
      <c r="I108" s="26">
        <f t="shared" si="2"/>
        <v>0</v>
      </c>
      <c r="J108" s="26"/>
      <c r="K108" s="26">
        <f t="shared" si="3"/>
        <v>0</v>
      </c>
    </row>
    <row r="109" spans="1:11" ht="63.75" x14ac:dyDescent="0.25">
      <c r="A109" s="46">
        <v>107</v>
      </c>
      <c r="B109" s="50" t="s">
        <v>73</v>
      </c>
      <c r="C109" s="41">
        <v>3</v>
      </c>
      <c r="D109" s="11" t="s">
        <v>6</v>
      </c>
      <c r="E109" s="12"/>
      <c r="F109" s="28"/>
      <c r="G109" s="11"/>
      <c r="H109" s="57"/>
      <c r="I109" s="26">
        <f t="shared" si="2"/>
        <v>0</v>
      </c>
      <c r="J109" s="26"/>
      <c r="K109" s="26">
        <f t="shared" si="3"/>
        <v>0</v>
      </c>
    </row>
    <row r="110" spans="1:11" ht="51" x14ac:dyDescent="0.25">
      <c r="A110" s="46">
        <v>108</v>
      </c>
      <c r="B110" s="52" t="s">
        <v>74</v>
      </c>
      <c r="C110" s="41">
        <v>1</v>
      </c>
      <c r="D110" s="11" t="s">
        <v>6</v>
      </c>
      <c r="E110" s="12"/>
      <c r="F110" s="28"/>
      <c r="G110" s="11"/>
      <c r="H110" s="57"/>
      <c r="I110" s="26">
        <f t="shared" si="2"/>
        <v>0</v>
      </c>
      <c r="J110" s="26"/>
      <c r="K110" s="26">
        <f t="shared" si="3"/>
        <v>0</v>
      </c>
    </row>
    <row r="111" spans="1:11" ht="51" x14ac:dyDescent="0.25">
      <c r="A111" s="46">
        <v>109</v>
      </c>
      <c r="B111" s="49" t="s">
        <v>194</v>
      </c>
      <c r="C111" s="41">
        <v>2</v>
      </c>
      <c r="D111" s="11" t="s">
        <v>6</v>
      </c>
      <c r="E111" s="12"/>
      <c r="F111" s="28"/>
      <c r="G111" s="11"/>
      <c r="H111" s="57"/>
      <c r="I111" s="26">
        <f t="shared" si="2"/>
        <v>0</v>
      </c>
      <c r="J111" s="26"/>
      <c r="K111" s="26">
        <f t="shared" si="3"/>
        <v>0</v>
      </c>
    </row>
    <row r="112" spans="1:11" ht="38.25" x14ac:dyDescent="0.25">
      <c r="A112" s="46">
        <v>110</v>
      </c>
      <c r="B112" s="50" t="s">
        <v>160</v>
      </c>
      <c r="C112" s="42">
        <v>30</v>
      </c>
      <c r="D112" s="11" t="s">
        <v>6</v>
      </c>
      <c r="E112" s="12"/>
      <c r="F112" s="28"/>
      <c r="G112" s="11"/>
      <c r="H112" s="57"/>
      <c r="I112" s="26">
        <f t="shared" si="2"/>
        <v>0</v>
      </c>
      <c r="J112" s="26"/>
      <c r="K112" s="26">
        <f t="shared" si="3"/>
        <v>0</v>
      </c>
    </row>
    <row r="113" spans="1:11" ht="38.25" x14ac:dyDescent="0.25">
      <c r="A113" s="46">
        <v>111</v>
      </c>
      <c r="B113" s="50" t="s">
        <v>75</v>
      </c>
      <c r="C113" s="42">
        <v>15</v>
      </c>
      <c r="D113" s="11" t="s">
        <v>6</v>
      </c>
      <c r="E113" s="12"/>
      <c r="F113" s="28"/>
      <c r="G113" s="11"/>
      <c r="H113" s="57"/>
      <c r="I113" s="26">
        <f t="shared" si="2"/>
        <v>0</v>
      </c>
      <c r="J113" s="26"/>
      <c r="K113" s="26">
        <f t="shared" si="3"/>
        <v>0</v>
      </c>
    </row>
    <row r="114" spans="1:11" ht="63.75" x14ac:dyDescent="0.25">
      <c r="A114" s="46">
        <v>112</v>
      </c>
      <c r="B114" s="51" t="s">
        <v>76</v>
      </c>
      <c r="C114" s="42">
        <v>2</v>
      </c>
      <c r="D114" s="11" t="s">
        <v>6</v>
      </c>
      <c r="E114" s="12"/>
      <c r="F114" s="28"/>
      <c r="G114" s="11"/>
      <c r="H114" s="57"/>
      <c r="I114" s="26">
        <f t="shared" si="2"/>
        <v>0</v>
      </c>
      <c r="J114" s="26"/>
      <c r="K114" s="26">
        <f t="shared" si="3"/>
        <v>0</v>
      </c>
    </row>
    <row r="115" spans="1:11" ht="51" x14ac:dyDescent="0.25">
      <c r="A115" s="46">
        <v>113</v>
      </c>
      <c r="B115" s="51" t="s">
        <v>161</v>
      </c>
      <c r="C115" s="41">
        <v>1</v>
      </c>
      <c r="D115" s="11" t="s">
        <v>6</v>
      </c>
      <c r="E115" s="12"/>
      <c r="F115" s="28"/>
      <c r="G115" s="11"/>
      <c r="H115" s="57"/>
      <c r="I115" s="26">
        <f t="shared" si="2"/>
        <v>0</v>
      </c>
      <c r="J115" s="26"/>
      <c r="K115" s="26">
        <f t="shared" si="3"/>
        <v>0</v>
      </c>
    </row>
    <row r="116" spans="1:11" ht="63.75" x14ac:dyDescent="0.25">
      <c r="A116" s="46">
        <v>114</v>
      </c>
      <c r="B116" s="50" t="s">
        <v>78</v>
      </c>
      <c r="C116" s="42">
        <v>30</v>
      </c>
      <c r="D116" s="11" t="s">
        <v>6</v>
      </c>
      <c r="E116" s="12"/>
      <c r="F116" s="28"/>
      <c r="G116" s="11"/>
      <c r="H116" s="57"/>
      <c r="I116" s="26">
        <f t="shared" si="2"/>
        <v>0</v>
      </c>
      <c r="J116" s="26"/>
      <c r="K116" s="26">
        <f t="shared" si="3"/>
        <v>0</v>
      </c>
    </row>
    <row r="117" spans="1:11" ht="51" x14ac:dyDescent="0.25">
      <c r="A117" s="46">
        <v>115</v>
      </c>
      <c r="B117" s="51" t="s">
        <v>79</v>
      </c>
      <c r="C117" s="42">
        <v>2</v>
      </c>
      <c r="D117" s="11" t="s">
        <v>6</v>
      </c>
      <c r="E117" s="12"/>
      <c r="F117" s="28"/>
      <c r="G117" s="11"/>
      <c r="H117" s="57"/>
      <c r="I117" s="26">
        <f t="shared" si="2"/>
        <v>0</v>
      </c>
      <c r="J117" s="26"/>
      <c r="K117" s="26">
        <f t="shared" si="3"/>
        <v>0</v>
      </c>
    </row>
    <row r="118" spans="1:11" ht="63.75" x14ac:dyDescent="0.25">
      <c r="A118" s="46">
        <v>116</v>
      </c>
      <c r="B118" s="51" t="s">
        <v>80</v>
      </c>
      <c r="C118" s="42">
        <v>6</v>
      </c>
      <c r="D118" s="11" t="s">
        <v>6</v>
      </c>
      <c r="E118" s="12"/>
      <c r="F118" s="28"/>
      <c r="G118" s="11"/>
      <c r="H118" s="57"/>
      <c r="I118" s="26">
        <f t="shared" si="2"/>
        <v>0</v>
      </c>
      <c r="J118" s="26"/>
      <c r="K118" s="26">
        <f t="shared" si="3"/>
        <v>0</v>
      </c>
    </row>
    <row r="119" spans="1:11" ht="51" x14ac:dyDescent="0.25">
      <c r="A119" s="46">
        <v>117</v>
      </c>
      <c r="B119" s="64" t="s">
        <v>81</v>
      </c>
      <c r="C119" s="42">
        <v>3</v>
      </c>
      <c r="D119" s="11" t="s">
        <v>6</v>
      </c>
      <c r="E119" s="12"/>
      <c r="F119" s="28"/>
      <c r="G119" s="11"/>
      <c r="H119" s="57"/>
      <c r="I119" s="26">
        <f t="shared" si="2"/>
        <v>0</v>
      </c>
      <c r="J119" s="26"/>
      <c r="K119" s="26">
        <f t="shared" si="3"/>
        <v>0</v>
      </c>
    </row>
    <row r="120" spans="1:11" ht="76.5" x14ac:dyDescent="0.25">
      <c r="A120" s="46">
        <v>118</v>
      </c>
      <c r="B120" s="51" t="s">
        <v>162</v>
      </c>
      <c r="C120" s="42">
        <v>15</v>
      </c>
      <c r="D120" s="11" t="s">
        <v>6</v>
      </c>
      <c r="E120" s="12"/>
      <c r="F120" s="28"/>
      <c r="G120" s="11"/>
      <c r="H120" s="57"/>
      <c r="I120" s="26">
        <f t="shared" si="2"/>
        <v>0</v>
      </c>
      <c r="J120" s="26"/>
      <c r="K120" s="26">
        <f t="shared" si="3"/>
        <v>0</v>
      </c>
    </row>
    <row r="121" spans="1:11" ht="51" x14ac:dyDescent="0.25">
      <c r="A121" s="46">
        <v>119</v>
      </c>
      <c r="B121" s="50" t="s">
        <v>163</v>
      </c>
      <c r="C121" s="42">
        <v>18</v>
      </c>
      <c r="D121" s="11" t="s">
        <v>6</v>
      </c>
      <c r="E121" s="12"/>
      <c r="F121" s="28"/>
      <c r="G121" s="11"/>
      <c r="H121" s="57"/>
      <c r="I121" s="26">
        <f t="shared" si="2"/>
        <v>0</v>
      </c>
      <c r="J121" s="26"/>
      <c r="K121" s="26">
        <f t="shared" si="3"/>
        <v>0</v>
      </c>
    </row>
    <row r="122" spans="1:11" ht="38.25" x14ac:dyDescent="0.25">
      <c r="A122" s="46">
        <v>120</v>
      </c>
      <c r="B122" s="49" t="s">
        <v>82</v>
      </c>
      <c r="C122" s="42">
        <v>35</v>
      </c>
      <c r="D122" s="11" t="s">
        <v>6</v>
      </c>
      <c r="E122" s="12"/>
      <c r="F122" s="28"/>
      <c r="G122" s="11"/>
      <c r="H122" s="57"/>
      <c r="I122" s="26">
        <f t="shared" si="2"/>
        <v>0</v>
      </c>
      <c r="J122" s="26"/>
      <c r="K122" s="26">
        <f t="shared" si="3"/>
        <v>0</v>
      </c>
    </row>
    <row r="123" spans="1:11" ht="76.5" x14ac:dyDescent="0.25">
      <c r="A123" s="46">
        <v>121</v>
      </c>
      <c r="B123" s="51" t="s">
        <v>83</v>
      </c>
      <c r="C123" s="42">
        <v>1</v>
      </c>
      <c r="D123" s="11" t="s">
        <v>6</v>
      </c>
      <c r="E123" s="12"/>
      <c r="F123" s="28"/>
      <c r="G123" s="11"/>
      <c r="H123" s="57"/>
      <c r="I123" s="26">
        <f t="shared" si="2"/>
        <v>0</v>
      </c>
      <c r="J123" s="26"/>
      <c r="K123" s="26">
        <f t="shared" si="3"/>
        <v>0</v>
      </c>
    </row>
    <row r="124" spans="1:11" ht="51" x14ac:dyDescent="0.25">
      <c r="A124" s="46">
        <v>122</v>
      </c>
      <c r="B124" s="51" t="s">
        <v>84</v>
      </c>
      <c r="C124" s="42">
        <v>10</v>
      </c>
      <c r="D124" s="11" t="s">
        <v>9</v>
      </c>
      <c r="E124" s="12"/>
      <c r="F124" s="28"/>
      <c r="G124" s="11"/>
      <c r="H124" s="57"/>
      <c r="I124" s="26">
        <f t="shared" si="2"/>
        <v>0</v>
      </c>
      <c r="J124" s="26"/>
      <c r="K124" s="26">
        <f t="shared" si="3"/>
        <v>0</v>
      </c>
    </row>
    <row r="125" spans="1:11" ht="51" x14ac:dyDescent="0.25">
      <c r="A125" s="46">
        <v>123</v>
      </c>
      <c r="B125" s="51" t="s">
        <v>85</v>
      </c>
      <c r="C125" s="41">
        <v>24</v>
      </c>
      <c r="D125" s="11" t="s">
        <v>9</v>
      </c>
      <c r="E125" s="12"/>
      <c r="F125" s="28"/>
      <c r="G125" s="11"/>
      <c r="H125" s="57"/>
      <c r="I125" s="26">
        <f t="shared" si="2"/>
        <v>0</v>
      </c>
      <c r="J125" s="26"/>
      <c r="K125" s="26">
        <f t="shared" si="3"/>
        <v>0</v>
      </c>
    </row>
    <row r="126" spans="1:11" ht="51" x14ac:dyDescent="0.25">
      <c r="A126" s="46">
        <v>124</v>
      </c>
      <c r="B126" s="51" t="s">
        <v>164</v>
      </c>
      <c r="C126" s="42">
        <v>1</v>
      </c>
      <c r="D126" s="11" t="s">
        <v>9</v>
      </c>
      <c r="E126" s="12"/>
      <c r="F126" s="28"/>
      <c r="G126" s="11"/>
      <c r="H126" s="57"/>
      <c r="I126" s="26">
        <f t="shared" si="2"/>
        <v>0</v>
      </c>
      <c r="J126" s="26"/>
      <c r="K126" s="26">
        <f t="shared" si="3"/>
        <v>0</v>
      </c>
    </row>
    <row r="127" spans="1:11" ht="38.25" x14ac:dyDescent="0.25">
      <c r="A127" s="46">
        <v>125</v>
      </c>
      <c r="B127" s="49" t="s">
        <v>86</v>
      </c>
      <c r="C127" s="41">
        <v>220</v>
      </c>
      <c r="D127" s="11" t="s">
        <v>8</v>
      </c>
      <c r="E127" s="12"/>
      <c r="F127" s="28"/>
      <c r="G127" s="11"/>
      <c r="H127" s="57"/>
      <c r="I127" s="26">
        <f t="shared" si="2"/>
        <v>0</v>
      </c>
      <c r="J127" s="26"/>
      <c r="K127" s="26">
        <f t="shared" si="3"/>
        <v>0</v>
      </c>
    </row>
    <row r="128" spans="1:11" ht="51" x14ac:dyDescent="0.25">
      <c r="A128" s="46">
        <v>126</v>
      </c>
      <c r="B128" s="52" t="s">
        <v>165</v>
      </c>
      <c r="C128" s="42">
        <v>1</v>
      </c>
      <c r="D128" s="11" t="s">
        <v>10</v>
      </c>
      <c r="E128" s="12"/>
      <c r="F128" s="28"/>
      <c r="G128" s="11"/>
      <c r="H128" s="57"/>
      <c r="I128" s="26">
        <f t="shared" si="2"/>
        <v>0</v>
      </c>
      <c r="J128" s="26"/>
      <c r="K128" s="26">
        <f t="shared" si="3"/>
        <v>0</v>
      </c>
    </row>
    <row r="129" spans="1:11" ht="63.75" x14ac:dyDescent="0.25">
      <c r="A129" s="46">
        <v>127</v>
      </c>
      <c r="B129" s="50" t="s">
        <v>87</v>
      </c>
      <c r="C129" s="42">
        <v>6</v>
      </c>
      <c r="D129" s="11" t="s">
        <v>6</v>
      </c>
      <c r="E129" s="12"/>
      <c r="F129" s="28"/>
      <c r="G129" s="11"/>
      <c r="H129" s="57"/>
      <c r="I129" s="26">
        <f t="shared" si="2"/>
        <v>0</v>
      </c>
      <c r="J129" s="26"/>
      <c r="K129" s="26">
        <f t="shared" si="3"/>
        <v>0</v>
      </c>
    </row>
    <row r="130" spans="1:11" ht="38.25" x14ac:dyDescent="0.25">
      <c r="A130" s="46">
        <v>128</v>
      </c>
      <c r="B130" s="50" t="s">
        <v>88</v>
      </c>
      <c r="C130" s="42">
        <v>20</v>
      </c>
      <c r="D130" s="11" t="s">
        <v>6</v>
      </c>
      <c r="E130" s="12"/>
      <c r="F130" s="28"/>
      <c r="G130" s="11"/>
      <c r="H130" s="57"/>
      <c r="I130" s="26">
        <f t="shared" si="2"/>
        <v>0</v>
      </c>
      <c r="J130" s="26"/>
      <c r="K130" s="26">
        <f t="shared" si="3"/>
        <v>0</v>
      </c>
    </row>
    <row r="131" spans="1:11" ht="38.25" x14ac:dyDescent="0.25">
      <c r="A131" s="46">
        <v>129</v>
      </c>
      <c r="B131" s="52" t="s">
        <v>89</v>
      </c>
      <c r="C131" s="42">
        <v>4</v>
      </c>
      <c r="D131" s="11" t="s">
        <v>6</v>
      </c>
      <c r="E131" s="12"/>
      <c r="F131" s="28"/>
      <c r="G131" s="11"/>
      <c r="H131" s="57"/>
      <c r="I131" s="26">
        <f t="shared" si="2"/>
        <v>0</v>
      </c>
      <c r="J131" s="26"/>
      <c r="K131" s="26">
        <f t="shared" si="3"/>
        <v>0</v>
      </c>
    </row>
    <row r="132" spans="1:11" ht="63.75" x14ac:dyDescent="0.25">
      <c r="A132" s="46">
        <v>130</v>
      </c>
      <c r="B132" s="50" t="s">
        <v>166</v>
      </c>
      <c r="C132" s="41">
        <v>120</v>
      </c>
      <c r="D132" s="11" t="s">
        <v>6</v>
      </c>
      <c r="E132" s="12"/>
      <c r="F132" s="28"/>
      <c r="G132" s="11"/>
      <c r="H132" s="57"/>
      <c r="I132" s="26">
        <f t="shared" ref="I132:I175" si="4">C132*G132</f>
        <v>0</v>
      </c>
      <c r="J132" s="26"/>
      <c r="K132" s="26">
        <f t="shared" ref="K132:K175" si="5">C132*J132</f>
        <v>0</v>
      </c>
    </row>
    <row r="133" spans="1:11" ht="25.5" x14ac:dyDescent="0.25">
      <c r="A133" s="46">
        <v>131</v>
      </c>
      <c r="B133" s="49" t="s">
        <v>90</v>
      </c>
      <c r="C133" s="41">
        <v>6</v>
      </c>
      <c r="D133" s="11" t="s">
        <v>6</v>
      </c>
      <c r="E133" s="12"/>
      <c r="F133" s="28"/>
      <c r="G133" s="11"/>
      <c r="H133" s="57"/>
      <c r="I133" s="26">
        <f t="shared" si="4"/>
        <v>0</v>
      </c>
      <c r="J133" s="26"/>
      <c r="K133" s="26">
        <f t="shared" si="5"/>
        <v>0</v>
      </c>
    </row>
    <row r="134" spans="1:11" ht="51" x14ac:dyDescent="0.25">
      <c r="A134" s="46">
        <v>132</v>
      </c>
      <c r="B134" s="52" t="s">
        <v>91</v>
      </c>
      <c r="C134" s="42">
        <v>60</v>
      </c>
      <c r="D134" s="11" t="s">
        <v>6</v>
      </c>
      <c r="E134" s="12"/>
      <c r="F134" s="28"/>
      <c r="G134" s="11"/>
      <c r="H134" s="57"/>
      <c r="I134" s="26">
        <f t="shared" si="4"/>
        <v>0</v>
      </c>
      <c r="J134" s="26"/>
      <c r="K134" s="26">
        <f t="shared" si="5"/>
        <v>0</v>
      </c>
    </row>
    <row r="135" spans="1:11" ht="38.25" x14ac:dyDescent="0.25">
      <c r="A135" s="46">
        <v>133</v>
      </c>
      <c r="B135" s="52" t="s">
        <v>92</v>
      </c>
      <c r="C135" s="42">
        <v>60</v>
      </c>
      <c r="D135" s="11" t="s">
        <v>6</v>
      </c>
      <c r="E135" s="12"/>
      <c r="F135" s="28"/>
      <c r="G135" s="11"/>
      <c r="H135" s="57"/>
      <c r="I135" s="26">
        <f t="shared" si="4"/>
        <v>0</v>
      </c>
      <c r="J135" s="26"/>
      <c r="K135" s="26">
        <f t="shared" si="5"/>
        <v>0</v>
      </c>
    </row>
    <row r="136" spans="1:11" ht="25.5" x14ac:dyDescent="0.25">
      <c r="A136" s="46">
        <v>134</v>
      </c>
      <c r="B136" s="49" t="s">
        <v>93</v>
      </c>
      <c r="C136" s="42">
        <v>6</v>
      </c>
      <c r="D136" s="11" t="s">
        <v>6</v>
      </c>
      <c r="E136" s="12"/>
      <c r="F136" s="28"/>
      <c r="G136" s="11"/>
      <c r="H136" s="57"/>
      <c r="I136" s="26">
        <f t="shared" si="4"/>
        <v>0</v>
      </c>
      <c r="J136" s="26"/>
      <c r="K136" s="26">
        <f t="shared" si="5"/>
        <v>0</v>
      </c>
    </row>
    <row r="137" spans="1:11" ht="102" x14ac:dyDescent="0.25">
      <c r="A137" s="46">
        <v>135</v>
      </c>
      <c r="B137" s="51" t="s">
        <v>94</v>
      </c>
      <c r="C137" s="42">
        <v>40</v>
      </c>
      <c r="D137" s="11" t="s">
        <v>6</v>
      </c>
      <c r="E137" s="12"/>
      <c r="F137" s="28"/>
      <c r="G137" s="11"/>
      <c r="H137" s="57"/>
      <c r="I137" s="26">
        <f t="shared" si="4"/>
        <v>0</v>
      </c>
      <c r="J137" s="26"/>
      <c r="K137" s="26">
        <f t="shared" si="5"/>
        <v>0</v>
      </c>
    </row>
    <row r="138" spans="1:11" ht="102" x14ac:dyDescent="0.25">
      <c r="A138" s="46">
        <v>136</v>
      </c>
      <c r="B138" s="52" t="s">
        <v>95</v>
      </c>
      <c r="C138" s="42">
        <v>60</v>
      </c>
      <c r="D138" s="11" t="s">
        <v>6</v>
      </c>
      <c r="E138" s="12"/>
      <c r="F138" s="28"/>
      <c r="G138" s="11"/>
      <c r="H138" s="57"/>
      <c r="I138" s="26">
        <f t="shared" si="4"/>
        <v>0</v>
      </c>
      <c r="J138" s="26"/>
      <c r="K138" s="26">
        <f t="shared" si="5"/>
        <v>0</v>
      </c>
    </row>
    <row r="139" spans="1:11" ht="63.75" x14ac:dyDescent="0.25">
      <c r="A139" s="46">
        <v>137</v>
      </c>
      <c r="B139" s="51" t="s">
        <v>167</v>
      </c>
      <c r="C139" s="42">
        <v>12</v>
      </c>
      <c r="D139" s="11" t="s">
        <v>6</v>
      </c>
      <c r="E139" s="12"/>
      <c r="F139" s="28"/>
      <c r="G139" s="11"/>
      <c r="H139" s="57"/>
      <c r="I139" s="26">
        <f t="shared" si="4"/>
        <v>0</v>
      </c>
      <c r="J139" s="26"/>
      <c r="K139" s="26">
        <f t="shared" si="5"/>
        <v>0</v>
      </c>
    </row>
    <row r="140" spans="1:11" ht="63.75" x14ac:dyDescent="0.25">
      <c r="A140" s="46">
        <v>138</v>
      </c>
      <c r="B140" s="51" t="s">
        <v>168</v>
      </c>
      <c r="C140" s="42">
        <v>12</v>
      </c>
      <c r="D140" s="11" t="s">
        <v>6</v>
      </c>
      <c r="E140" s="12"/>
      <c r="F140" s="28"/>
      <c r="G140" s="11"/>
      <c r="H140" s="57"/>
      <c r="I140" s="26">
        <f t="shared" si="4"/>
        <v>0</v>
      </c>
      <c r="J140" s="26"/>
      <c r="K140" s="26">
        <f t="shared" si="5"/>
        <v>0</v>
      </c>
    </row>
    <row r="141" spans="1:11" ht="51" x14ac:dyDescent="0.25">
      <c r="A141" s="46">
        <v>139</v>
      </c>
      <c r="B141" s="51" t="s">
        <v>169</v>
      </c>
      <c r="C141" s="41">
        <v>30</v>
      </c>
      <c r="D141" s="11" t="s">
        <v>6</v>
      </c>
      <c r="E141" s="12"/>
      <c r="F141" s="28"/>
      <c r="G141" s="11"/>
      <c r="H141" s="57"/>
      <c r="I141" s="26">
        <f t="shared" si="4"/>
        <v>0</v>
      </c>
      <c r="J141" s="26"/>
      <c r="K141" s="26">
        <f t="shared" si="5"/>
        <v>0</v>
      </c>
    </row>
    <row r="142" spans="1:11" ht="51" x14ac:dyDescent="0.25">
      <c r="A142" s="46">
        <v>140</v>
      </c>
      <c r="B142" s="51" t="s">
        <v>170</v>
      </c>
      <c r="C142" s="42">
        <v>60</v>
      </c>
      <c r="D142" s="11" t="s">
        <v>6</v>
      </c>
      <c r="E142" s="12"/>
      <c r="F142" s="28"/>
      <c r="G142" s="11"/>
      <c r="H142" s="57"/>
      <c r="I142" s="26">
        <f t="shared" si="4"/>
        <v>0</v>
      </c>
      <c r="J142" s="26"/>
      <c r="K142" s="26">
        <f t="shared" si="5"/>
        <v>0</v>
      </c>
    </row>
    <row r="143" spans="1:11" ht="63.75" x14ac:dyDescent="0.25">
      <c r="A143" s="46">
        <v>141</v>
      </c>
      <c r="B143" s="50" t="s">
        <v>171</v>
      </c>
      <c r="C143" s="42">
        <v>7</v>
      </c>
      <c r="D143" s="11" t="s">
        <v>6</v>
      </c>
      <c r="E143" s="12"/>
      <c r="F143" s="28"/>
      <c r="G143" s="11"/>
      <c r="H143" s="57"/>
      <c r="I143" s="26">
        <f t="shared" si="4"/>
        <v>0</v>
      </c>
      <c r="J143" s="26"/>
      <c r="K143" s="26">
        <f t="shared" si="5"/>
        <v>0</v>
      </c>
    </row>
    <row r="144" spans="1:11" ht="63.75" x14ac:dyDescent="0.25">
      <c r="A144" s="46">
        <v>142</v>
      </c>
      <c r="B144" s="49" t="s">
        <v>96</v>
      </c>
      <c r="C144" s="42">
        <v>1</v>
      </c>
      <c r="D144" s="11" t="s">
        <v>6</v>
      </c>
      <c r="E144" s="12"/>
      <c r="F144" s="28"/>
      <c r="G144" s="11"/>
      <c r="H144" s="57"/>
      <c r="I144" s="26">
        <f t="shared" si="4"/>
        <v>0</v>
      </c>
      <c r="J144" s="26"/>
      <c r="K144" s="26">
        <f t="shared" si="5"/>
        <v>0</v>
      </c>
    </row>
    <row r="145" spans="1:11" ht="51" x14ac:dyDescent="0.25">
      <c r="A145" s="46">
        <v>143</v>
      </c>
      <c r="B145" s="51" t="s">
        <v>97</v>
      </c>
      <c r="C145" s="41">
        <v>1</v>
      </c>
      <c r="D145" s="11" t="s">
        <v>6</v>
      </c>
      <c r="E145" s="12"/>
      <c r="F145" s="28"/>
      <c r="G145" s="11"/>
      <c r="H145" s="57"/>
      <c r="I145" s="26">
        <f t="shared" si="4"/>
        <v>0</v>
      </c>
      <c r="J145" s="26"/>
      <c r="K145" s="26">
        <f t="shared" si="5"/>
        <v>0</v>
      </c>
    </row>
    <row r="146" spans="1:11" ht="51" x14ac:dyDescent="0.25">
      <c r="A146" s="46">
        <v>144</v>
      </c>
      <c r="B146" s="50" t="s">
        <v>98</v>
      </c>
      <c r="C146" s="42">
        <v>3</v>
      </c>
      <c r="D146" s="11" t="s">
        <v>6</v>
      </c>
      <c r="E146" s="12"/>
      <c r="F146" s="28"/>
      <c r="G146" s="11"/>
      <c r="H146" s="57"/>
      <c r="I146" s="26">
        <f t="shared" si="4"/>
        <v>0</v>
      </c>
      <c r="J146" s="26"/>
      <c r="K146" s="26">
        <f t="shared" si="5"/>
        <v>0</v>
      </c>
    </row>
    <row r="147" spans="1:11" ht="51" x14ac:dyDescent="0.25">
      <c r="A147" s="46">
        <v>145</v>
      </c>
      <c r="B147" s="49" t="s">
        <v>195</v>
      </c>
      <c r="C147" s="41">
        <v>190</v>
      </c>
      <c r="D147" s="11" t="s">
        <v>6</v>
      </c>
      <c r="E147" s="12"/>
      <c r="F147" s="28"/>
      <c r="G147" s="11"/>
      <c r="H147" s="57"/>
      <c r="I147" s="26">
        <f t="shared" si="4"/>
        <v>0</v>
      </c>
      <c r="J147" s="26"/>
      <c r="K147" s="26">
        <f t="shared" si="5"/>
        <v>0</v>
      </c>
    </row>
    <row r="148" spans="1:11" ht="51" x14ac:dyDescent="0.25">
      <c r="A148" s="46">
        <v>146</v>
      </c>
      <c r="B148" s="63" t="s">
        <v>196</v>
      </c>
      <c r="C148" s="41">
        <v>30</v>
      </c>
      <c r="D148" s="11" t="s">
        <v>6</v>
      </c>
      <c r="E148" s="12"/>
      <c r="F148" s="28"/>
      <c r="G148" s="11"/>
      <c r="H148" s="57"/>
      <c r="I148" s="26">
        <f t="shared" si="4"/>
        <v>0</v>
      </c>
      <c r="J148" s="26"/>
      <c r="K148" s="26">
        <f t="shared" si="5"/>
        <v>0</v>
      </c>
    </row>
    <row r="149" spans="1:11" ht="76.5" x14ac:dyDescent="0.25">
      <c r="A149" s="46">
        <v>147</v>
      </c>
      <c r="B149" s="49" t="s">
        <v>99</v>
      </c>
      <c r="C149" s="41">
        <v>300</v>
      </c>
      <c r="D149" s="11" t="s">
        <v>77</v>
      </c>
      <c r="E149" s="12"/>
      <c r="F149" s="28"/>
      <c r="G149" s="11"/>
      <c r="H149" s="57"/>
      <c r="I149" s="26">
        <f t="shared" si="4"/>
        <v>0</v>
      </c>
      <c r="J149" s="26"/>
      <c r="K149" s="26">
        <f t="shared" si="5"/>
        <v>0</v>
      </c>
    </row>
    <row r="150" spans="1:11" ht="51" x14ac:dyDescent="0.25">
      <c r="A150" s="46">
        <v>148</v>
      </c>
      <c r="B150" s="50" t="s">
        <v>197</v>
      </c>
      <c r="C150" s="41">
        <v>10</v>
      </c>
      <c r="D150" s="11" t="s">
        <v>6</v>
      </c>
      <c r="E150" s="12"/>
      <c r="F150" s="28"/>
      <c r="G150" s="11"/>
      <c r="H150" s="57"/>
      <c r="I150" s="26">
        <f t="shared" si="4"/>
        <v>0</v>
      </c>
      <c r="J150" s="26"/>
      <c r="K150" s="26">
        <f t="shared" si="5"/>
        <v>0</v>
      </c>
    </row>
    <row r="151" spans="1:11" ht="51" x14ac:dyDescent="0.25">
      <c r="A151" s="46">
        <v>149</v>
      </c>
      <c r="B151" s="49" t="s">
        <v>100</v>
      </c>
      <c r="C151" s="42">
        <v>1</v>
      </c>
      <c r="D151" s="11" t="s">
        <v>6</v>
      </c>
      <c r="E151" s="12"/>
      <c r="F151" s="28"/>
      <c r="G151" s="11"/>
      <c r="H151" s="57"/>
      <c r="I151" s="26">
        <f t="shared" si="4"/>
        <v>0</v>
      </c>
      <c r="J151" s="26"/>
      <c r="K151" s="26">
        <f t="shared" si="5"/>
        <v>0</v>
      </c>
    </row>
    <row r="152" spans="1:11" ht="25.5" x14ac:dyDescent="0.25">
      <c r="A152" s="46">
        <v>150</v>
      </c>
      <c r="B152" s="51" t="s">
        <v>101</v>
      </c>
      <c r="C152" s="42">
        <v>5</v>
      </c>
      <c r="D152" s="11" t="s">
        <v>6</v>
      </c>
      <c r="E152" s="12"/>
      <c r="F152" s="28"/>
      <c r="G152" s="11"/>
      <c r="H152" s="57"/>
      <c r="I152" s="26">
        <f t="shared" si="4"/>
        <v>0</v>
      </c>
      <c r="J152" s="26"/>
      <c r="K152" s="26">
        <f t="shared" si="5"/>
        <v>0</v>
      </c>
    </row>
    <row r="153" spans="1:11" ht="51" x14ac:dyDescent="0.25">
      <c r="A153" s="46">
        <v>151</v>
      </c>
      <c r="B153" s="49" t="s">
        <v>172</v>
      </c>
      <c r="C153" s="42">
        <v>30</v>
      </c>
      <c r="D153" s="11" t="s">
        <v>6</v>
      </c>
      <c r="E153" s="12"/>
      <c r="F153" s="28"/>
      <c r="G153" s="11"/>
      <c r="H153" s="57"/>
      <c r="I153" s="26">
        <f t="shared" si="4"/>
        <v>0</v>
      </c>
      <c r="J153" s="26"/>
      <c r="K153" s="26">
        <f t="shared" si="5"/>
        <v>0</v>
      </c>
    </row>
    <row r="154" spans="1:11" ht="51" x14ac:dyDescent="0.25">
      <c r="A154" s="46">
        <v>152</v>
      </c>
      <c r="B154" s="51" t="s">
        <v>102</v>
      </c>
      <c r="C154" s="42">
        <v>1</v>
      </c>
      <c r="D154" s="11" t="s">
        <v>6</v>
      </c>
      <c r="E154" s="12"/>
      <c r="F154" s="28"/>
      <c r="G154" s="11"/>
      <c r="H154" s="57"/>
      <c r="I154" s="26">
        <f t="shared" si="4"/>
        <v>0</v>
      </c>
      <c r="J154" s="26"/>
      <c r="K154" s="26">
        <f t="shared" si="5"/>
        <v>0</v>
      </c>
    </row>
    <row r="155" spans="1:11" ht="63.75" x14ac:dyDescent="0.25">
      <c r="A155" s="46">
        <v>153</v>
      </c>
      <c r="B155" s="50" t="s">
        <v>103</v>
      </c>
      <c r="C155" s="42">
        <v>6</v>
      </c>
      <c r="D155" s="11" t="s">
        <v>6</v>
      </c>
      <c r="E155" s="12"/>
      <c r="F155" s="28"/>
      <c r="G155" s="11"/>
      <c r="H155" s="57"/>
      <c r="I155" s="26">
        <f t="shared" si="4"/>
        <v>0</v>
      </c>
      <c r="J155" s="26"/>
      <c r="K155" s="26">
        <f t="shared" si="5"/>
        <v>0</v>
      </c>
    </row>
    <row r="156" spans="1:11" ht="51" x14ac:dyDescent="0.25">
      <c r="A156" s="46">
        <v>154</v>
      </c>
      <c r="B156" s="51" t="s">
        <v>24</v>
      </c>
      <c r="C156" s="42">
        <v>25</v>
      </c>
      <c r="D156" s="11" t="s">
        <v>6</v>
      </c>
      <c r="E156" s="12"/>
      <c r="F156" s="28"/>
      <c r="G156" s="11"/>
      <c r="H156" s="57"/>
      <c r="I156" s="26">
        <f t="shared" si="4"/>
        <v>0</v>
      </c>
      <c r="J156" s="26"/>
      <c r="K156" s="26">
        <f t="shared" si="5"/>
        <v>0</v>
      </c>
    </row>
    <row r="157" spans="1:11" ht="51" x14ac:dyDescent="0.25">
      <c r="A157" s="46">
        <v>155</v>
      </c>
      <c r="B157" s="49" t="s">
        <v>104</v>
      </c>
      <c r="C157" s="42">
        <v>12</v>
      </c>
      <c r="D157" s="11" t="s">
        <v>6</v>
      </c>
      <c r="E157" s="12"/>
      <c r="F157" s="28"/>
      <c r="G157" s="11"/>
      <c r="H157" s="57"/>
      <c r="I157" s="26">
        <f t="shared" si="4"/>
        <v>0</v>
      </c>
      <c r="J157" s="26"/>
      <c r="K157" s="26">
        <f t="shared" si="5"/>
        <v>0</v>
      </c>
    </row>
    <row r="158" spans="1:11" ht="63.75" x14ac:dyDescent="0.25">
      <c r="A158" s="46">
        <v>156</v>
      </c>
      <c r="B158" s="52" t="s">
        <v>105</v>
      </c>
      <c r="C158" s="42">
        <v>1</v>
      </c>
      <c r="D158" s="11" t="s">
        <v>6</v>
      </c>
      <c r="E158" s="12"/>
      <c r="F158" s="28"/>
      <c r="G158" s="11"/>
      <c r="H158" s="57"/>
      <c r="I158" s="26">
        <f t="shared" si="4"/>
        <v>0</v>
      </c>
      <c r="J158" s="26"/>
      <c r="K158" s="26">
        <f t="shared" si="5"/>
        <v>0</v>
      </c>
    </row>
    <row r="159" spans="1:11" ht="63.75" x14ac:dyDescent="0.25">
      <c r="A159" s="46">
        <v>157</v>
      </c>
      <c r="B159" s="49" t="s">
        <v>106</v>
      </c>
      <c r="C159" s="42">
        <v>150</v>
      </c>
      <c r="D159" s="11" t="s">
        <v>6</v>
      </c>
      <c r="E159" s="12"/>
      <c r="F159" s="28"/>
      <c r="G159" s="11"/>
      <c r="H159" s="57"/>
      <c r="I159" s="26">
        <f t="shared" si="4"/>
        <v>0</v>
      </c>
      <c r="J159" s="26"/>
      <c r="K159" s="26">
        <f t="shared" si="5"/>
        <v>0</v>
      </c>
    </row>
    <row r="160" spans="1:11" ht="51" x14ac:dyDescent="0.25">
      <c r="A160" s="46">
        <v>158</v>
      </c>
      <c r="B160" s="51" t="s">
        <v>107</v>
      </c>
      <c r="C160" s="41">
        <v>120</v>
      </c>
      <c r="D160" s="11" t="s">
        <v>6</v>
      </c>
      <c r="E160" s="12"/>
      <c r="F160" s="28"/>
      <c r="G160" s="11"/>
      <c r="H160" s="57"/>
      <c r="I160" s="26">
        <f t="shared" si="4"/>
        <v>0</v>
      </c>
      <c r="J160" s="26"/>
      <c r="K160" s="26">
        <f t="shared" si="5"/>
        <v>0</v>
      </c>
    </row>
    <row r="161" spans="1:11" ht="63.75" x14ac:dyDescent="0.25">
      <c r="A161" s="46">
        <v>159</v>
      </c>
      <c r="B161" s="52" t="s">
        <v>108</v>
      </c>
      <c r="C161" s="41">
        <v>24</v>
      </c>
      <c r="D161" s="11" t="s">
        <v>6</v>
      </c>
      <c r="E161" s="12"/>
      <c r="F161" s="28"/>
      <c r="G161" s="11"/>
      <c r="H161" s="57"/>
      <c r="I161" s="26">
        <f t="shared" si="4"/>
        <v>0</v>
      </c>
      <c r="J161" s="26"/>
      <c r="K161" s="26">
        <f t="shared" si="5"/>
        <v>0</v>
      </c>
    </row>
    <row r="162" spans="1:11" ht="51" x14ac:dyDescent="0.25">
      <c r="A162" s="46">
        <v>160</v>
      </c>
      <c r="B162" s="50" t="s">
        <v>109</v>
      </c>
      <c r="C162" s="42">
        <v>1</v>
      </c>
      <c r="D162" s="11" t="s">
        <v>6</v>
      </c>
      <c r="E162" s="12"/>
      <c r="F162" s="28"/>
      <c r="G162" s="11"/>
      <c r="H162" s="57"/>
      <c r="I162" s="26">
        <f t="shared" si="4"/>
        <v>0</v>
      </c>
      <c r="J162" s="26"/>
      <c r="K162" s="26">
        <f t="shared" si="5"/>
        <v>0</v>
      </c>
    </row>
    <row r="163" spans="1:11" ht="63.75" x14ac:dyDescent="0.25">
      <c r="A163" s="46">
        <v>161</v>
      </c>
      <c r="B163" s="51" t="s">
        <v>110</v>
      </c>
      <c r="C163" s="42">
        <v>5</v>
      </c>
      <c r="D163" s="11" t="s">
        <v>6</v>
      </c>
      <c r="E163" s="12"/>
      <c r="F163" s="28"/>
      <c r="G163" s="11"/>
      <c r="H163" s="57"/>
      <c r="I163" s="26">
        <f t="shared" si="4"/>
        <v>0</v>
      </c>
      <c r="J163" s="26"/>
      <c r="K163" s="26">
        <f t="shared" si="5"/>
        <v>0</v>
      </c>
    </row>
    <row r="164" spans="1:11" ht="76.5" x14ac:dyDescent="0.25">
      <c r="A164" s="46">
        <v>162</v>
      </c>
      <c r="B164" s="51" t="s">
        <v>111</v>
      </c>
      <c r="C164" s="41">
        <v>5</v>
      </c>
      <c r="D164" s="11" t="s">
        <v>6</v>
      </c>
      <c r="E164" s="12"/>
      <c r="F164" s="28"/>
      <c r="G164" s="11"/>
      <c r="H164" s="57"/>
      <c r="I164" s="26">
        <f t="shared" si="4"/>
        <v>0</v>
      </c>
      <c r="J164" s="26"/>
      <c r="K164" s="26">
        <f t="shared" si="5"/>
        <v>0</v>
      </c>
    </row>
    <row r="165" spans="1:11" ht="89.25" x14ac:dyDescent="0.25">
      <c r="A165" s="46">
        <v>163</v>
      </c>
      <c r="B165" s="52" t="s">
        <v>173</v>
      </c>
      <c r="C165" s="41">
        <v>80</v>
      </c>
      <c r="D165" s="11" t="s">
        <v>6</v>
      </c>
      <c r="E165" s="12"/>
      <c r="F165" s="28"/>
      <c r="G165" s="11"/>
      <c r="H165" s="57"/>
      <c r="I165" s="26">
        <f t="shared" si="4"/>
        <v>0</v>
      </c>
      <c r="J165" s="26"/>
      <c r="K165" s="26">
        <f t="shared" si="5"/>
        <v>0</v>
      </c>
    </row>
    <row r="166" spans="1:11" ht="63.75" x14ac:dyDescent="0.25">
      <c r="A166" s="46">
        <v>164</v>
      </c>
      <c r="B166" s="51" t="s">
        <v>112</v>
      </c>
      <c r="C166" s="42">
        <v>30</v>
      </c>
      <c r="D166" s="11" t="s">
        <v>6</v>
      </c>
      <c r="E166" s="12"/>
      <c r="F166" s="28"/>
      <c r="G166" s="11"/>
      <c r="H166" s="57"/>
      <c r="I166" s="26">
        <f t="shared" si="4"/>
        <v>0</v>
      </c>
      <c r="J166" s="26"/>
      <c r="K166" s="26">
        <f t="shared" si="5"/>
        <v>0</v>
      </c>
    </row>
    <row r="167" spans="1:11" ht="51" x14ac:dyDescent="0.25">
      <c r="A167" s="46">
        <v>165</v>
      </c>
      <c r="B167" s="51" t="s">
        <v>113</v>
      </c>
      <c r="C167" s="42">
        <v>2</v>
      </c>
      <c r="D167" s="11" t="s">
        <v>6</v>
      </c>
      <c r="E167" s="12"/>
      <c r="F167" s="28"/>
      <c r="G167" s="11"/>
      <c r="H167" s="57"/>
      <c r="I167" s="26">
        <f t="shared" si="4"/>
        <v>0</v>
      </c>
      <c r="J167" s="26"/>
      <c r="K167" s="26">
        <f t="shared" si="5"/>
        <v>0</v>
      </c>
    </row>
    <row r="168" spans="1:11" ht="51" x14ac:dyDescent="0.25">
      <c r="A168" s="46">
        <v>166</v>
      </c>
      <c r="B168" s="50" t="s">
        <v>114</v>
      </c>
      <c r="C168" s="42">
        <v>35</v>
      </c>
      <c r="D168" s="11" t="s">
        <v>6</v>
      </c>
      <c r="E168" s="12"/>
      <c r="F168" s="28"/>
      <c r="G168" s="11"/>
      <c r="H168" s="57"/>
      <c r="I168" s="26">
        <f t="shared" si="4"/>
        <v>0</v>
      </c>
      <c r="J168" s="26"/>
      <c r="K168" s="26">
        <f t="shared" si="5"/>
        <v>0</v>
      </c>
    </row>
    <row r="169" spans="1:11" ht="63.75" x14ac:dyDescent="0.25">
      <c r="A169" s="46">
        <v>167</v>
      </c>
      <c r="B169" s="51" t="s">
        <v>174</v>
      </c>
      <c r="C169" s="42">
        <v>45</v>
      </c>
      <c r="D169" s="11" t="s">
        <v>6</v>
      </c>
      <c r="E169" s="12"/>
      <c r="F169" s="28"/>
      <c r="G169" s="11"/>
      <c r="H169" s="57"/>
      <c r="I169" s="26">
        <f t="shared" si="4"/>
        <v>0</v>
      </c>
      <c r="J169" s="26"/>
      <c r="K169" s="26">
        <f t="shared" si="5"/>
        <v>0</v>
      </c>
    </row>
    <row r="170" spans="1:11" ht="51" x14ac:dyDescent="0.25">
      <c r="A170" s="46">
        <v>168</v>
      </c>
      <c r="B170" s="51" t="s">
        <v>115</v>
      </c>
      <c r="C170" s="44">
        <v>6</v>
      </c>
      <c r="D170" s="33" t="s">
        <v>6</v>
      </c>
      <c r="E170" s="34"/>
      <c r="F170" s="35"/>
      <c r="G170" s="33"/>
      <c r="H170" s="57"/>
      <c r="I170" s="26">
        <f t="shared" si="4"/>
        <v>0</v>
      </c>
      <c r="J170" s="26"/>
      <c r="K170" s="26">
        <f t="shared" si="5"/>
        <v>0</v>
      </c>
    </row>
    <row r="171" spans="1:11" ht="25.5" x14ac:dyDescent="0.25">
      <c r="A171" s="46">
        <v>169</v>
      </c>
      <c r="B171" s="51" t="s">
        <v>116</v>
      </c>
      <c r="C171" s="44">
        <v>6</v>
      </c>
      <c r="D171" s="33" t="s">
        <v>6</v>
      </c>
      <c r="E171" s="34"/>
      <c r="F171" s="35"/>
      <c r="G171" s="33"/>
      <c r="H171" s="57"/>
      <c r="I171" s="26">
        <f t="shared" si="4"/>
        <v>0</v>
      </c>
      <c r="J171" s="26"/>
      <c r="K171" s="26">
        <f t="shared" si="5"/>
        <v>0</v>
      </c>
    </row>
    <row r="172" spans="1:11" ht="25.5" x14ac:dyDescent="0.25">
      <c r="A172" s="46">
        <v>170</v>
      </c>
      <c r="B172" s="51" t="s">
        <v>117</v>
      </c>
      <c r="C172" s="44">
        <v>12</v>
      </c>
      <c r="D172" s="33" t="s">
        <v>6</v>
      </c>
      <c r="E172" s="34"/>
      <c r="F172" s="35"/>
      <c r="G172" s="33"/>
      <c r="H172" s="57"/>
      <c r="I172" s="26">
        <f t="shared" si="4"/>
        <v>0</v>
      </c>
      <c r="J172" s="26"/>
      <c r="K172" s="26">
        <f t="shared" si="5"/>
        <v>0</v>
      </c>
    </row>
    <row r="173" spans="1:11" ht="51" x14ac:dyDescent="0.25">
      <c r="A173" s="46">
        <v>171</v>
      </c>
      <c r="B173" s="54" t="s">
        <v>118</v>
      </c>
      <c r="C173" s="44">
        <v>90</v>
      </c>
      <c r="D173" s="33" t="s">
        <v>6</v>
      </c>
      <c r="E173" s="34"/>
      <c r="F173" s="35"/>
      <c r="G173" s="33"/>
      <c r="H173" s="57"/>
      <c r="I173" s="26">
        <f t="shared" si="4"/>
        <v>0</v>
      </c>
      <c r="J173" s="26"/>
      <c r="K173" s="26">
        <f t="shared" si="5"/>
        <v>0</v>
      </c>
    </row>
    <row r="174" spans="1:11" ht="51" x14ac:dyDescent="0.25">
      <c r="A174" s="46">
        <v>172</v>
      </c>
      <c r="B174" s="51" t="s">
        <v>119</v>
      </c>
      <c r="C174" s="44">
        <v>1</v>
      </c>
      <c r="D174" s="33" t="s">
        <v>6</v>
      </c>
      <c r="E174" s="34"/>
      <c r="F174" s="35"/>
      <c r="G174" s="33"/>
      <c r="H174" s="57"/>
      <c r="I174" s="26">
        <f t="shared" si="4"/>
        <v>0</v>
      </c>
      <c r="J174" s="26"/>
      <c r="K174" s="26">
        <f t="shared" si="5"/>
        <v>0</v>
      </c>
    </row>
    <row r="175" spans="1:11" ht="27" customHeight="1" x14ac:dyDescent="0.25">
      <c r="A175" s="46">
        <v>173</v>
      </c>
      <c r="B175" s="54" t="s">
        <v>120</v>
      </c>
      <c r="C175" s="45">
        <v>1</v>
      </c>
      <c r="D175" s="37" t="s">
        <v>6</v>
      </c>
      <c r="E175" s="38"/>
      <c r="F175" s="39"/>
      <c r="G175" s="37"/>
      <c r="H175" s="57"/>
      <c r="I175" s="26">
        <f t="shared" si="4"/>
        <v>0</v>
      </c>
      <c r="J175" s="26"/>
      <c r="K175" s="26">
        <f t="shared" si="5"/>
        <v>0</v>
      </c>
    </row>
    <row r="176" spans="1:11" x14ac:dyDescent="0.25">
      <c r="A176" s="68" t="s">
        <v>178</v>
      </c>
      <c r="B176" s="69"/>
      <c r="C176" s="69"/>
      <c r="D176" s="69"/>
      <c r="E176" s="69"/>
      <c r="F176" s="69"/>
      <c r="G176" s="69"/>
      <c r="H176" s="70"/>
      <c r="I176" s="62">
        <f>SUM(I3:I175)</f>
        <v>0</v>
      </c>
      <c r="J176" s="36"/>
      <c r="K176" s="62">
        <f>SUM(K3:K175)</f>
        <v>0</v>
      </c>
    </row>
    <row r="177" spans="1:11" x14ac:dyDescent="0.25">
      <c r="C177" s="16" t="s">
        <v>11</v>
      </c>
      <c r="D177" s="17"/>
      <c r="E177" s="18"/>
      <c r="F177" s="19"/>
      <c r="G177" s="20"/>
      <c r="H177" s="20"/>
      <c r="I177" s="20"/>
      <c r="J177" s="20"/>
      <c r="K177" s="20"/>
    </row>
    <row r="178" spans="1:11" x14ac:dyDescent="0.25">
      <c r="C178" s="5"/>
      <c r="D178" s="17"/>
      <c r="E178" s="18"/>
      <c r="F178" s="19"/>
      <c r="G178" s="20"/>
      <c r="H178" s="20"/>
      <c r="I178" s="20"/>
      <c r="J178" s="20"/>
      <c r="K178" s="20"/>
    </row>
    <row r="179" spans="1:11" ht="15" customHeight="1" x14ac:dyDescent="0.25">
      <c r="B179" s="67" t="s">
        <v>12</v>
      </c>
      <c r="C179" s="65"/>
      <c r="D179" s="65"/>
      <c r="E179" s="65"/>
      <c r="F179" s="21"/>
      <c r="G179" s="20"/>
      <c r="H179" s="22" t="s">
        <v>13</v>
      </c>
      <c r="I179" s="22"/>
      <c r="J179" s="22"/>
      <c r="K179" s="22"/>
    </row>
    <row r="180" spans="1:11" ht="25.5" x14ac:dyDescent="0.25">
      <c r="B180" s="67"/>
      <c r="C180" s="5"/>
      <c r="D180" s="17"/>
      <c r="E180" s="18" t="s">
        <v>14</v>
      </c>
      <c r="F180" s="19"/>
      <c r="G180" s="20"/>
      <c r="H180" s="20"/>
      <c r="I180" s="20"/>
      <c r="J180" s="20"/>
      <c r="K180" s="20"/>
    </row>
    <row r="181" spans="1:11" ht="5.25" customHeight="1" x14ac:dyDescent="0.25">
      <c r="B181" s="67"/>
    </row>
    <row r="182" spans="1:11" ht="15" hidden="1" customHeight="1" x14ac:dyDescent="0.25">
      <c r="B182" s="67"/>
    </row>
    <row r="183" spans="1:11" ht="15" hidden="1" customHeight="1" x14ac:dyDescent="0.25">
      <c r="B183" s="67"/>
    </row>
    <row r="184" spans="1:11" ht="15" hidden="1" customHeight="1" x14ac:dyDescent="0.25">
      <c r="B184" s="67"/>
    </row>
    <row r="185" spans="1:11" x14ac:dyDescent="0.25">
      <c r="B185" s="67"/>
    </row>
    <row r="186" spans="1:11" x14ac:dyDescent="0.25">
      <c r="B186" s="40"/>
    </row>
    <row r="191" spans="1:11" ht="60" x14ac:dyDescent="0.25">
      <c r="A191" s="6"/>
      <c r="B191" s="7" t="s">
        <v>18</v>
      </c>
      <c r="C191" s="23"/>
      <c r="D191" s="23"/>
      <c r="E191" s="24"/>
      <c r="F191" s="25"/>
      <c r="G191" s="23"/>
      <c r="H191" s="23"/>
      <c r="I191" s="23"/>
      <c r="J191" s="23"/>
      <c r="K191" s="23"/>
    </row>
    <row r="192" spans="1:11" x14ac:dyDescent="0.25">
      <c r="A192" s="6"/>
      <c r="B192" s="6" t="s">
        <v>17</v>
      </c>
      <c r="C192" s="23"/>
      <c r="D192" s="23"/>
      <c r="E192" s="24"/>
      <c r="F192" s="25"/>
      <c r="G192" s="23"/>
      <c r="H192" s="23"/>
      <c r="I192" s="23"/>
      <c r="J192" s="23"/>
      <c r="K192" s="23"/>
    </row>
    <row r="193" spans="1:48" x14ac:dyDescent="0.25">
      <c r="A193" s="6"/>
      <c r="B193" s="6"/>
      <c r="C193" s="23"/>
      <c r="D193" s="23"/>
      <c r="E193" s="24"/>
      <c r="F193" s="25"/>
      <c r="G193" s="23"/>
      <c r="H193" s="23"/>
      <c r="I193" s="23"/>
      <c r="J193" s="23"/>
      <c r="K193" s="23"/>
    </row>
    <row r="195" spans="1:48" ht="58.5" customHeight="1" x14ac:dyDescent="0.25">
      <c r="A195" s="66" t="s">
        <v>125</v>
      </c>
      <c r="B195" s="66"/>
      <c r="C195" s="66"/>
      <c r="D195" s="66"/>
      <c r="E195" s="66"/>
      <c r="F195" s="66"/>
      <c r="G195" s="66"/>
      <c r="H195" s="66"/>
      <c r="I195" s="55"/>
      <c r="J195" s="55"/>
      <c r="K195" s="55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</row>
  </sheetData>
  <sheetProtection selectLockedCells="1" selectUnlockedCells="1"/>
  <mergeCells count="4">
    <mergeCell ref="C179:E179"/>
    <mergeCell ref="A195:H195"/>
    <mergeCell ref="B179:B185"/>
    <mergeCell ref="A176:H176"/>
  </mergeCells>
  <pageMargins left="0.7" right="0.7" top="0.75" bottom="0.75" header="0.3" footer="0.3"/>
  <pageSetup paperSize="9" scale="85" firstPageNumber="0" fitToHeight="0" orientation="landscape" r:id="rId1"/>
  <headerFooter alignWithMargins="0">
    <oddHeader>&amp;C&amp;"-,Standardowy"IRP.272.4.23.2023 Powiatowy Zakład Aktywności ZAwodowej w Łęcznej 
Załącznik do formularza ofertowego nr 1.1 - zadanie nr 1 - artykuły spożywcze.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Pochwatka</dc:creator>
  <cp:lastModifiedBy>Dorota Czernic</cp:lastModifiedBy>
  <cp:lastPrinted>2022-11-15T08:30:29Z</cp:lastPrinted>
  <dcterms:created xsi:type="dcterms:W3CDTF">2019-10-16T06:39:07Z</dcterms:created>
  <dcterms:modified xsi:type="dcterms:W3CDTF">2023-05-23T10:20:06Z</dcterms:modified>
</cp:coreProperties>
</file>