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2\MSZANA\GAZ 2\"/>
    </mc:Choice>
  </mc:AlternateContent>
  <xr:revisionPtr revIDLastSave="0" documentId="13_ncr:1_{59E72710-1268-4EEC-8541-2D020911F695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" hidden="1">'Zestawienie szczegółowe'!$A$1:$AF$12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7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"/>
        </x15:connection>
      </ext>
    </extLst>
  </connection>
</connections>
</file>

<file path=xl/sharedStrings.xml><?xml version="1.0" encoding="utf-8"?>
<sst xmlns="http://schemas.openxmlformats.org/spreadsheetml/2006/main" count="188" uniqueCount="82">
  <si>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</si>
  <si>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</si>
  <si>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</si>
  <si>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</si>
  <si>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</si>
  <si>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</si>
  <si>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</si>
  <si>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</si>
  <si>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</si>
  <si>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</si>
  <si>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</si>
  <si>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</si>
  <si>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</si>
  <si>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</si>
  <si>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</si>
  <si>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Łącznie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</si>
  <si>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</si>
  <si>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</si>
  <si>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</si>
  <si>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</si>
  <si>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</si>
  <si>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</si>
  <si>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</si>
  <si>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</si>
  <si>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</si>
  <si>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</si>
  <si>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</si>
  <si>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</si>
  <si>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</si>
  <si>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</si>
  <si>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</si>
  <si>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</si>
  <si>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</si>
  <si>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Gmina Mszana</t>
  </si>
  <si>
    <t>ul. 1 Maja 81, 44-325 Mszana</t>
  </si>
  <si>
    <t>6471773271</t>
  </si>
  <si>
    <t>8018590365500000026111</t>
  </si>
  <si>
    <t>1 MAJA 81, 44-325 Mszana</t>
  </si>
  <si>
    <t>165</t>
  </si>
  <si>
    <t>8018590365500013262360</t>
  </si>
  <si>
    <t>TUSKERA 6, 44-325 Mszana</t>
  </si>
  <si>
    <t>8018590365500018439286</t>
  </si>
  <si>
    <t>TUSKERA 1, 44-325 Mszana</t>
  </si>
  <si>
    <t>ul. Szkolna 17A, 44-323 Połomia</t>
  </si>
  <si>
    <t>8018590365500000015788</t>
  </si>
  <si>
    <t>SZKOLNA 17A, 44-323 Połomia</t>
  </si>
  <si>
    <t>274</t>
  </si>
  <si>
    <t>8018590365500011419247</t>
  </si>
  <si>
    <t>CENTRALNA 93, 44-323 Połomia</t>
  </si>
  <si>
    <t>8018590365500013296327</t>
  </si>
  <si>
    <t>CENTRALNA 83 A, 44-323 Połomia</t>
  </si>
  <si>
    <t>8018590365500013296334</t>
  </si>
  <si>
    <t>CENTRALNA 93 A, 44-323 Połomia</t>
  </si>
  <si>
    <t>8018590365500018808846</t>
  </si>
  <si>
    <t>SZKOLNA 6, 44-325 Mszana</t>
  </si>
  <si>
    <t>ul. Sportowa 3, 44-325 Mszana</t>
  </si>
  <si>
    <t>8018590365500000026159</t>
  </si>
  <si>
    <t>SPORTOWA 3, 44-325 Mszana</t>
  </si>
  <si>
    <t>219</t>
  </si>
  <si>
    <t>ul. Wiejska 89, 44-323 Połomia</t>
  </si>
  <si>
    <t>8018590365500000026142</t>
  </si>
  <si>
    <t>WIEJSKA 89, Gogołowa, 44-323 Połomia</t>
  </si>
  <si>
    <t>ul. Szkolna 21, 44-323 Połomia</t>
  </si>
  <si>
    <t>8018590365500000051663</t>
  </si>
  <si>
    <t>SZKOLNA 21, 44-323 Połomia</t>
  </si>
  <si>
    <t>329</t>
  </si>
  <si>
    <t>Iloś gazu podlegająca rozliczeniom wg cen taryfowych 2022</t>
  </si>
  <si>
    <t>Iloś gazu podlegająca rozliczeniom wg cen ofertowych 2022</t>
  </si>
  <si>
    <t>Prognoza_2023</t>
  </si>
  <si>
    <t>Iloś gazu podlegająca rozliczeniom wg cen taryfowych 2023</t>
  </si>
  <si>
    <t>Iloś gazu podlegająca rozliczeniom wg cen ofertowych 2023</t>
  </si>
  <si>
    <t>Data zakończenia sprzedaży</t>
  </si>
  <si>
    <t>Data rozpoczęcia sprzedaży</t>
  </si>
  <si>
    <t>Szkoła Podstawowa im. św. Kazimierza w Mszanie</t>
  </si>
  <si>
    <t>Szkoła Podstawowa w Gogołowej</t>
  </si>
  <si>
    <t>Zespół Szkolno - Przedszkolny w Połomi</t>
  </si>
  <si>
    <t>Gminny Ośrodek Sportu</t>
  </si>
  <si>
    <t>w tym iloś gazu podlegająca rozliczeniom wg cen taryfowych 2022</t>
  </si>
  <si>
    <t>w tym iloś gazu podlegająca rozliczeniom wg cen ofertowych 2022</t>
  </si>
  <si>
    <t>w tym iloś gazu podlegająca rozliczeniom wg cen taryfowych 2023</t>
  </si>
  <si>
    <t>w tym iloś gazu podlegająca rozliczeniom wg cen ofertowych 2023</t>
  </si>
  <si>
    <t>Łącznie do przetargu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</si>
</sst>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right" wrapText="1"/>
    </xf>
    <xf numFmtId="164" fontId="7" fillId="2" borderId="1" xfId="3" applyNumberFormat="1" applyFont="1" applyFill="1" applyBorder="1" applyAlignment="1">
      <alignment horizontal="right" wrapText="1"/>
    </xf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AD693222-B6BA-49D4-BFA3-1F95C7FF9B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2.655204976851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3">
        <s v="W-3.6"/>
        <s v="W-4"/>
        <s v="W-5.1"/>
      </sharedItems>
    </cacheField>
    <cacheField name="[Measures].[Suma I]" caption="Suma I" numFmtId="0" hierarchy="41" level="32767"/>
    <cacheField name="[Measures].[Suma II]" caption="Suma II" numFmtId="0" hierarchy="42" level="32767"/>
    <cacheField name="[Measures].[Suma III]" caption="Suma III" numFmtId="0" hierarchy="43" level="32767"/>
    <cacheField name="[Measures].[Suma IV]" caption="Suma IV" numFmtId="0" hierarchy="44" level="32767"/>
    <cacheField name="[Measures].[Suma V]" caption="Suma V" numFmtId="0" hierarchy="45" level="32767"/>
    <cacheField name="[Measures].[Suma VI]" caption="Suma VI" numFmtId="0" hierarchy="46" level="32767"/>
    <cacheField name="[Measures].[Suma VII]" caption="Suma VII" numFmtId="0" hierarchy="47" level="32767"/>
    <cacheField name="[Measures].[Suma VIII]" caption="Suma VIII" numFmtId="0" hierarchy="48" level="32767"/>
    <cacheField name="[Measures].[Suma IX]" caption="Suma IX" numFmtId="0" hierarchy="49" level="32767"/>
    <cacheField name="[Measures].[Suma X]" caption="Suma X" numFmtId="0" hierarchy="50" level="32767"/>
    <cacheField name="[Measures].[Suma XI]" caption="Suma XI" numFmtId="0" hierarchy="51" level="32767"/>
    <cacheField name="[Measures].[Suma XII]" caption="Suma XII" numFmtId="0" hierarchy="52" level="32767"/>
    <cacheField name="[Measures].[Suma ROK]" caption="Suma ROK" numFmtId="0" hierarchy="53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2.655205902774" backgroundQuery="1" createdVersion="7" refreshedVersion="7" minRefreshableVersion="3" recordCount="0" supportSubquery="1" supportAdvancedDrill="1" xr:uid="{275D74BD-FE87-4809-9B76-B7FEA3CE0ABB}">
  <cacheSource type="external" connectionId="1"/>
  <cacheFields count="9">
    <cacheField name="[Zakres 1].[Nabywca].[Nabywca]" caption="Nabywca" numFmtId="0" level="1">
      <sharedItems count="1">
        <s v="Gmina Mszana"/>
      </sharedItems>
    </cacheField>
    <cacheField name="[Zakres 1].[Płatnik].[Płatnik]" caption="Płatnik" numFmtId="0" hierarchy="3" level="1">
      <sharedItems count="5">
        <s v="Gmina Mszana"/>
        <s v="Gminny Ośrodek Sportu"/>
        <s v="Szkoła Podstawowa im. św. Kazimierza w Mszanie"/>
        <s v="Szkoła Podstawowa w Gogołowej"/>
        <s v="Zespół Szkolno - Przedszkolny w Połomi"/>
      </sharedItems>
    </cacheField>
    <cacheField name="[Measures].[Suma Prognoza_2022]" caption="Suma Prognoza_2022" numFmtId="0" hierarchy="34" level="32767"/>
    <cacheField name="[Measures].[Suma Iloś gazu podlegająca rozliczeniom wg cen taryfowych 2022]" caption="Suma Iloś gazu podlegająca rozliczeniom wg cen taryfowych 2022" numFmtId="0" hierarchy="35" level="32767"/>
    <cacheField name="[Measures].[Suma Iloś gazu podlegająca rozliczeniom wg cen ofertowych 2022]" caption="Suma Iloś gazu podlegająca rozliczeniom wg cen ofertowych 2022" numFmtId="0" hierarchy="36" level="32767"/>
    <cacheField name="[Measures].[Suma Prognoza_2023]" caption="Suma Prognoza_2023" numFmtId="0" hierarchy="37" level="32767"/>
    <cacheField name="[Measures].[Suma Iloś gazu podlegająca rozliczeniom wg cen taryfowych 2023]" caption="Suma Iloś gazu podlegająca rozliczeniom wg cen taryfowych 2023" numFmtId="0" hierarchy="38" level="32767"/>
    <cacheField name="[Measures].[Suma Iloś gazu podlegająca rozliczeniom wg cen ofertowych 2023]" caption="Suma Iloś gazu podlegająca rozliczeniom wg cen ofertowych 2023" numFmtId="0" hierarchy="39" level="32767"/>
    <cacheField name="[Measures].[Suma Łącznie]" caption="Suma Łącznie" numFmtId="0" hierarchy="40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2.655206828706" backgroundQuery="1" createdVersion="7" refreshedVersion="7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7" level="1">
      <sharedItems count="3">
        <s v="W-3.6"/>
        <s v="W-4"/>
        <s v="W-5.1"/>
      </sharedItems>
    </cacheField>
    <cacheField name="[Measures].[Suma Prognoza_2022]" caption="Suma Prognoza_2022" numFmtId="0" hierarchy="34" level="32767"/>
    <cacheField name="[Measures].[Suma Iloś gazu podlegająca rozliczeniom wg cen taryfowych 2022]" caption="Suma Iloś gazu podlegająca rozliczeniom wg cen taryfowych 2022" numFmtId="0" hierarchy="35" level="32767"/>
    <cacheField name="[Measures].[Suma Iloś gazu podlegająca rozliczeniom wg cen ofertowych 2022]" caption="Suma Iloś gazu podlegająca rozliczeniom wg cen ofertowych 2022" numFmtId="0" hierarchy="36" level="32767"/>
    <cacheField name="[Measures].[Suma Prognoza_2023]" caption="Suma Prognoza_2023" numFmtId="0" hierarchy="37" level="32767"/>
    <cacheField name="[Measures].[Suma Iloś gazu podlegająca rozliczeniom wg cen taryfowych 2023]" caption="Suma Iloś gazu podlegająca rozliczeniom wg cen taryfowych 2023" numFmtId="0" hierarchy="38" level="32767"/>
    <cacheField name="[Measures].[Suma Iloś gazu podlegająca rozliczeniom wg cen ofertowych 2023]" caption="Suma Iloś gazu podlegająca rozliczeniom wg cen ofertowych 2023" numFmtId="0" hierarchy="39" level="32767"/>
    <cacheField name="[Measures].[Suma Łącznie]" caption="Suma Łącznie" numFmtId="0" hierarchy="40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8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H10" firstHeaderRow="0" firstDataRow="1" firstDataCol="1"/>
  <pivotFields count="9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2" fld="2" baseField="0" baseItem="0" numFmtId="3"/>
    <dataField name="w tym iloś gazu podlegająca rozliczeniom wg cen taryfowych 2022" fld="3" baseField="0" baseItem="0" numFmtId="3"/>
    <dataField name="w tym iloś gazu podlegająca rozliczeniom wg cen ofertowych 2022" fld="4" baseField="0" baseItem="0" numFmtId="3"/>
    <dataField name="Prognoza_2023" fld="5" baseField="0" baseItem="0" numFmtId="3"/>
    <dataField name="w tym iloś gazu podlegająca rozliczeniom wg cen taryfowych 2023" fld="6" baseField="0" baseItem="0" numFmtId="3"/>
    <dataField name="w tym iloś gazu podlegająca rozliczeniom wg cen ofertowych 2023" fld="7" baseField="0" baseItem="0" numFmtId="3"/>
    <dataField name="Łącznie do przetargu" fld="8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1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H7" firstHeaderRow="0" firstDataRow="1" firstDataCol="1"/>
  <pivotFields count="8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2" fld="1" baseField="0" baseItem="0" numFmtId="3"/>
    <dataField name="w tym iloś gazu podlegająca rozliczeniom wg cen taryfowych 2022" fld="2" baseField="0" baseItem="0" numFmtId="3"/>
    <dataField name="w tym iloś gazu podlegająca rozliczeniom wg cen ofertowych 2022" fld="3" baseField="0" baseItem="0" numFmtId="3"/>
    <dataField name="Prognoza_2023" fld="4" baseField="0" baseItem="0" numFmtId="3"/>
    <dataField name="w tym iloś gazu podlegająca rozliczeniom wg cen taryfowych 2023" fld="5" baseField="0" baseItem="0" numFmtId="3"/>
    <dataField name="w tym iloś gazu podlegająca rozliczeniom wg cen ofertowych 2023" fld="6" baseField="0" baseItem="0" numFmtId="3"/>
    <dataField name="Łącznie do przetargu" fld="7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7" firstHeaderRow="0" firstDataRow="1" firstDataCol="1"/>
  <pivotFields count="14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workbookViewId="0">
      <selection activeCell="A2" sqref="A2:XFD2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16" width="10.7109375" style="3" customWidth="1"/>
    <col min="17" max="17" width="17.42578125" style="3" customWidth="1"/>
    <col min="18" max="18" width="18.140625" style="3" customWidth="1"/>
    <col min="19" max="19" width="12.5703125" style="3" customWidth="1"/>
    <col min="20" max="27" width="10.7109375" style="3" customWidth="1"/>
    <col min="28" max="32" width="10.7109375" customWidth="1"/>
  </cols>
  <sheetData>
    <row r="1" spans="1:32" s="13" customFormat="1" ht="90" x14ac:dyDescent="0.25">
      <c r="A1" s="10" t="s">
        <v>0</v>
      </c>
      <c r="B1" s="10" t="s">
        <v>8</v>
      </c>
      <c r="C1" s="10" t="s">
        <v>7</v>
      </c>
      <c r="D1" s="10" t="s">
        <v>9</v>
      </c>
      <c r="E1" s="10" t="s">
        <v>10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30</v>
      </c>
      <c r="K1" s="10" t="s">
        <v>66</v>
      </c>
      <c r="L1" s="10" t="s">
        <v>67</v>
      </c>
      <c r="M1" s="10" t="s">
        <v>68</v>
      </c>
      <c r="N1" s="10" t="s">
        <v>69</v>
      </c>
      <c r="O1" s="10" t="s">
        <v>70</v>
      </c>
      <c r="P1" s="10" t="s">
        <v>15</v>
      </c>
      <c r="Q1" s="10" t="s">
        <v>72</v>
      </c>
      <c r="R1" s="10" t="s">
        <v>71</v>
      </c>
      <c r="S1" s="10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2" t="s">
        <v>31</v>
      </c>
    </row>
    <row r="2" spans="1:32" s="5" customFormat="1" ht="24.95" customHeight="1" x14ac:dyDescent="0.25">
      <c r="A2" s="16" t="s">
        <v>33</v>
      </c>
      <c r="B2" s="16" t="s">
        <v>34</v>
      </c>
      <c r="C2" s="16" t="s">
        <v>35</v>
      </c>
      <c r="D2" s="16" t="s">
        <v>33</v>
      </c>
      <c r="E2" s="16" t="s">
        <v>34</v>
      </c>
      <c r="F2" s="16" t="s">
        <v>36</v>
      </c>
      <c r="G2" s="16" t="s">
        <v>37</v>
      </c>
      <c r="H2" s="16" t="s">
        <v>13</v>
      </c>
      <c r="I2" s="16" t="s">
        <v>38</v>
      </c>
      <c r="J2" s="17">
        <v>160100</v>
      </c>
      <c r="K2" s="17">
        <v>67402</v>
      </c>
      <c r="L2" s="17">
        <v>92698</v>
      </c>
      <c r="M2" s="17">
        <v>248900</v>
      </c>
      <c r="N2" s="17">
        <v>104787</v>
      </c>
      <c r="O2" s="17">
        <v>144113</v>
      </c>
      <c r="P2" s="17">
        <v>409000</v>
      </c>
      <c r="Q2" s="18">
        <v>44743</v>
      </c>
      <c r="R2" s="18">
        <v>45107</v>
      </c>
      <c r="S2" s="16" t="s">
        <v>29</v>
      </c>
      <c r="T2" s="17">
        <v>64900</v>
      </c>
      <c r="U2" s="17">
        <v>65200</v>
      </c>
      <c r="V2" s="17">
        <v>55700</v>
      </c>
      <c r="W2" s="17">
        <v>39400</v>
      </c>
      <c r="X2" s="17">
        <v>16500</v>
      </c>
      <c r="Y2" s="17">
        <v>7200</v>
      </c>
      <c r="Z2" s="17">
        <v>5300</v>
      </c>
      <c r="AA2" s="17">
        <v>6100</v>
      </c>
      <c r="AB2" s="17">
        <v>13100</v>
      </c>
      <c r="AC2" s="17">
        <v>33000</v>
      </c>
      <c r="AD2" s="17">
        <v>44900</v>
      </c>
      <c r="AE2" s="17">
        <v>57700</v>
      </c>
      <c r="AF2" s="17">
        <v>409000</v>
      </c>
    </row>
    <row r="3" spans="1:32" s="5" customFormat="1" ht="24.95" customHeight="1" x14ac:dyDescent="0.25">
      <c r="A3" s="16" t="s">
        <v>33</v>
      </c>
      <c r="B3" s="16" t="s">
        <v>34</v>
      </c>
      <c r="C3" s="16" t="s">
        <v>35</v>
      </c>
      <c r="D3" s="16" t="s">
        <v>33</v>
      </c>
      <c r="E3" s="16" t="s">
        <v>34</v>
      </c>
      <c r="F3" s="16" t="s">
        <v>39</v>
      </c>
      <c r="G3" s="16" t="s">
        <v>40</v>
      </c>
      <c r="H3" s="16" t="s">
        <v>11</v>
      </c>
      <c r="I3" s="16" t="s">
        <v>12</v>
      </c>
      <c r="J3" s="17">
        <v>11200</v>
      </c>
      <c r="K3" s="17">
        <v>11200</v>
      </c>
      <c r="L3" s="17">
        <v>0</v>
      </c>
      <c r="M3" s="17">
        <v>30300</v>
      </c>
      <c r="N3" s="17">
        <v>30300</v>
      </c>
      <c r="O3" s="17">
        <v>0</v>
      </c>
      <c r="P3" s="17">
        <v>41500</v>
      </c>
      <c r="Q3" s="18">
        <v>44743</v>
      </c>
      <c r="R3" s="18">
        <v>45107</v>
      </c>
      <c r="S3" s="16" t="s">
        <v>29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41500</v>
      </c>
    </row>
    <row r="4" spans="1:32" s="5" customFormat="1" ht="24.95" customHeight="1" x14ac:dyDescent="0.25">
      <c r="A4" s="16" t="s">
        <v>33</v>
      </c>
      <c r="B4" s="16" t="s">
        <v>34</v>
      </c>
      <c r="C4" s="16" t="s">
        <v>35</v>
      </c>
      <c r="D4" s="16" t="s">
        <v>33</v>
      </c>
      <c r="E4" s="16" t="s">
        <v>34</v>
      </c>
      <c r="F4" s="16" t="s">
        <v>41</v>
      </c>
      <c r="G4" s="16" t="s">
        <v>42</v>
      </c>
      <c r="H4" s="16" t="s">
        <v>11</v>
      </c>
      <c r="I4" s="16" t="s">
        <v>12</v>
      </c>
      <c r="J4" s="17">
        <v>11700</v>
      </c>
      <c r="K4" s="17">
        <v>0</v>
      </c>
      <c r="L4" s="17">
        <v>11700</v>
      </c>
      <c r="M4" s="17">
        <v>23300</v>
      </c>
      <c r="N4" s="17">
        <v>0</v>
      </c>
      <c r="O4" s="17">
        <v>23300</v>
      </c>
      <c r="P4" s="17">
        <v>35000</v>
      </c>
      <c r="Q4" s="18">
        <v>44743</v>
      </c>
      <c r="R4" s="18">
        <v>45107</v>
      </c>
      <c r="S4" s="16" t="s">
        <v>29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35000</v>
      </c>
    </row>
    <row r="5" spans="1:32" s="5" customFormat="1" ht="24.95" customHeight="1" x14ac:dyDescent="0.25">
      <c r="A5" s="16" t="s">
        <v>33</v>
      </c>
      <c r="B5" s="16" t="s">
        <v>34</v>
      </c>
      <c r="C5" s="16" t="s">
        <v>35</v>
      </c>
      <c r="D5" s="16" t="s">
        <v>76</v>
      </c>
      <c r="E5" s="16" t="s">
        <v>43</v>
      </c>
      <c r="F5" s="16" t="s">
        <v>44</v>
      </c>
      <c r="G5" s="16" t="s">
        <v>45</v>
      </c>
      <c r="H5" s="16" t="s">
        <v>13</v>
      </c>
      <c r="I5" s="16" t="s">
        <v>46</v>
      </c>
      <c r="J5" s="17">
        <v>374000</v>
      </c>
      <c r="K5" s="17">
        <v>0</v>
      </c>
      <c r="L5" s="17">
        <v>374000</v>
      </c>
      <c r="M5" s="17">
        <v>461000</v>
      </c>
      <c r="N5" s="17">
        <v>0</v>
      </c>
      <c r="O5" s="17">
        <v>461000</v>
      </c>
      <c r="P5" s="17">
        <v>835000</v>
      </c>
      <c r="Q5" s="18">
        <v>44743</v>
      </c>
      <c r="R5" s="18">
        <v>45107</v>
      </c>
      <c r="S5" s="16" t="s">
        <v>29</v>
      </c>
      <c r="T5" s="17">
        <v>105400</v>
      </c>
      <c r="U5" s="17">
        <v>87700</v>
      </c>
      <c r="V5" s="17">
        <v>90800</v>
      </c>
      <c r="W5" s="17">
        <v>74100</v>
      </c>
      <c r="X5" s="17">
        <v>70600</v>
      </c>
      <c r="Y5" s="17">
        <v>32400</v>
      </c>
      <c r="Z5" s="17">
        <v>39900</v>
      </c>
      <c r="AA5" s="17">
        <v>49100</v>
      </c>
      <c r="AB5" s="17">
        <v>55500</v>
      </c>
      <c r="AC5" s="17">
        <v>69400</v>
      </c>
      <c r="AD5" s="17">
        <v>77400</v>
      </c>
      <c r="AE5" s="17">
        <v>82700</v>
      </c>
      <c r="AF5" s="17">
        <v>835000</v>
      </c>
    </row>
    <row r="6" spans="1:32" s="5" customFormat="1" ht="24.95" customHeight="1" x14ac:dyDescent="0.25">
      <c r="A6" s="16" t="s">
        <v>33</v>
      </c>
      <c r="B6" s="16" t="s">
        <v>34</v>
      </c>
      <c r="C6" s="16" t="s">
        <v>35</v>
      </c>
      <c r="D6" s="16" t="s">
        <v>76</v>
      </c>
      <c r="E6" s="16" t="s">
        <v>43</v>
      </c>
      <c r="F6" s="16" t="s">
        <v>47</v>
      </c>
      <c r="G6" s="16" t="s">
        <v>48</v>
      </c>
      <c r="H6" s="16" t="s">
        <v>14</v>
      </c>
      <c r="I6" s="16" t="s">
        <v>12</v>
      </c>
      <c r="J6" s="17">
        <v>48200</v>
      </c>
      <c r="K6" s="17">
        <v>17641</v>
      </c>
      <c r="L6" s="17">
        <v>30559</v>
      </c>
      <c r="M6" s="17">
        <v>64800</v>
      </c>
      <c r="N6" s="17">
        <v>23717</v>
      </c>
      <c r="O6" s="17">
        <v>41083</v>
      </c>
      <c r="P6" s="17">
        <v>113000</v>
      </c>
      <c r="Q6" s="18">
        <v>44743</v>
      </c>
      <c r="R6" s="18">
        <v>45107</v>
      </c>
      <c r="S6" s="16" t="s">
        <v>29</v>
      </c>
      <c r="T6" s="17">
        <v>16600</v>
      </c>
      <c r="U6" s="17">
        <v>15300</v>
      </c>
      <c r="V6" s="17">
        <v>13200</v>
      </c>
      <c r="W6" s="17">
        <v>10500</v>
      </c>
      <c r="X6" s="17">
        <v>6200</v>
      </c>
      <c r="Y6" s="17">
        <v>3000</v>
      </c>
      <c r="Z6" s="17">
        <v>2500</v>
      </c>
      <c r="AA6" s="17">
        <v>3200</v>
      </c>
      <c r="AB6" s="17">
        <v>4800</v>
      </c>
      <c r="AC6" s="17">
        <v>9300</v>
      </c>
      <c r="AD6" s="17">
        <v>13800</v>
      </c>
      <c r="AE6" s="17">
        <v>14600</v>
      </c>
      <c r="AF6" s="17">
        <v>113000</v>
      </c>
    </row>
    <row r="7" spans="1:32" s="5" customFormat="1" ht="24.95" customHeight="1" x14ac:dyDescent="0.25">
      <c r="A7" s="16" t="s">
        <v>33</v>
      </c>
      <c r="B7" s="16" t="s">
        <v>34</v>
      </c>
      <c r="C7" s="16" t="s">
        <v>35</v>
      </c>
      <c r="D7" s="16" t="s">
        <v>76</v>
      </c>
      <c r="E7" s="16" t="s">
        <v>43</v>
      </c>
      <c r="F7" s="16" t="s">
        <v>49</v>
      </c>
      <c r="G7" s="16" t="s">
        <v>50</v>
      </c>
      <c r="H7" s="16" t="s">
        <v>11</v>
      </c>
      <c r="I7" s="16" t="s">
        <v>12</v>
      </c>
      <c r="J7" s="17">
        <v>24800</v>
      </c>
      <c r="K7" s="17">
        <v>0</v>
      </c>
      <c r="L7" s="17">
        <v>24800</v>
      </c>
      <c r="M7" s="17">
        <v>30300</v>
      </c>
      <c r="N7" s="17">
        <v>0</v>
      </c>
      <c r="O7" s="17">
        <v>30300</v>
      </c>
      <c r="P7" s="17">
        <v>55100</v>
      </c>
      <c r="Q7" s="18">
        <v>44743</v>
      </c>
      <c r="R7" s="18">
        <v>45107</v>
      </c>
      <c r="S7" s="16" t="s">
        <v>29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55100</v>
      </c>
    </row>
    <row r="8" spans="1:32" s="5" customFormat="1" ht="24.95" customHeight="1" x14ac:dyDescent="0.25">
      <c r="A8" s="16" t="s">
        <v>33</v>
      </c>
      <c r="B8" s="16" t="s">
        <v>34</v>
      </c>
      <c r="C8" s="16" t="s">
        <v>35</v>
      </c>
      <c r="D8" s="16" t="s">
        <v>76</v>
      </c>
      <c r="E8" s="16" t="s">
        <v>43</v>
      </c>
      <c r="F8" s="16" t="s">
        <v>51</v>
      </c>
      <c r="G8" s="16" t="s">
        <v>52</v>
      </c>
      <c r="H8" s="16" t="s">
        <v>11</v>
      </c>
      <c r="I8" s="16" t="s">
        <v>12</v>
      </c>
      <c r="J8" s="17">
        <v>17400</v>
      </c>
      <c r="K8" s="17">
        <v>17400</v>
      </c>
      <c r="L8" s="17">
        <v>0</v>
      </c>
      <c r="M8" s="17">
        <v>25700</v>
      </c>
      <c r="N8" s="17">
        <v>25700</v>
      </c>
      <c r="O8" s="17">
        <v>0</v>
      </c>
      <c r="P8" s="17">
        <v>43100</v>
      </c>
      <c r="Q8" s="18">
        <v>44743</v>
      </c>
      <c r="R8" s="18">
        <v>45107</v>
      </c>
      <c r="S8" s="16" t="s">
        <v>29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43100</v>
      </c>
    </row>
    <row r="9" spans="1:32" s="5" customFormat="1" ht="24.95" customHeight="1" x14ac:dyDescent="0.25">
      <c r="A9" s="16" t="s">
        <v>33</v>
      </c>
      <c r="B9" s="16" t="s">
        <v>34</v>
      </c>
      <c r="C9" s="16" t="s">
        <v>35</v>
      </c>
      <c r="D9" s="16" t="s">
        <v>76</v>
      </c>
      <c r="E9" s="16" t="s">
        <v>43</v>
      </c>
      <c r="F9" s="16" t="s">
        <v>53</v>
      </c>
      <c r="G9" s="16" t="s">
        <v>54</v>
      </c>
      <c r="H9" s="16" t="s">
        <v>11</v>
      </c>
      <c r="I9" s="16" t="s">
        <v>12</v>
      </c>
      <c r="J9" s="17">
        <v>12000</v>
      </c>
      <c r="K9" s="17">
        <v>0</v>
      </c>
      <c r="L9" s="17">
        <v>12000</v>
      </c>
      <c r="M9" s="17">
        <v>28900</v>
      </c>
      <c r="N9" s="17">
        <v>0</v>
      </c>
      <c r="O9" s="17">
        <v>28900</v>
      </c>
      <c r="P9" s="17">
        <v>40900</v>
      </c>
      <c r="Q9" s="18">
        <v>44743</v>
      </c>
      <c r="R9" s="18">
        <v>45107</v>
      </c>
      <c r="S9" s="16" t="s">
        <v>29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40900</v>
      </c>
    </row>
    <row r="10" spans="1:32" s="5" customFormat="1" ht="24.95" customHeight="1" x14ac:dyDescent="0.25">
      <c r="A10" s="16" t="s">
        <v>33</v>
      </c>
      <c r="B10" s="16" t="s">
        <v>34</v>
      </c>
      <c r="C10" s="16" t="s">
        <v>35</v>
      </c>
      <c r="D10" s="16" t="s">
        <v>73</v>
      </c>
      <c r="E10" s="16" t="s">
        <v>55</v>
      </c>
      <c r="F10" s="16" t="s">
        <v>56</v>
      </c>
      <c r="G10" s="16" t="s">
        <v>57</v>
      </c>
      <c r="H10" s="16" t="s">
        <v>13</v>
      </c>
      <c r="I10" s="16" t="s">
        <v>58</v>
      </c>
      <c r="J10" s="17">
        <v>75800</v>
      </c>
      <c r="K10" s="17">
        <v>75800</v>
      </c>
      <c r="L10" s="17">
        <v>0</v>
      </c>
      <c r="M10" s="17">
        <v>119300</v>
      </c>
      <c r="N10" s="17">
        <v>119300</v>
      </c>
      <c r="O10" s="17">
        <v>0</v>
      </c>
      <c r="P10" s="17">
        <v>195100</v>
      </c>
      <c r="Q10" s="18">
        <v>44743</v>
      </c>
      <c r="R10" s="18">
        <v>45107</v>
      </c>
      <c r="S10" s="16" t="s">
        <v>29</v>
      </c>
      <c r="T10" s="17">
        <v>35400</v>
      </c>
      <c r="U10" s="17">
        <v>32600</v>
      </c>
      <c r="V10" s="17">
        <v>26600</v>
      </c>
      <c r="W10" s="17">
        <v>16300</v>
      </c>
      <c r="X10" s="17">
        <v>6700</v>
      </c>
      <c r="Y10" s="17">
        <v>1700</v>
      </c>
      <c r="Z10" s="17">
        <v>700</v>
      </c>
      <c r="AA10" s="17">
        <v>1100</v>
      </c>
      <c r="AB10" s="17">
        <v>3300</v>
      </c>
      <c r="AC10" s="17">
        <v>16400</v>
      </c>
      <c r="AD10" s="17">
        <v>24100</v>
      </c>
      <c r="AE10" s="17">
        <v>30200</v>
      </c>
      <c r="AF10" s="17">
        <v>195100</v>
      </c>
    </row>
    <row r="11" spans="1:32" s="5" customFormat="1" ht="24.95" customHeight="1" x14ac:dyDescent="0.25">
      <c r="A11" s="16" t="s">
        <v>33</v>
      </c>
      <c r="B11" s="16" t="s">
        <v>34</v>
      </c>
      <c r="C11" s="16" t="s">
        <v>35</v>
      </c>
      <c r="D11" s="16" t="s">
        <v>74</v>
      </c>
      <c r="E11" s="16" t="s">
        <v>59</v>
      </c>
      <c r="F11" s="16" t="s">
        <v>60</v>
      </c>
      <c r="G11" s="16" t="s">
        <v>61</v>
      </c>
      <c r="H11" s="16" t="s">
        <v>13</v>
      </c>
      <c r="I11" s="16" t="s">
        <v>46</v>
      </c>
      <c r="J11" s="17">
        <v>188800</v>
      </c>
      <c r="K11" s="17">
        <v>188800</v>
      </c>
      <c r="L11" s="17">
        <v>0</v>
      </c>
      <c r="M11" s="17">
        <v>280100</v>
      </c>
      <c r="N11" s="17">
        <v>280100</v>
      </c>
      <c r="O11" s="17">
        <v>0</v>
      </c>
      <c r="P11" s="17">
        <v>468900</v>
      </c>
      <c r="Q11" s="18">
        <v>44743</v>
      </c>
      <c r="R11" s="18">
        <v>45107</v>
      </c>
      <c r="S11" s="16" t="s">
        <v>29</v>
      </c>
      <c r="T11" s="17">
        <v>80700</v>
      </c>
      <c r="U11" s="17">
        <v>73900</v>
      </c>
      <c r="V11" s="17">
        <v>61400</v>
      </c>
      <c r="W11" s="17">
        <v>43600</v>
      </c>
      <c r="X11" s="17">
        <v>17200</v>
      </c>
      <c r="Y11" s="17">
        <v>3300</v>
      </c>
      <c r="Z11" s="17">
        <v>1900</v>
      </c>
      <c r="AA11" s="17">
        <v>2700</v>
      </c>
      <c r="AB11" s="17">
        <v>13300</v>
      </c>
      <c r="AC11" s="17">
        <v>42600</v>
      </c>
      <c r="AD11" s="17">
        <v>54200</v>
      </c>
      <c r="AE11" s="17">
        <v>74100</v>
      </c>
      <c r="AF11" s="17">
        <v>468900</v>
      </c>
    </row>
    <row r="12" spans="1:32" s="5" customFormat="1" ht="24.95" customHeight="1" x14ac:dyDescent="0.25">
      <c r="A12" s="16" t="s">
        <v>33</v>
      </c>
      <c r="B12" s="16" t="s">
        <v>34</v>
      </c>
      <c r="C12" s="16" t="s">
        <v>35</v>
      </c>
      <c r="D12" s="16" t="s">
        <v>75</v>
      </c>
      <c r="E12" s="16" t="s">
        <v>62</v>
      </c>
      <c r="F12" s="16" t="s">
        <v>63</v>
      </c>
      <c r="G12" s="16" t="s">
        <v>64</v>
      </c>
      <c r="H12" s="16" t="s">
        <v>13</v>
      </c>
      <c r="I12" s="16" t="s">
        <v>65</v>
      </c>
      <c r="J12" s="17">
        <v>265600</v>
      </c>
      <c r="K12" s="17">
        <v>265600</v>
      </c>
      <c r="L12" s="17">
        <v>0</v>
      </c>
      <c r="M12" s="17">
        <v>446200</v>
      </c>
      <c r="N12" s="17">
        <v>446200</v>
      </c>
      <c r="O12" s="17">
        <v>0</v>
      </c>
      <c r="P12" s="17">
        <v>711800</v>
      </c>
      <c r="Q12" s="18">
        <v>44743</v>
      </c>
      <c r="R12" s="18">
        <v>45107</v>
      </c>
      <c r="S12" s="16" t="s">
        <v>29</v>
      </c>
      <c r="T12" s="17">
        <v>119500</v>
      </c>
      <c r="U12" s="17">
        <v>111700</v>
      </c>
      <c r="V12" s="17">
        <v>95200</v>
      </c>
      <c r="W12" s="17">
        <v>73500</v>
      </c>
      <c r="X12" s="17">
        <v>40000</v>
      </c>
      <c r="Y12" s="17">
        <v>6300</v>
      </c>
      <c r="Z12" s="17">
        <v>3800</v>
      </c>
      <c r="AA12" s="17">
        <v>5800</v>
      </c>
      <c r="AB12" s="17">
        <v>11400</v>
      </c>
      <c r="AC12" s="17">
        <v>57100</v>
      </c>
      <c r="AD12" s="17">
        <v>82400</v>
      </c>
      <c r="AE12" s="17">
        <v>105100</v>
      </c>
      <c r="AF12" s="17">
        <v>711800</v>
      </c>
    </row>
    <row r="13" spans="1:32" x14ac:dyDescent="0.25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9"/>
      <c r="N13" s="9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H10"/>
  <sheetViews>
    <sheetView workbookViewId="0">
      <selection activeCell="C17" sqref="C17"/>
    </sheetView>
  </sheetViews>
  <sheetFormatPr defaultRowHeight="15" x14ac:dyDescent="0.25"/>
  <cols>
    <col min="1" max="1" width="86.28515625" bestFit="1" customWidth="1"/>
    <col min="2" max="2" width="14.28515625" customWidth="1"/>
    <col min="3" max="3" width="18" customWidth="1"/>
    <col min="4" max="4" width="15.28515625" customWidth="1"/>
    <col min="5" max="6" width="15" customWidth="1"/>
    <col min="7" max="7" width="17.5703125" customWidth="1"/>
    <col min="8" max="8" width="14.42578125" customWidth="1"/>
  </cols>
  <sheetData>
    <row r="1" spans="1:8" ht="15.75" x14ac:dyDescent="0.25">
      <c r="A1" s="4" t="s">
        <v>32</v>
      </c>
    </row>
    <row r="3" spans="1:8" ht="71.25" customHeight="1" x14ac:dyDescent="0.25">
      <c r="A3" s="15" t="s">
        <v>1</v>
      </c>
      <c r="B3" s="14" t="s">
        <v>30</v>
      </c>
      <c r="C3" s="14" t="s">
        <v>77</v>
      </c>
      <c r="D3" s="14" t="s">
        <v>78</v>
      </c>
      <c r="E3" s="14" t="s">
        <v>68</v>
      </c>
      <c r="F3" s="14" t="s">
        <v>79</v>
      </c>
      <c r="G3" s="14" t="s">
        <v>80</v>
      </c>
      <c r="H3" s="14" t="s">
        <v>81</v>
      </c>
    </row>
    <row r="4" spans="1:8" x14ac:dyDescent="0.25">
      <c r="A4" s="2" t="s">
        <v>33</v>
      </c>
      <c r="B4" s="3">
        <v>1189600</v>
      </c>
      <c r="C4" s="3">
        <v>643843</v>
      </c>
      <c r="D4" s="3">
        <v>545757</v>
      </c>
      <c r="E4" s="3">
        <v>1758800</v>
      </c>
      <c r="F4" s="3">
        <v>1030104</v>
      </c>
      <c r="G4" s="3">
        <v>728696</v>
      </c>
      <c r="H4" s="3">
        <v>2948400</v>
      </c>
    </row>
    <row r="5" spans="1:8" x14ac:dyDescent="0.25">
      <c r="A5" s="6" t="s">
        <v>33</v>
      </c>
      <c r="B5" s="3">
        <v>183000</v>
      </c>
      <c r="C5" s="3">
        <v>78602</v>
      </c>
      <c r="D5" s="3">
        <v>104398</v>
      </c>
      <c r="E5" s="3">
        <v>302500</v>
      </c>
      <c r="F5" s="3">
        <v>135087</v>
      </c>
      <c r="G5" s="3">
        <v>167413</v>
      </c>
      <c r="H5" s="3">
        <v>485500</v>
      </c>
    </row>
    <row r="6" spans="1:8" x14ac:dyDescent="0.25">
      <c r="A6" s="6" t="s">
        <v>76</v>
      </c>
      <c r="B6" s="3">
        <v>476400</v>
      </c>
      <c r="C6" s="3">
        <v>35041</v>
      </c>
      <c r="D6" s="3">
        <v>441359</v>
      </c>
      <c r="E6" s="3">
        <v>610700</v>
      </c>
      <c r="F6" s="3">
        <v>49417</v>
      </c>
      <c r="G6" s="3">
        <v>561283</v>
      </c>
      <c r="H6" s="3">
        <v>1087100</v>
      </c>
    </row>
    <row r="7" spans="1:8" x14ac:dyDescent="0.25">
      <c r="A7" s="6" t="s">
        <v>73</v>
      </c>
      <c r="B7" s="3">
        <v>75800</v>
      </c>
      <c r="C7" s="3">
        <v>75800</v>
      </c>
      <c r="D7" s="3">
        <v>0</v>
      </c>
      <c r="E7" s="3">
        <v>119300</v>
      </c>
      <c r="F7" s="3">
        <v>119300</v>
      </c>
      <c r="G7" s="3">
        <v>0</v>
      </c>
      <c r="H7" s="3">
        <v>195100</v>
      </c>
    </row>
    <row r="8" spans="1:8" x14ac:dyDescent="0.25">
      <c r="A8" s="6" t="s">
        <v>74</v>
      </c>
      <c r="B8" s="3">
        <v>188800</v>
      </c>
      <c r="C8" s="3">
        <v>188800</v>
      </c>
      <c r="D8" s="3">
        <v>0</v>
      </c>
      <c r="E8" s="3">
        <v>280100</v>
      </c>
      <c r="F8" s="3">
        <v>280100</v>
      </c>
      <c r="G8" s="3">
        <v>0</v>
      </c>
      <c r="H8" s="3">
        <v>468900</v>
      </c>
    </row>
    <row r="9" spans="1:8" x14ac:dyDescent="0.25">
      <c r="A9" s="6" t="s">
        <v>75</v>
      </c>
      <c r="B9" s="3">
        <v>265600</v>
      </c>
      <c r="C9" s="3">
        <v>265600</v>
      </c>
      <c r="D9" s="3">
        <v>0</v>
      </c>
      <c r="E9" s="3">
        <v>446200</v>
      </c>
      <c r="F9" s="3">
        <v>446200</v>
      </c>
      <c r="G9" s="3">
        <v>0</v>
      </c>
      <c r="H9" s="3">
        <v>711800</v>
      </c>
    </row>
    <row r="10" spans="1:8" x14ac:dyDescent="0.25">
      <c r="A10" s="2" t="s">
        <v>2</v>
      </c>
      <c r="B10" s="3">
        <v>1189600</v>
      </c>
      <c r="C10" s="3">
        <v>643843</v>
      </c>
      <c r="D10" s="3">
        <v>545757</v>
      </c>
      <c r="E10" s="3">
        <v>1758800</v>
      </c>
      <c r="F10" s="3">
        <v>1030104</v>
      </c>
      <c r="G10" s="3">
        <v>728696</v>
      </c>
      <c r="H10" s="3">
        <v>2948400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7"/>
  <sheetViews>
    <sheetView tabSelected="1"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</cols>
  <sheetData>
    <row r="3" spans="1:8" ht="75" x14ac:dyDescent="0.25">
      <c r="A3" s="15" t="s">
        <v>1</v>
      </c>
      <c r="B3" s="14" t="s">
        <v>30</v>
      </c>
      <c r="C3" s="14" t="s">
        <v>77</v>
      </c>
      <c r="D3" s="14" t="s">
        <v>78</v>
      </c>
      <c r="E3" s="14" t="s">
        <v>68</v>
      </c>
      <c r="F3" s="14" t="s">
        <v>79</v>
      </c>
      <c r="G3" s="14" t="s">
        <v>80</v>
      </c>
      <c r="H3" s="14" t="s">
        <v>81</v>
      </c>
    </row>
    <row r="4" spans="1:8" x14ac:dyDescent="0.25">
      <c r="A4" s="2" t="s">
        <v>11</v>
      </c>
      <c r="B4" s="3">
        <v>77100</v>
      </c>
      <c r="C4" s="3">
        <v>28600</v>
      </c>
      <c r="D4" s="3">
        <v>48500</v>
      </c>
      <c r="E4" s="3">
        <v>138500</v>
      </c>
      <c r="F4" s="3">
        <v>56000</v>
      </c>
      <c r="G4" s="3">
        <v>82500</v>
      </c>
      <c r="H4" s="3">
        <v>215600</v>
      </c>
    </row>
    <row r="5" spans="1:8" x14ac:dyDescent="0.25">
      <c r="A5" s="2" t="s">
        <v>14</v>
      </c>
      <c r="B5" s="3">
        <v>48200</v>
      </c>
      <c r="C5" s="3">
        <v>17641</v>
      </c>
      <c r="D5" s="3">
        <v>30559</v>
      </c>
      <c r="E5" s="3">
        <v>64800</v>
      </c>
      <c r="F5" s="3">
        <v>23717</v>
      </c>
      <c r="G5" s="3">
        <v>41083</v>
      </c>
      <c r="H5" s="3">
        <v>113000</v>
      </c>
    </row>
    <row r="6" spans="1:8" x14ac:dyDescent="0.25">
      <c r="A6" s="2" t="s">
        <v>13</v>
      </c>
      <c r="B6" s="3">
        <v>1064300</v>
      </c>
      <c r="C6" s="3">
        <v>597602</v>
      </c>
      <c r="D6" s="3">
        <v>466698</v>
      </c>
      <c r="E6" s="3">
        <v>1555500</v>
      </c>
      <c r="F6" s="3">
        <v>950387</v>
      </c>
      <c r="G6" s="3">
        <v>605113</v>
      </c>
      <c r="H6" s="3">
        <v>2619800</v>
      </c>
    </row>
    <row r="7" spans="1:8" x14ac:dyDescent="0.25">
      <c r="A7" s="2" t="s">
        <v>2</v>
      </c>
      <c r="B7" s="3">
        <v>1189600</v>
      </c>
      <c r="C7" s="3">
        <v>643843</v>
      </c>
      <c r="D7" s="3">
        <v>545757</v>
      </c>
      <c r="E7" s="3">
        <v>1758800</v>
      </c>
      <c r="F7" s="3">
        <v>1030104</v>
      </c>
      <c r="G7" s="3">
        <v>728696</v>
      </c>
      <c r="H7" s="3">
        <v>2948400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7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31</v>
      </c>
    </row>
    <row r="4" spans="1:14" x14ac:dyDescent="0.25">
      <c r="A4" s="2" t="s">
        <v>11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215600</v>
      </c>
    </row>
    <row r="5" spans="1:14" x14ac:dyDescent="0.25">
      <c r="A5" s="2" t="s">
        <v>14</v>
      </c>
      <c r="B5" s="3">
        <v>16600</v>
      </c>
      <c r="C5" s="3">
        <v>15300</v>
      </c>
      <c r="D5" s="3">
        <v>13200</v>
      </c>
      <c r="E5" s="3">
        <v>10500</v>
      </c>
      <c r="F5" s="3">
        <v>6200</v>
      </c>
      <c r="G5" s="3">
        <v>3000</v>
      </c>
      <c r="H5" s="3">
        <v>2500</v>
      </c>
      <c r="I5" s="3">
        <v>3200</v>
      </c>
      <c r="J5" s="3">
        <v>4800</v>
      </c>
      <c r="K5" s="3">
        <v>9300</v>
      </c>
      <c r="L5" s="3">
        <v>13800</v>
      </c>
      <c r="M5" s="3">
        <v>14600</v>
      </c>
      <c r="N5" s="3">
        <v>113000</v>
      </c>
    </row>
    <row r="6" spans="1:14" x14ac:dyDescent="0.25">
      <c r="A6" s="2" t="s">
        <v>13</v>
      </c>
      <c r="B6" s="3">
        <v>405900</v>
      </c>
      <c r="C6" s="3">
        <v>371100</v>
      </c>
      <c r="D6" s="3">
        <v>329700</v>
      </c>
      <c r="E6" s="3">
        <v>246900</v>
      </c>
      <c r="F6" s="3">
        <v>151000</v>
      </c>
      <c r="G6" s="3">
        <v>50900</v>
      </c>
      <c r="H6" s="3">
        <v>51600</v>
      </c>
      <c r="I6" s="3">
        <v>64800</v>
      </c>
      <c r="J6" s="3">
        <v>96600</v>
      </c>
      <c r="K6" s="3">
        <v>218500</v>
      </c>
      <c r="L6" s="3">
        <v>283000</v>
      </c>
      <c r="M6" s="3">
        <v>349800</v>
      </c>
      <c r="N6" s="3">
        <v>2619800</v>
      </c>
    </row>
    <row r="7" spans="1:14" x14ac:dyDescent="0.25">
      <c r="A7" s="2" t="s">
        <v>2</v>
      </c>
      <c r="B7" s="3">
        <v>422500</v>
      </c>
      <c r="C7" s="3">
        <v>386400</v>
      </c>
      <c r="D7" s="3">
        <v>342900</v>
      </c>
      <c r="E7" s="3">
        <v>257400</v>
      </c>
      <c r="F7" s="3">
        <v>157200</v>
      </c>
      <c r="G7" s="3">
        <v>53900</v>
      </c>
      <c r="H7" s="3">
        <v>54100</v>
      </c>
      <c r="I7" s="3">
        <v>68000</v>
      </c>
      <c r="J7" s="3">
        <v>101400</v>
      </c>
      <c r="K7" s="3">
        <v>227800</v>
      </c>
      <c r="L7" s="3">
        <v>296800</v>
      </c>
      <c r="M7" s="3">
        <v>364400</v>
      </c>
      <c r="N7" s="3">
        <v>2948400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0A604BBE-9599-45B4-A7AE-56BC4CC76868}">
  <ds:schemaRefs/>
</ds:datastoreItem>
</file>

<file path=customXml/itemProps11.xml><?xml version="1.0" encoding="utf-8"?>
<ds:datastoreItem xmlns:ds="http://schemas.openxmlformats.org/officeDocument/2006/customXml" ds:itemID="{BF54F679-E5BA-48B5-B306-3099A7A799AB}">
  <ds:schemaRefs/>
</ds:datastoreItem>
</file>

<file path=customXml/itemProps12.xml><?xml version="1.0" encoding="utf-8"?>
<ds:datastoreItem xmlns:ds="http://schemas.openxmlformats.org/officeDocument/2006/customXml" ds:itemID="{1D1E3FF0-F103-4FA8-8335-17EEF2F6FFC7}">
  <ds:schemaRefs/>
</ds:datastoreItem>
</file>

<file path=customXml/itemProps13.xml><?xml version="1.0" encoding="utf-8"?>
<ds:datastoreItem xmlns:ds="http://schemas.openxmlformats.org/officeDocument/2006/customXml" ds:itemID="{E0C896C6-A3B3-4718-9CDE-0370819542AE}">
  <ds:schemaRefs/>
</ds:datastoreItem>
</file>

<file path=customXml/itemProps14.xml><?xml version="1.0" encoding="utf-8"?>
<ds:datastoreItem xmlns:ds="http://schemas.openxmlformats.org/officeDocument/2006/customXml" ds:itemID="{6E0C800C-286A-4DFA-AF21-60069A7F66CB}">
  <ds:schemaRefs/>
</ds:datastoreItem>
</file>

<file path=customXml/itemProps15.xml><?xml version="1.0" encoding="utf-8"?>
<ds:datastoreItem xmlns:ds="http://schemas.openxmlformats.org/officeDocument/2006/customXml" ds:itemID="{291FBBC0-25C5-4CAC-91E1-3500735661BC}">
  <ds:schemaRefs/>
</ds:datastoreItem>
</file>

<file path=customXml/itemProps16.xml><?xml version="1.0" encoding="utf-8"?>
<ds:datastoreItem xmlns:ds="http://schemas.openxmlformats.org/officeDocument/2006/customXml" ds:itemID="{80F2961F-0E4D-4121-8FFC-1871172D59F4}">
  <ds:schemaRefs/>
</ds:datastoreItem>
</file>

<file path=customXml/itemProps2.xml><?xml version="1.0" encoding="utf-8"?>
<ds:datastoreItem xmlns:ds="http://schemas.openxmlformats.org/officeDocument/2006/customXml" ds:itemID="{443A5F23-E373-432D-8150-541807DF3953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7ED0CCDC-6E35-4EEE-9BB4-CF75554F635F}">
  <ds:schemaRefs/>
</ds:datastoreItem>
</file>

<file path=customXml/itemProps6.xml><?xml version="1.0" encoding="utf-8"?>
<ds:datastoreItem xmlns:ds="http://schemas.openxmlformats.org/officeDocument/2006/customXml" ds:itemID="{D012162A-EA11-4A2D-96A8-D6E06FFBD82C}">
  <ds:schemaRefs/>
</ds:datastoreItem>
</file>

<file path=customXml/itemProps7.xml><?xml version="1.0" encoding="utf-8"?>
<ds:datastoreItem xmlns:ds="http://schemas.openxmlformats.org/officeDocument/2006/customXml" ds:itemID="{C57F00C8-770D-4CCB-95CD-32892F2C9C99}">
  <ds:schemaRefs/>
</ds:datastoreItem>
</file>

<file path=customXml/itemProps8.xml><?xml version="1.0" encoding="utf-8"?>
<ds:datastoreItem xmlns:ds="http://schemas.openxmlformats.org/officeDocument/2006/customXml" ds:itemID="{1663DE3B-3F19-487C-AEF5-980853E6C3F2}">
  <ds:schemaRefs/>
</ds:datastoreItem>
</file>

<file path=customXml/itemProps9.xml><?xml version="1.0" encoding="utf-8"?>
<ds:datastoreItem xmlns:ds="http://schemas.openxmlformats.org/officeDocument/2006/customXml" ds:itemID="{E1ACA870-E2DC-492F-AEB4-B28945669E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2022-04-01T13:44:20Z</dcterms:modified>
</cp:coreProperties>
</file>