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C:\Users\MKin.PULMO\Desktop\3. NOWA jednorazówka\"/>
    </mc:Choice>
  </mc:AlternateContent>
  <xr:revisionPtr revIDLastSave="0" documentId="13_ncr:1_{7ED0BAFA-F30C-40EF-B6FC-8A95B0D0E045}"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Hlk135829201" localSheetId="0">Sheet1!#REF!</definedName>
    <definedName name="_xlnm.Print_Area" localSheetId="0">Sheet1!$A$1:$L$513</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41" i="1" l="1"/>
  <c r="I13" i="1" l="1"/>
  <c r="H13" i="1"/>
</calcChain>
</file>

<file path=xl/sharedStrings.xml><?xml version="1.0" encoding="utf-8"?>
<sst xmlns="http://schemas.openxmlformats.org/spreadsheetml/2006/main" count="1109" uniqueCount="311">
  <si>
    <t>Lp.</t>
  </si>
  <si>
    <t xml:space="preserve">Nazwa </t>
  </si>
  <si>
    <t>J.m.</t>
  </si>
  <si>
    <t>Ilość</t>
  </si>
  <si>
    <t>Cena jednostkowa netto</t>
  </si>
  <si>
    <t>Cena jednostkowa brutto</t>
  </si>
  <si>
    <t>Stawka Vat w %</t>
  </si>
  <si>
    <t>Wartość netto</t>
  </si>
  <si>
    <t>Wartość brutto</t>
  </si>
  <si>
    <t>szt.</t>
  </si>
  <si>
    <t>Szt.</t>
  </si>
  <si>
    <t>Razem</t>
  </si>
  <si>
    <t>1.</t>
  </si>
  <si>
    <t>2.</t>
  </si>
  <si>
    <t>3.</t>
  </si>
  <si>
    <t>4.</t>
  </si>
  <si>
    <t>szt</t>
  </si>
  <si>
    <t>Cena jednostowa netto</t>
  </si>
  <si>
    <t>Cena jed nostkowa brutto</t>
  </si>
  <si>
    <t>Wziernik nosowy jednorazowego użytku</t>
  </si>
  <si>
    <t xml:space="preserve">Szt. </t>
  </si>
  <si>
    <t>Op.</t>
  </si>
  <si>
    <t>Nazwa</t>
  </si>
  <si>
    <t xml:space="preserve">Rurka Wendla rozmiar 7,0, Charakterystyka produktu : rurka nosowo-gardłowa, sterylna, nie zawiera lateksu, przezroczysta </t>
  </si>
  <si>
    <t xml:space="preserve">Rurka Wendla rozmiar 6,0, Charakterystyka produktu : rurka nosowo-gardłowa, sterylna, nie zawiera lateksu, przezroczysta </t>
  </si>
  <si>
    <t xml:space="preserve">Rurka Wendla rozmiar 8,0, Charakterystyka produktu : rurka nosowo-gardłowa, sterylna, nie zawiera lateksu, przezroczysta </t>
  </si>
  <si>
    <t>Butelki próżniowe do upustu krwi z rurką odpowietrzającą, sterylne 250 ml</t>
  </si>
  <si>
    <t>Butelki próżniowe do upustu krwi z rurką odpowietrzającą, sterylne 500 ml</t>
  </si>
  <si>
    <t>Pakiet 14</t>
  </si>
  <si>
    <t xml:space="preserve">Razem </t>
  </si>
  <si>
    <t>Igła z ostrzem typu Hubera do wstrzykiwania wewnątrz portów wszczepialnych prosta 0,7 lub 0,9, długość igły 19mm, 25 mm, 32 mm Dopuszczono z pytań w dniu 10.12.2021 długości 20mm, 25mm,30mm.</t>
  </si>
  <si>
    <t>Igła z ostrzem typu Hubera do wstrzykiwania wewnątrz portów wszczepialnych,  zagięta 0,7 lub 0,9 20G, długość igły 19mm, 25 mm, 32 mm  Dopuszczono z pytań w dniu 10.12.2021 długości 20mm, 25mm,30mm.</t>
  </si>
  <si>
    <t>Igła z ostrzem typu Hubera do wstrzykiwania wewnątrz portów wszczepialnych, prosta i  zagięta  z linią,  łączącą z dodatkowym miejscem do wstrzykiwań  0,7 lub 0,9 , długość igły 19mm, 25 mm, 32 mm  Dopuszczono z pytań w dniu 10.12.2021 długości 20mm, 25mm,32mm.</t>
  </si>
  <si>
    <t>Igła bezpieczna, z atraumatycznym szlifem ,kaniula nie silikonowana, dren pozbawiony DEHP i lateksu, bez skrzydełek, przezroczysta podstawa umożliwiająca obserwację miejsca wkłucia /z podkładką nieabsorbującą płynów/ z otworami do wentylacji ,możliwość zabezpieczenia drenu w celu uniemożliwienia rotacji igły w porcie, oznaczenie wielkości igły w miejscu umożliwiającym weryfikację po założeniu opatrunku.</t>
  </si>
  <si>
    <t>5.</t>
  </si>
  <si>
    <t>Igła bezpieczna do portu , zagięta pod katem prostym z atraumatycznym szlifem typu Huber , przezroczysty dren pazbawiony DEHP i lateksu, z zaciskiem zatrzaskowym , z dodatkowym miejscem wstrzyknięcia  „Y „ . Igła z mechanizmem zabezpieczającym przed ekspozycją .</t>
  </si>
  <si>
    <t>Pakiet 11</t>
  </si>
  <si>
    <t>op</t>
  </si>
  <si>
    <t>Zaworki biopsyjne do bronchoskopu Olympus, jednorazowe, sterylne, 20 sztuk w opakowaniu</t>
  </si>
  <si>
    <t>Zaworki ssące do bronchoskopu lub cystoskopu giętkiego Olympus, jednorazowe, sterylne, 20 sztuk w opakowaniu</t>
  </si>
  <si>
    <t>Trokar giętki do pleuroskopu LTF-160, długość robocza 60 mm, 5 sztuk w opakowaniu</t>
  </si>
  <si>
    <t>Pakiet 9</t>
  </si>
  <si>
    <t>Pompa elastomerowa-  przezroczysty zbiornik wewnętrzny z elastomerowej membrany, o eliptycznym kształcie pozbawionym krawędzi, z teleskopowym rdzeniem ślizgowym dla osiowego rozszerzania się membrany podczas wypełniania, i równomiernego kurczenia podczas opróżniania
- membrana elastomerowa otoczona dodatkowym elastycznym, silikonowym zewnętrznym płaszczem ochronnym ułatwiającym wypełnianie
- port dostrzyknięć typu luer-lock z zastawką bezzwrotną, umieszczony na obudowie urządzenia w centralnym miejscu, zabezpieczony przed przypadkową kontaminacją koreczkiem luer-lock oraz dodatkowym kapturkiem zamykanym zatrzaskowo
- dren o trójkątnym wewnętrznym przekroju, odporny na zaginanie, z zaciskiem zatrzaskowym, wyposażony w filtr cząsteczkowy 1,2 um z możliwością odpowietrzenia układu (redukcja ryzyka zatoru powietrznego) oraz wbudowany regulator prędkości przepływu (flow restrictor)
- nie zawiera DEHP ani lateksu
Objętość 270(295) ml, prędkość przepływu 5ml/h</t>
  </si>
  <si>
    <t>Pompa elastomerowa-  przezroczysty zbiornik wewnętrzny z elastomerowej membrany, o eliptycznym kształcie pozbawionym krawędzi, z teleskopowym rdzeniem ślizgowym dla osiowego rozszerzania się membrany podczas wypełniania, i równomiernego kurczenia podczas opróżniania
- membrana elastomerowa otoczona dodatkowym elastycznym, silikonowym zewnętrznym płaszczem ochronnym ułatwiającym wypełnianie
- port dostrzyknięć typu luer-lock z zastawką bezzwrotną, umieszczony na obudowie urządzenia w centralnym miejscu, zabezpieczony przed przypadkową kontaminacją koreczkiem luer-lock oraz dodatkowym kapturkiem zamykanym zatrzaskowo
- dren o trójkątnym wewnętrznym przekroju, odporny na zaginanie, z zaciskiem zatrzaskowym, wyposażony w filtr cząsteczkowy 1,2 um z możliwością odpowietrzenia układu (redukcja ryzyka zatoru powietrznego) oraz wbudowany regulator prędkości przepływu (flow restrictor)
- nie zawiera DEHP ani lateksu
Objętość 400 (560) ml, prędkość przepływu 10 ml/h</t>
  </si>
  <si>
    <t>Zestaw do zabiegów ciągłych nerkozastępczych z regionalną antykoagulacją cytrynianową zawierający hemofiltr  o powierzchni 1,5 m2 z błoną polisulfonową albo poliakrylonitrylową z biokompatybilną powłoką</t>
  </si>
  <si>
    <t>Zestaw do zabiegów ciagłych z filtrem z błony heparynizowanej zdolnej do absorbcji endotoksyn, cytokin, anafiloksyn o powierzchni 1,5 m2</t>
  </si>
  <si>
    <t>Sterylny mechaniczny filtr oddechowy , antybakteryjny i antywirusowy, hydrofobowy, z celulozowym wymiennikiem ciepła i wilgoci, z plisowaną wkładkąmechaniczną z portem do kapnografii, zakres objętości oddechowej VT 300 - 1500 ml, wydajność nawilżania dla VT 500 ml 34 mg H2O/l,waga max 49g,przestrzeń martwa  96 ml, opór przepływu 2,5 cm H2O przy 60 l/min, skuteczność filtracji min99,99% , op 25 szt</t>
  </si>
  <si>
    <t>Filtr Bakteryjny jednorazowy do aparatu JET zabezpiecza układ oddechowy pacjenta i respirator JET przed zakażeniem</t>
  </si>
  <si>
    <t>Cewnik balonowy do tamowania krwawienia z drzewa oskrzelowego 11 mm</t>
  </si>
  <si>
    <t>Cewnik balonowy do tamowania krwawienia z drzewa oskrzelowego 13 mm</t>
  </si>
  <si>
    <t>Siatka jednorazowa do usuwania ciał obcych z drzewa oskrzelowego</t>
  </si>
  <si>
    <t>Filtr antybakteryjny hydrofobowy do ssaka Maxi Aspeed</t>
  </si>
  <si>
    <t>Łyżeczka uszna jednorazowego użytku, sterylna, do wykonania procedury łyżeczkowania ucha zewnętrznego</t>
  </si>
  <si>
    <t>Filtry hydrofobowe antybakteryjne do ssaka, rozmiar końcówek 8,5 mm z jednej strony oraz 9,5 mm z drugiej strony. Jednorazowy sterylny . Opakowanie folia papier .</t>
  </si>
  <si>
    <t>Pakiet 23</t>
  </si>
  <si>
    <t>Pakiet 33</t>
  </si>
  <si>
    <t>Pakiet 36</t>
  </si>
  <si>
    <t>Pakiet 39</t>
  </si>
  <si>
    <t>Pakiet 43</t>
  </si>
  <si>
    <t>Zestaw do ciągłej hemodializy/hemofiltracji z regionalną antykoagulacją cytrynianową z hemofiltrem o pow1,8 m2 i przyłączami typu SecuNect</t>
  </si>
  <si>
    <t>Zestaw do ciągłej hemodializy/hemofiltracji z regionalną koagulacjącytrynianową do leczenia wstrząsu septycznego z hemofiltrem o podwyższonym punkcie odcięcia do 40kD i przyłączami SecuNect</t>
  </si>
  <si>
    <t>Zestaw do plazmaforezy dla dorosłych z filtrem o pow. 0,6m2</t>
  </si>
  <si>
    <t>worek na filtrat 10 l z zaworem spustowym</t>
  </si>
  <si>
    <t>Cewnik dializacyjny silikonowy 11,5F , 13,5F ,  o długości 15 cm lub 20 cm , lub 24cm w zestawie do implantacji</t>
  </si>
  <si>
    <t>Cewnik dializacyjny silikonowy 13,5F o dł. 28 cm lub 35 cm w zestawie do implantacji</t>
  </si>
  <si>
    <t>Roztwór do zabezpieczenia cewnika dializacyjnego na bazie 46,7% lub 30% cytrynianu sodu . Op 20 amp po 5 ml</t>
  </si>
  <si>
    <t>Pakiet 28</t>
  </si>
  <si>
    <t>Sterylny elektrostatyczny filtr oddechowy , antybakteryjny i antywirusowy, hydrofobowy, z celulozowym wymiennikiem ciepła i wilgoci, z portem do kapnografii, zakres objętości oddechowej VT 300 - 1500 ml, wydajność nawilżania dla VT 500 ml 33 mgH2O/l,waga max 48g,przestrzeń martwa max 91 ml, opór przepływu 2,1 cm H2O przy 60 l/min, skuteczność filtracji min99,99% , op 25 szt</t>
  </si>
  <si>
    <t>Siatka przepuklinowa monofilamentowa, polipropylenowa, z niebieskimi pasami pozycjonującymi o wadze 36g/m2 , grubości 0,39 mm, wielkości porów 1,0 mm. Rozmiar 10 x 15 cm. Opakownie zbiorcze 5 szt.</t>
  </si>
  <si>
    <t>op.</t>
  </si>
  <si>
    <t>6.</t>
  </si>
  <si>
    <t>7.</t>
  </si>
  <si>
    <t xml:space="preserve">Stawka Vat </t>
  </si>
  <si>
    <t>Szew chirurgiczny pleciony, wchłanialny, składający się z kopolimeru 90% glikolidu i 10% L-laktydu Poli (glikolid i L-laktyd 90/10), powleczenie: 50% kopolimer glikolidu i L-laktydu Poli (glikolid i L-laktyd 30/70), 50% stearynian wapnia, okres wchłaniania od 56 do 70 dni. Wytrzymałość węzła na zerwanie 140% w początkowym okresie. Rozmiar 5/0 1/2koła 17mm dł.70cm</t>
  </si>
  <si>
    <t>sasz.</t>
  </si>
  <si>
    <t>L.p.</t>
  </si>
  <si>
    <t>Płyn substytucyjny do terapii nerkozastępczej w dwukomorowych workach o pojemności 5000 ml o składzie: HCO-3 30 mmol/l, NA+ 140 mmol/l, K+ 4 mmol/l, Ca 2+1,25 mmol/l, Mg2+ 0,6 mmol/l,</t>
  </si>
  <si>
    <t>Cena jednostkowa neto</t>
  </si>
  <si>
    <t>Cena jednostkowa bruto</t>
  </si>
  <si>
    <t>VAT w %</t>
  </si>
  <si>
    <t>Zestaw do podawania diet przemysłowych Flocare lub równoważny w wersji grawitacyjnej do butelek j. u. sterylny. Zestaw ze złaczem i portem medycznym EnFit. Posiadający oznakowanie OPEN HERE na opakowaniu.</t>
  </si>
  <si>
    <t>Zestaw do podawania diet przemysłowych Flocare lub równoważny w wersji grawitacyjnej do opakowań miękkich typu PACK j. u. sterylny. Zestaw ze złączem i portem medycznym EnFit. Posiadający oznakowanie OPEN HERE na opakowaniu.</t>
  </si>
  <si>
    <r>
      <t>Zgłębnik wykona</t>
    </r>
    <r>
      <rPr>
        <b/>
        <sz val="9"/>
        <color indexed="8"/>
        <rFont val="Century Gothic"/>
        <family val="2"/>
        <charset val="238"/>
      </rPr>
      <t>n</t>
    </r>
    <r>
      <rPr>
        <sz val="9"/>
        <color indexed="8"/>
        <rFont val="Century Gothic"/>
        <family val="2"/>
        <charset val="1"/>
      </rPr>
      <t>y z miękkiego, przezroczystego poliuretanu do zastosowania do 6 tygodni. Z prowadnicą żywienia dojelitowego j. u. sterylny. Zgłębnik jednorazowego użytku, nie zawiera DEHP, nie zawiera lateksu.  Łączy się z opakowaniem diety przez zestawy Flocare lub równoważny CH-10/110cm; CH-8/110cm; CH-12/110cm.</t>
    </r>
  </si>
  <si>
    <t xml:space="preserve">
Zestaw Flocare lub równoważny PEG. Zgłębnik gastrostomijny zakładany techniką"pull" pod kontrolą endoskopii. W zestawie:  jednorazowy skalpel. Igła punkcyjna z  trokarem, nić trakcyjna do przeciągnięcia zgłębnika CH-16/40cm; CH-18/40 cm. Zawieraja zewnętrzną płytkę mocującą wykonaną z silikonu.
</t>
  </si>
  <si>
    <t xml:space="preserve">
Zestaw do żywienia dojelitowego w wersji do zastosowań stacjonarnych przy użyciu pompy Flocare Infinity, służy do połączenia worka z dietą (opakowanie miękkie typu PACK). Zestaw ze złączem i portem medycznym ENFit. Wskazane w specyfikacji technicznej pompy Flocare Infinity gwarantujące podaż diety według zaprogramowanej szybkości przepływu.
</t>
  </si>
  <si>
    <t>Zgłębnik Flocare lub równoważny Bengmark PUR do żywienia do jelita lub dwunastnicy. Bliższy koniec zgłębnika zakończony złączem ENFIT służącym do łączenia z zestawami do podaży diet Flocare.  Zgłębnik wykonany z nieprzezroczystego poliuretanu,  jednorazowego użytku, nie zawiera DEHP, nie zawiera lateksu, rozm. Ch 10/145 cm</t>
  </si>
  <si>
    <t>Zestaw Flocare Infinity do połączeń z butelką j.u. sterylny.  Zestaw ze złączem i portem medycznym ENFit. Wskazane w specyfikacji technicznej pompy Flocare Infinity jako jedyne gwarantujące podaż diety według zaprogramowanej szybkości przepływu i pełną kombatybilność z pompą Flocare Infinity.</t>
  </si>
  <si>
    <t>8.</t>
  </si>
  <si>
    <t>Strzykawka Enteralna ENFit o pojemności 60ml przeznaczona tylko do obsługi żywienia drogą przewodu pokarmowego z końcówką niecentryczną. Strzykawka jest przeznaczona do jednorazowego użytku w celach żywienia enteralnego dla jednego pacjenta.</t>
  </si>
  <si>
    <t>9.</t>
  </si>
  <si>
    <t>10.</t>
  </si>
  <si>
    <t>Zgłębnik nosowo-żołądkowy przeznaczony do żywienia dojelitowego bezpośrednio do żołądka wyposażony w dodatkowy port do odbarczania przeznaczony do ewakuacji treści żołądka. Rozmiar zgłębnika Ch 14/110 cm. Umieszczenie portów na oddzielnych przewodach z oddzielnymi zaciskami umożliwia zastosowanie portu do odbarczania bez koniecznością odłączania zestawu do żywienia.
Bliższy koniec zgłębnika zakończony złączem ENFit służącym do łączenia z zestawami do podaży diet ze złączem ENFit . Zgłębnik wykonany z miękkiego, przezroczystego poliuretanu, nie twardniejącego przy dłuższym stosowaniu. Zestaw zawierający centymetrową podziałkę znakowaną dokładnie co 1 cm ułatwiającą kontrolowanie długości wprowadzanego zgłębnika, metalową trójskrętną prowadnicę (pokrytą silikonem) z kulkową końcówką ułatwiającą jej wprowadzanie do światła. Zgłębnik posiada właściwości kontrastujące (całą swoją powierzchnią) w promieniach RTG. Dalszy koniec zgłębnika w kształcie oliwki posiada cztery boczne otwory  i dodatkowy otwór końcowy umożliwiający np. założenie pętli z nici ułatwiający pociągnięcie zgłębnika podczas zakładania metodą endoskopową. Opakowanie gwarantujące sterylność przez 60 miesięcy. Nie zawiera DEHP. Nie zawiera lateksu.</t>
  </si>
  <si>
    <t>11.</t>
  </si>
  <si>
    <t>Konektor do połączenia strzykawki EnFit  ze zgłębnikiem, gastrostomią EnLock. 6x5 szt.</t>
  </si>
  <si>
    <t>12.</t>
  </si>
  <si>
    <t>Konektor do połączenia do zestawu do żywienia EnFit, ze strzykawką  EnLock</t>
  </si>
  <si>
    <t>13.</t>
  </si>
  <si>
    <t>Flocare łącznik PEG, wymienne złacze do żywienia dojelitowegokompatybilny z zestawami flocare CH 18, pakowane pojedyńczo, op. 10 szt.</t>
  </si>
  <si>
    <r>
      <t xml:space="preserve">Cewnik Tiemann - cewnik przeznaczony do cewnikowania pęcherza moczowego w przypadku zwężenia cewki moczowej.  Wykonany z miękkiego i elastycznego PCV, odpornego na  załamania i skręcenie. Atraumatyczna, lekko zaokrąglona specjalna końcówka ułatwiająca wprowadzenie cewnika. Wypozażony w dwa otwory boczneo łagodnie wyoblonych krawędziach,koniec dystalny, zakończony stożkowo, zagięty pod kontem 45 stopni.  Przezroczysty dren umoąliwiający kontrolę wizualną wydalanego  moczu. Kolorystyczne oznaczenie rozmiaru łacznika , numeryczne oznaczenie rozmiaru na opakowaniu.           Pakowany pojedyńczo, w opakowanie typu folia-papier. Sterylizowany tlenkiem etylenu. Produkt jednorazowego użytku,  nie zawierający lateksu. Rozmiary od CH 12 - CH 22 o </t>
    </r>
    <r>
      <rPr>
        <sz val="9"/>
        <rFont val="Century Gothic"/>
        <family val="2"/>
        <charset val="238"/>
      </rPr>
      <t>długości 40cm.</t>
    </r>
  </si>
  <si>
    <t>Nawa</t>
  </si>
  <si>
    <t>j.m.</t>
  </si>
  <si>
    <t>ilość</t>
  </si>
  <si>
    <t>cena jednostkowa netto</t>
  </si>
  <si>
    <t>cena jednostkowa brutto</t>
  </si>
  <si>
    <t>Vat w %</t>
  </si>
  <si>
    <t>Warość netto</t>
  </si>
  <si>
    <t>Wartość Brutto</t>
  </si>
  <si>
    <t>Bakteriologiczny zestaw transportowy z podłożem pakowany w podwójnym opakowaniu</t>
  </si>
  <si>
    <r>
      <t>Zestaw do ciągłej hemodializy/hemodiafiltracji z regionalną antykoagulacją cytrynianową z hemofiltrem o pow. 1,8 m</t>
    </r>
    <r>
      <rPr>
        <vertAlign val="superscript"/>
        <sz val="9"/>
        <color indexed="8"/>
        <rFont val="Century Gothic"/>
        <family val="2"/>
        <charset val="1"/>
      </rPr>
      <t>2</t>
    </r>
    <r>
      <rPr>
        <sz val="9"/>
        <color indexed="8"/>
        <rFont val="Century Gothic"/>
        <family val="2"/>
        <charset val="1"/>
      </rPr>
      <t xml:space="preserve"> i przyłączami typu SecuNect</t>
    </r>
  </si>
  <si>
    <t>zestaw</t>
  </si>
  <si>
    <t>Zestaw do ciągłej hemodializy z regionalną antykoagulacją cytrynianową do leczenia wstrząsu septycznego z hemofiltrem o podwyższonym punkcie odcięcia do 40 kD i przyłączami typu SecuNect</t>
  </si>
  <si>
    <r>
      <t>Zestaw do plazmaferezy leczniczej dla dorosłych z plazmafiltrem o pow. 0,6 m</t>
    </r>
    <r>
      <rPr>
        <vertAlign val="superscript"/>
        <sz val="9"/>
        <color indexed="8"/>
        <rFont val="Century Gothic"/>
        <family val="2"/>
        <charset val="1"/>
      </rPr>
      <t>2</t>
    </r>
  </si>
  <si>
    <r>
      <t xml:space="preserve">Worek na filtrat </t>
    </r>
    <r>
      <rPr>
        <b/>
        <sz val="9"/>
        <color indexed="8"/>
        <rFont val="Century Gothic"/>
        <family val="2"/>
        <charset val="1"/>
      </rPr>
      <t xml:space="preserve"> </t>
    </r>
    <r>
      <rPr>
        <sz val="9"/>
        <color indexed="8"/>
        <rFont val="Century Gothic"/>
        <family val="2"/>
        <charset val="1"/>
      </rPr>
      <t>10l z zaworem spustowym</t>
    </r>
  </si>
  <si>
    <t>Kolec typu Spike dł. 72 mm opak. 100 szt.</t>
  </si>
  <si>
    <t>Wodorowęglanowy płyn do hemofiltracji i hemodializy buforowany glukozą o stężeniu fizjologicznym 5,55 mmol/l o składzie: potas - 0 lub 2 lub 3 lub 4 mmol/l, wieloelektrolitowy. Opakowanie 5-litrowy worek dwukomorowy posiadający port do pobierania płynu kompatybilny do oferowanych zestawów.</t>
  </si>
  <si>
    <t>Wodorowęglanowy dializat  o składzie:
- potas 2 lub 4 mmol/l ( w zależności od potrzeb )
- fosforany 0 lub 1,25 mmol/l ( w zależności od potrzeb )                       - sód 133 mmol/l
- wapń 0 mmol/l (bezwapniowy)
- wodorowęglan 20 mmol/l;
Opakowanie 5-litrowy worek dwukomorowy posiadający port do pobierania płynu kompatybilny do oferowanych zestawów.</t>
  </si>
  <si>
    <t>Roztwór dwuwodnego chlorku wapnia o stężeniu 100 mmol/l w workach 1500 ml. Opakowanie - worek jednokomorowy posiadający port do pobierania płynu kompatybilny do oferowanych zestawów.</t>
  </si>
  <si>
    <t>4% Cytrynian sodu (136 mmol/l) w workach 1500 ml. Opakowanie - worek jednokomorowy posiadający port do pobierania płynu kompatybilny do oferowanych zestawów.</t>
  </si>
  <si>
    <t>Cewnik dializacyjny silikonowy 11,5 F/13,5F o dł. 15/20/24 cm w zestawie do implantacji</t>
  </si>
  <si>
    <t>Cewnik dializacyjny silikonowy 13,5 F o dł. 28/35 cm w zestawie do implantacji</t>
  </si>
  <si>
    <t>Roztwór do zabezpieczenia cewnika dializacyjnego na bazie 46,7 % lub 30% cytrynianu sodu opak. 20 amp a 5 ml</t>
  </si>
  <si>
    <t xml:space="preserve">Zestaw do usuwania dwutlenku węgla – 
MultiECCO2R gas exchanger
</t>
  </si>
  <si>
    <t>Dwukanałowy cewnik współosiowy 3600 o śr. 15,5F oraz dług. 15, 20 i 24 cm w zestawach do implementacji – Free-Flow</t>
  </si>
  <si>
    <t xml:space="preserve">Czujnik ProAQT do pomiaru ciągłego
rzutu serca z analizy konturu fali
tętna
</t>
  </si>
  <si>
    <t xml:space="preserve">Przepływowy czujnik termiczny
z sensorem detekcji przepływu i
czasu jego trwania.
</t>
  </si>
  <si>
    <t xml:space="preserve">Zestaw PICCO
składający się z cewnika do pomiaru
rzutu serca metodą termodylucji
przezpłucnej oraz zestawu
monitorującego PICCO - ciśnienie
IBP, OCŻ, 150 cm, obudowa czujnika temperatury
</t>
  </si>
  <si>
    <t>Akcesoria do elektronicznego systemu drenażu klatki piersiowej THOPAZ</t>
  </si>
  <si>
    <t xml:space="preserve">Jednorazowy, nietłukący kanister do zbierania wydzieliny
- wyposażony w filtr hydrofobowo-bakteryjny, zawór upuszczający dodatnie cisnienie oraz komorę na wydzielinę o pojemności 800 ml
- wyskalowany od 100 ml co 25 ml
- sterylny, pakowany pojedynczo
</t>
  </si>
  <si>
    <t xml:space="preserve">Jednorazowy, nietłukący kanister do zbierania wydzieliny
- wyposażony w filtr hydrofobowo-bakteryjny, zawór upuszczający dodatnie cisnienie oraz komorę na wydzielinę o pojemności 300 ml
- wyskalowany od 100 ml co 25 ml
- sterylny, pakowany pojedynczo
</t>
  </si>
  <si>
    <t xml:space="preserve">Jednorazowy dren dwukanałowy (dren pomiarowy i dren pacjenta) , wykonany z PCV
- wyposażony w filtr hydrofobowy
- posiadający klips zaciskowy
- dren ze stożkowym łącznikiem pojedynczym standardowym, pediatrycznym lub dużym
- sterylny, pakowany pojedynczo
</t>
  </si>
  <si>
    <t xml:space="preserve">Jednorazowy dren dwukanałowy  (dren pomiarowy i dren pacjenta) , wykonany z PCV
- wyposażony w filtr hydrofobowy
- posiadający klips zaciskowy
- dren ze stożkowym łącznikiem podwójnym , standardowym, pediatrycznym bądź dużym
- sterylny, pakowany pojedynczo; 600 sztuk
</t>
  </si>
  <si>
    <t xml:space="preserve">Zatyczka do drenu
- pakowana pojedynczo, sterylna
</t>
  </si>
  <si>
    <t>Sterylny adapter Y,umożliwiający przeprowadzenie procedury bronchofiberoskopii bez przerywania wentylacji pacjenta. Adapter posiada: zintegrowany wbudowany obrotowy łącznik, kąt nachylenia pomiędzy ssystemem a portem służącym do wprowadzania bronchofiberoskopu nie większy niz 45 stopni, port do wprowadzania bronchfibroskopu posiadający silikonwą zastawkę wewnętrzną oraz silikonowa zabezpieczająca nakładkę - zapewniająca szczelność systemuy w trakcie użytkowania. Wewnętrzna średnica ramienia łaczącego się z systemem zamkniętym - 12 mm. Możliwośc stosowania adaptera przez min. 72h potwierdzone dokumentami od producenta.</t>
  </si>
  <si>
    <t>Wchłaniany jałowy hemostatyk powierzchniowy ze 100% regenerowanej, oksydowanej celulozy w formie gazy (pochodzenia roślinnego) o działaniu bakteriobójczym, potwierdzonym badaniami klinicznymi i przedklinicznymi in vivo i in vitro. Niskie pH 2,5-3,5 w kontakcie z krwią hamujące rozwój szczepów MRSA, MRSE, PRSP, VRE, E. Coli. Okres wchłaniania 7-14 dni. Czas umożliwiający hemostazę: 2-8 minut. Rozmiar 5 cm x 7,5 cm. Op. zawiera 12 szt.</t>
  </si>
  <si>
    <t>Wchłaniany jałowy hemostatyk powierzchniowy ze 100% regenerowanej, oksydowanej celulozy w formie gazy (pochodzenia roślinnego) o działaniu bakteriobójczym, potwierdzonym badaniami klinicznymi i przedklinicznymi in vivo i in vitro. Niskie pH 2,5-3,5 w kontakcie z krwią hamujące rozwój szczepów MRSA, MRSE, PRSP, VRE, E. Coli. Okres wchłaniania 7-14 dni. Czas umożliwiający hemostazę: 2-8 minut. Rozmiar 10 cm x 20 cm. Op. zawiera12 szt.</t>
  </si>
  <si>
    <t>Nebulizator niskoobjętościowy o poj. 10ml, z antyprzelewową konstrukcją pozwalającą na skuteczne działanie w zakresie 0-90 stopni, ze stabilną podstawką dyfuzora w zakresie 0-360 stopni, skalowanie co1-2ml, skutecznośc pracy nebulizatora 79,9%, przeciętna średnica cząsteczek aerozolu (MMAD) 2,21 µm (+/- 0,07 µm),  produkt czysty biologicznie; tempo nebulizacji (szybkość opróżniania zbiornika) przy przepływie 10 l/min dla 3 ml roztworu: 7,36 min. (+/- 0,26 min.), złacze standardowe kodowane kolorystycznie barwą dyfuzora, sztywne złącze drenu dedykowane do nebulizatora, dren o przekroju gwiazdkowym, o dł.2,1 m.</t>
  </si>
  <si>
    <t>Bezpieczny pojemnik tworzący  system zamknięty do materiału biopsyjnego/histopatologicznego składający się z pokrywy zawierającej środek utrwalający  i zbiornika.  Pokrywa zbudowana z elementów : 1.Tłok zakończony nakłuwaczem 2.Folia aluminiowa zgrzana z nakrętką 3.Filtr zabezpieczający 4.Przycisk uwalniający substancję utrwalającą:  •Substancja utrwalająca - Formaldehyd 4% w roztworze wodnym (10% roztwór formaliny) buforowany fosforanami i &lt;0,2% metanol. Łączna objętość 20ml
•pH substancji utrwalającej 7,3±0,1      5. Pokrywa wyposażona w gwint zewnętrzny. Zbiornik wyposażony w gwint wewnętrzny służący do zamknięcia i szczelnego połączenia z pokrywą. Substancja utrwalająca uwalniana po połączeniu pokrywy ze zbiornikiem i przez wciśnięcie przycisku wbudowanego w górną część pokrywy. Temperatura przechowywania
• 18-30°C, w tym do 15 dni w temperaturze 2-18°C. Opakowanie zbiorcze 24 szt.</t>
  </si>
  <si>
    <t>Bezpieczny pojemnik tworzący  system zamknięty do materiału biopsyjnego/histopatologicznego składający się z pokrywy zawierającej środek utrwalający  i zbiornika.  Pokrywa zbudowana z elementów : 1.Tłok zakończony nakłuwaczem 2.Folia aluminiowa zgrzana z nakrętką 3.Filtr zabezpieczający 4.Przycisk uwalniający substancję utrwalającą:  •Substancja utrwalająca - Formaldehyd 4% w roztworze wodnym (10% roztwór formaliny) buforowany fosforanami i &lt;0,2% metanol. Łączna objętość 60 ml
•pH substancji utrwalającej 7,3±0,1.    5. Pokrywa wyposażona w gwint zewnętrzny. Zbiornik wyposażony w gwint wewnętrzny służący do zamknięcia i szczelnego połączenia z pokrywą. Substancja utrwalająca uwalniana po połączeniu pokrywy ze zbiornikiem i przez wciśnięcie przycisku wbudowanego w górną część pokrywy. Temperatura przechowywania
• 18-30°C, w tym do 15 dni w temperaturze 2-18°C. Opakowanie zbiorcze 18 szt.</t>
  </si>
  <si>
    <t>rękojeść endoskopu wykonana z MABS, przystosowana do używania przez osoby zarówno prawo i leworęczne, koloru białego, powierzchnia rękojeści chropowata;  Produkt nie zawiera lateksu, sterylizowany tlenkiem etylenu, pakowany pojedynczo(karton-tyvek), opakowanie zbiorcze 5 szt.; Bronchoskop nie posiadalimitu czasu użytkowania od momentu podłączenia do monitora wyznaczonego przez timer/chip lub oprogramowanie kompatybilnego monitora.</t>
  </si>
  <si>
    <t>Dostawa100 szt. bronchoskopów w podziale na minimum cztery dostawy w trakcie trawnia umowy, w ilościach i rozmiarach w zależności od potrzeb Zamawiającego.</t>
  </si>
  <si>
    <t>Zestawy do drenażu klatki piersiowej typu mokre odsysanie, bezgłośny, segmentowy z komorami zbiorczymi wyskalowanymi do objętości 2300ml, z dwoma drenami bez konieczności stosowania dodatkowych łączników umożliwiającymi ilościową ocenę drenowanego płynu z każdego drenu oddzielnie, posiadający wskaźnik pływakowy 
umożliwiający wizualizację prawidłowego działania drenażu, zastawkę bezpieczeństwa do uwolnienia wysokiego podciśnienia, automatyczny zawór uwalniający dodatnie ciśnienie, port do pobierania próbek drenowanego płynu. Konstrukcja nie wymagającej mocowania na stojaku w przypadku umieszczenia na podłodze, z uchwytem umożliwiającym przenoszenie lub powieszenie, z możliwością położenia w pozycji horyzontalnej (poziomej) na krótki czas nie powodującego wymieszania roztworów wewnątrz komory, zapakowany sterylnie w folię i serwetę, z oznaczonym miejscem jej otwarcia, z dwoma drenami łączącymi bezlateksowymi zabezpieczonymi przed zagięciem sprężyną, zestaw ze stałym monitoringiem ciśnienia śródpłucnego</t>
  </si>
  <si>
    <t xml:space="preserve">Tamponada rozprężalna 7,5cm.                                      W op. 20 szt </t>
  </si>
  <si>
    <t>Jednorazowe sterylne lusterko do badania nosogardła(laryngologiczne) ze zwierciadłem płaskim 1:1, z dłuższą rączką (180mm) o mniejszej średnicy lusterka -13mm (całkowita 15mm) i większym kącie wygięcia między lusterkiem a rączką umożliwia bardziej komfortowe oglądanie nosogardła pacjenta (również pediatrycznego). Możliwe jest rozgrzanie powierzchni lusterka przed badaniem by uniknąć efektu parowania. Lusterko jednorazowe wytworzone z polimerów, które nie mają własności termoabsorpcyjnych, co uniemożliwia poparzenie gardła pacjenta. NIe zawiera lateksu. Sterylnie pakowane w papier- folia.</t>
  </si>
  <si>
    <t>Zestaw jednorazowy laryngologiczny  z wziernikami jednorazowego użytku. .Wziernik nosowy ma klasycznie wyprofilowane rękojeści - wedle kształtu wziernika typu Hartmann'a. Materiał w części aplikacyjnej jest gładki, w części rękojeści karbowany, aby trzymanie narzędzia było pewne i stabilne. Wziernik uszny jest matowy, czarny w jego wewnętrznej powierzchni - nie ma refleksów i odbić światła podczas badania.Szpatułka w zestawie zbudowana jest z białego, sprężystego białego plastiku wysokiej jakości. Anatomicznie wyprofilowania . Narzędzie w części aplikacyjnej jest gładkie.produkt dostępny w 2 wymiarach wziernika usznego: MAX - 4 mm i MEDIUM - 2 mm. Produkt z międzynarodowym atest CE 0123. Op. 25 szt. Nie zawiera lateksu.</t>
  </si>
  <si>
    <t>Jednorazówka sterylna 2024</t>
  </si>
  <si>
    <t>Pakiet 1</t>
  </si>
  <si>
    <t>Pakiet 2 podzielny</t>
  </si>
  <si>
    <t>Pakiet 3</t>
  </si>
  <si>
    <t>Pakiet 5</t>
  </si>
  <si>
    <t>Pakiet 6</t>
  </si>
  <si>
    <t>Pakiet 7</t>
  </si>
  <si>
    <t>Pakiet 8</t>
  </si>
  <si>
    <t>Pakiet 10</t>
  </si>
  <si>
    <t>Pakiet 13</t>
  </si>
  <si>
    <t>Pakiet 16</t>
  </si>
  <si>
    <t>Pakiet 18</t>
  </si>
  <si>
    <t>Pakiet 21</t>
  </si>
  <si>
    <t>Pakiet 22</t>
  </si>
  <si>
    <t>Pakiet 24</t>
  </si>
  <si>
    <t>Pakiet 25</t>
  </si>
  <si>
    <t>Pakiet 26</t>
  </si>
  <si>
    <t>Pakiet 27</t>
  </si>
  <si>
    <t>Pakiet 29</t>
  </si>
  <si>
    <t>Pakiet 30</t>
  </si>
  <si>
    <t>Pakiet 31</t>
  </si>
  <si>
    <t>Pakiet 32</t>
  </si>
  <si>
    <t>Pakiet 34</t>
  </si>
  <si>
    <t>Pakiet 40</t>
  </si>
  <si>
    <t>Pakiet 41</t>
  </si>
  <si>
    <t>Pakiet 42</t>
  </si>
  <si>
    <t>Pediatryczny zestaw do cewnikowania zyl centralnych ,  jednoswiatlowy 18Ga/20 cm, w skald zestawu wchodzi igla punkcyjna 20Ga /7cm, prowadnica z nitinolu  45cm , strzykawka 5ml , cewnik 18Ga/20cm/</t>
  </si>
  <si>
    <t xml:space="preserve">Mankiet infuzyjny jednorazowy, przezroczysty z manometrem o pojemności 1000 ml. </t>
  </si>
  <si>
    <t>szr</t>
  </si>
  <si>
    <r>
      <t>Prowadnica jednorazowego użytku do trudnych intubacji,</t>
    </r>
    <r>
      <rPr>
        <sz val="9"/>
        <color theme="1"/>
        <rFont val="Century Gothic"/>
        <family val="2"/>
      </rPr>
      <t xml:space="preserve"> typu Bougie, wykonana z materiału o właściowościach poślizgowych, skalowana co 1 cm z zagiętym końcem ułatwiającym wprowadzanie, jałowa bez lateksu i ftalantów średnia 3,3 oraz 5mm; dostępne długości: 600mm, 700mm, 800mm</t>
    </r>
  </si>
  <si>
    <t>Pułapki wodne dla dorosłych DRYLINE II pasujące do kalorymetrii firmy Mindray będącym na wyposażeniu szpitala  (opakowanie 10 sztuk)</t>
  </si>
  <si>
    <t>Jednorazowy czujnik przepływu dla dorosłych i dzieci z przewodem o dł. 1.8 m; pasujące do kalorymetrii firmy Mindray będącym na wyposażeniu szpitala  (pakowanie 10 sztuk)</t>
  </si>
  <si>
    <t>Pakiet 45</t>
  </si>
  <si>
    <t>10 X 35 X 0.6MM STERNUM SAW BLADE, 5 EA  do sternotomu firmy Conmed, posiadanego przez zamawiającego</t>
  </si>
  <si>
    <t>10 X 54 X 0.6MM EXTENDED STERNUM SAW BLADE, 5 EA  do sternotomu firmy Conmed, posiadanego przez zamawiającego.</t>
  </si>
  <si>
    <t>Jednorazowy stapler okrężny wygięty z kontrolowanym dociskiem tkanki i regulowaną wysokością zamknięcia zszywki w zakresie od 1,5 mm do 2,2 mm. Rozmiary staplera: 21mm, 25mm, 29 mm. Wysokość otwartej zszywki 5,2mm. Ergonomiczny uchwyt staplera pokryty antypoślizgową gumową powłoką. 3 sztuki w opakowaniu. (Możliwość zakupu 1 szt.)</t>
  </si>
  <si>
    <t>Powlekany triclosanem szew antybakteryjny, syntetyczny monofilament, poliglekapron 25 wchłanialny; okres wchłaniania 90 - 120 dni. Rozm. 3/0 o dł. 70cm. Igła - 26mm; 1/2 koła; okrągła, rozwarstwiająca, podwójna, w op. 12 sasz.</t>
  </si>
  <si>
    <t>Sterylny woreczek ekstrakcyjny o objętości 1150ml, rozmiar worka 190x230mm, do wprowadzania przez trokar 12mm; z prowadnicą, z uchwytem nożycowym na palce; mocowany zaciągającą nicią; zszuwany z samorozprężalnego pierścienia; posiadający podwójnie wzmocnione dno; 5 sztuk w opakowaniu.</t>
  </si>
  <si>
    <t>Sonda stymulacyjna, kompatybilna z neuromonitoringiem 
NIM 3.0 Response będącym na stanie Zamawiającego</t>
  </si>
  <si>
    <t>Rurka intubacyjna ze zintegrowanymi elektrodami w rozmiarach od 5 do 9, kompatybilne z neuromonitoringiem 
NIM 3.0 Response będącym na stanie Zamawiającego</t>
  </si>
  <si>
    <t xml:space="preserve">Igła motylkowa o wymiarach: 23G (0.6mm), długość igły: 19mm, długość wężyka: 178mm, kolor: błękitny (pakowane po 20 szt)
</t>
  </si>
  <si>
    <t>Numer Katalogowy</t>
  </si>
  <si>
    <t>Numer katalogowy</t>
  </si>
  <si>
    <t>Nazwa handlowa produktu  i producent</t>
  </si>
  <si>
    <t>Maska  do nebulizacji przez rurkę tracheostomijną z owalnym nebulizatorem i odpornym na zgniatanie 
przewodem tlenowym dł. 200 cm</t>
  </si>
  <si>
    <t xml:space="preserve">Czujnik ciśnienia wstrzykiwania podczas blokad nerwów obwodowych. Manometr czytelnie wskazujący wartość ciśnienia otwarcia, z połączeniami do strzykawki i igły do blokad nerwów obwodowych, o małym ciężarze i wielkości, sterylny, jednorazowego użytku </t>
  </si>
  <si>
    <t>Nazwa handlowa produktu i  producent</t>
  </si>
  <si>
    <t>Tu będzie znajdowował się nr umowy nip, nazwa</t>
  </si>
  <si>
    <t>Nazwa handlowa produktu i producent</t>
  </si>
  <si>
    <t xml:space="preserve">Stabillizator nosowy, gąbkowy, lateksowy. Do pooperacyjnej aplikacji po rhino- i septoplastyce, impregnowany i nieprzylegający z nicią zabezpieczającą o dł. 25cm, z paskiem kontrastowym widocznym w RTG. W rozm. 70 x 20 x 10mm ,pakowane po 25 par w op. </t>
  </si>
  <si>
    <t xml:space="preserve">Stabillizator nosowy, gąbkowy, lateksowy. Do pooperacyjnej aplikacji po rhino- i septoplastyce, impregnowany i nieprzylegający z nicią zabezpieczającą o dł. 25cm, z paskiem kontrastowym widocznym w RTG. W rozm.  50 x 20 x 10mm, pakowane po 25 par w op. </t>
  </si>
  <si>
    <t>Dodatkowy worek do zestawów UNICO o pojemności 2000ml, z kranikiem spustowym i zaworem odpowietrzającym, z linią zakończoną łącznikiem luer-lock- (op.25 szt.)</t>
  </si>
  <si>
    <t>Silikonowy mieszek do drenażu klatki piersiowej (ze wskazaniem na odmę opłucnową) o pojemności 100ml, umożliwiający drenaż grawitacyjny oraz z niskim podciśnieniem; wyposażony w zastawkę bezzwrotną oraz automatyczne odpowietrzanie; możliwość detekcji przecieku powietrza i ewakuacji płynu przez łącznik bezigłowy. Zestaw pakowany razem z wymiennymi łącznikami do drenów (op. 10 szt)</t>
  </si>
  <si>
    <t>Łącznik  do drenów z końcówkami Luer Lock / elastyczna końcówka do łącznika schodkowego (op. 20 szt.)</t>
  </si>
  <si>
    <t>Bezpieczny zestaw do punkcji opłucnej (dedykowany również do punkcji osierdzia i otrzewnej) składający się z igły Veressa ograniczającej ryzyko omyłkowego nakłucia (poprzez sygnalizację za pomocą zielonego wskaźnika), cewnika wykonanego z poliuretanu, widocznego w rtg, z możliwością utrzymania w pacjencie do 29 dni, zakończonego układem z automatycznymi zastawkami jednokierunkowymi (bez konieczności regulacji przepływu za pomocą kraników), posiadający możliwość przełączenia w tryb drenażu z pominięciem zastawek. Zestaw dodatkowo zawiera: strzykawkę luer lock 30 ml, worek do drenażu 2000ml z kranikiem spustowym i zaworem odpowietrzającym, skalpel do nacięcia skóry z zatrzaskowym zabezpieczeniem ostrza przed zakłuciem, łącznik do systemu drenażowego, linię przedłużającą o długości 50 cm montowaną pomiędzy układem zastawek, a cewnikiem, zacisk nożyczkowy i mocowanie cewnika do skóry pacjenta, rozmiar 9 Ch (op. 6 sztuk)</t>
  </si>
  <si>
    <t>Bezpieczny zestaw do punkcji opłucnej (dedykowany również do punkcji osierdzia i otrzewnej) składający się z igły Veressa ograniczającej ryzyko omyłkowego nakłucia (poprzez sygnalizację za pomocą zielonego wskaźnika), cewnika wykonanego z poliuretanu, widocznego w rtg, z możliwością utrzymania w pacjencie do 29 dni, zakończonego układem z automatycznymi zastawkami jednokierunkowymi (bez konieczności regulacji przepływu za pomocą kraników), posiadający możliwość przełączenia w tryb drenażu z pominięciem zastawek. Zestaw dodatkowo zawiera: strzykawkę luer lock 30 ml, worek do drenażu 2000ml z kranikiem spustowym i zaworem odpowietrzającym, skalpel do nacięcia skóry z zatrzaskowym zabezpieczeniem ostrza przed zakłuciem, łącznik do systemu drenażowego, linię przedłużającą o długości 50 cm montowaną pomiędzy układem zastawek, a cewnikiem, zacisk nożyczkowy i mocowanie cewnika do skóry pacjenta, rozmiar 12 Ch(op. 6 sztuk)</t>
  </si>
  <si>
    <t>Bezpieczny zestaw do punkcji opłucnej (dedykowany również do punkcji osierdzia i otrzewnej) składający się z igły Veressa ograniczającej ryzyko omyłkowego nakłucia (poprzez sygnalizację za pomocą zielonego wskaźnika), cewnika wykonanego z poliuretanu, widocznego w rtg, z możliwością utrzymania w pacjencie do 29 dni, zakończonego układem z automatycznymi zastawkami jednokierunkowymi (bez konieczności regulacji przepływu za pomocą kraników), posiadający możliwość przełączenia w tryb drenażu z pominięciem zastawek. Zestaw dodatkowo zawiera: strzykawkę luer lock 30 ml, worek do drenażu 2000ml z kranikiem spustowym i zaworem odpowietrzającym, skalpel do nacięcia skóry z zatrzaskowym zabezpieczeniem ostrza przed zakłuciem, łącznik do systemu drenażowego, linię przedłużającą o długości 50 cm montowaną pomiędzy układem zastawek, a cewnikiem, zacisk nożyczkowy i mocowanie cewnika do skóry pacjenta , rozmiar 15 Ch(op. 6 sztuk)</t>
  </si>
  <si>
    <t>Łyżka jednorazowego użytku do videolaryngoskopu typu McGraph rozmiar 3 posiadanego przez Zamawiajacego</t>
  </si>
  <si>
    <t>Łyżka jednorazowego użytku do videolaryngoskopu typu McGraph rozmiary 4 posiadanego przez Zamawiajacego</t>
  </si>
  <si>
    <t>Pakiet 4</t>
  </si>
  <si>
    <t>Pakiet 12</t>
  </si>
  <si>
    <t>Pakiet 17</t>
  </si>
  <si>
    <t>Pakiet 37</t>
  </si>
  <si>
    <t>Pakiet 44</t>
  </si>
  <si>
    <r>
      <rPr>
        <b/>
        <u/>
        <sz val="9"/>
        <rFont val="Century Gothic"/>
        <family val="2"/>
      </rPr>
      <t>Zestaw do bronchofiberoskopii</t>
    </r>
    <r>
      <rPr>
        <sz val="9"/>
        <rFont val="Century Gothic"/>
        <family val="2"/>
      </rPr>
      <t xml:space="preserve">, wyposażony w: </t>
    </r>
    <r>
      <rPr>
        <b/>
        <sz val="9"/>
        <rFont val="Century Gothic"/>
        <family val="2"/>
      </rPr>
      <t>1)</t>
    </r>
    <r>
      <rPr>
        <sz val="9"/>
        <rFont val="Century Gothic"/>
        <family val="2"/>
      </rPr>
      <t xml:space="preserve"> </t>
    </r>
    <r>
      <rPr>
        <b/>
        <sz val="9"/>
        <rFont val="Century Gothic"/>
        <family val="2"/>
      </rPr>
      <t>bronchoskopy jednorazowe 100 szt.</t>
    </r>
    <r>
      <rPr>
        <sz val="9"/>
        <rFont val="Century Gothic"/>
        <family val="2"/>
      </rPr>
      <t xml:space="preserve"> (opakowanie zbiorcze 5 szt., rozmiar do wyboru przez Zamawiającego), bronchoskop przeznaczony dla jednego pacjenta; sterylny; w technologii video(kamera,żródłoświatłaled), pole widzenia 85°, głębia ostrości 6-50 mm(+/- 2mm), oświatlenie led 2 diody, długość części roboczej 600 mm; rozmiary: slim,regular, large; możliwość manipulacji w jednej płaszczyźnie sekcją giętą części roboczej; zakres regulacji: do góry 180° , do dołu 180° (slim, regular) oraz do góry 180°, do dołu 160° (large); kanał roboczy o średnicy 1,2 mm (slim), 2,22 mm (regular), 2,8 mm (large), wejście do kanału roboczego umieszczone od góry w rękojeści bronchoskopu; średnica zewnętrznej części roboczej 3,8 mm (slim), 5,0 mm (regular), 5,8 mm (large); możliwość odsysania i wprowadzania narzędzi przez kanał roboczy; port kanału roboczego wykonany z MABS (metakrylan metylu- akrylonitryl-butadien- styren) oraz silikonu, w komplecie prowadnik wykonany z poliwęglanu; końcówka dystalna wykonana z żywicy epoksydowej mieści kamerę, źródło światła(dwie diody LED) oraz wyjście kanału roboczego; bronchoskopy oznaczone kolorystycznie: kolor szary (w celu szybkiej i łatwej identyfikacji w trakcie procedury);  </t>
    </r>
    <r>
      <rPr>
        <b/>
        <sz val="9"/>
        <rFont val="Century Gothic"/>
        <family val="2"/>
        <charset val="238"/>
      </rPr>
      <t/>
    </r>
  </si>
  <si>
    <r>
      <rPr>
        <b/>
        <sz val="9"/>
        <rFont val="Century Gothic"/>
        <family val="2"/>
      </rPr>
      <t>2) monitor wielokrotnego użytku szt. 1</t>
    </r>
    <r>
      <rPr>
        <sz val="9"/>
        <rFont val="Century Gothic"/>
        <family val="2"/>
      </rPr>
      <t xml:space="preserve"> o parametrach: - obraz Full HD; rozdzielczość obrazu 1920x1080 pikseli; wyjście video: HDMIi3G-SDI(1920x1080, 60fps); możliwość podłączenia urządzenia zewnętrznego za pomoca złącza USB 3.0 typ A (2 złącza); podłączenie endoskopu do procesora za pomoca przewodu; funkcja wyostrzenia obrazu, adaptacyjna kontrola światła; typ ekranu: 12,8" kolorowy TFT LCD; funkcja automatycznego rozpoznawania endoskopów: model, średnica kanału roboczego, średnica pancerza sondy; zapis filmów i zdjęć; wbudowana pamięć przechowywania 32GB; 2 wyjścia USB; zewnętrzny port USB do zapisu i przenoszenia danych na urządzenie przenośne; kompatybilny z systemem PACS poprzez DICOM; antyrefleksyjny ekran dotykowy; możliwość wyświetlania obrazu rzeczywistego oraz przeglądania filmów i zdjęć; nagrywanie filmów bezpośrednio na wbudowany dysk; wbudowany system archiwizacji danych umożliwiający tworzenie i zapis raportów; funkcja powiększenia obrazu - 2 tryby; złącze Ethernet RJ45, 10/100/1000 Mbps; tryb regulacji tonu kolorów; uchwyt na zasilacz oraz opakowanie z endoskopem; podgląd ustawień użytkownika; tryb pracy ciągłej bez konieczności każdorazowego wyłączania procesora wideo przy podłączeniu kolejnego endoskopu;</t>
    </r>
  </si>
  <si>
    <r>
      <t>Tamponada Goodman Nasal Dressing 5,5cm .           W op.20szt. O</t>
    </r>
    <r>
      <rPr>
        <sz val="9"/>
        <color rgb="FF212529"/>
        <rFont val="Century Gothic"/>
        <family val="2"/>
      </rPr>
      <t>patrunek nosowy zbudowany z rozprężanej gąbki z alkoholu poliwinylowego pokrytej gazą hemostatyczną i zamocowanym sznurkiem lub bez tego pokrycia i bez sznurka. Przy zetknięciu z wodą pokrycie z gazy może tworzyć lepki żel i szybko tamować krwawienie z naczyń włosowatych. Jednocześnie rozprężająca się gąbka daje kontrolowany ucisk miejsca krwawienia. Ta podwójna funkcja pozwala na łatwe uzyskanie hemostazy. Produkt dostępny w różnych rozmiarach. Produkt jałowej, sterylizowany radiacyjnie.</t>
    </r>
  </si>
  <si>
    <r>
      <t xml:space="preserve">
</t>
    </r>
    <r>
      <rPr>
        <sz val="9"/>
        <color rgb="FF000000"/>
        <rFont val="Century Gothic"/>
        <family val="2"/>
      </rPr>
      <t>4 op
(80 szt)</t>
    </r>
  </si>
  <si>
    <r>
      <rPr>
        <sz val="9"/>
        <color theme="1"/>
        <rFont val="Century Gothic"/>
        <family val="2"/>
      </rPr>
      <t>Rurka dwuświatłowa, lewostronna, z torem wizyjnym długości 330 mm, Wykonana z medycznego PCV, z dodatkowym portem iniekcyjnym do płukania optyki kamery, Produkt sterylny, nie zawiera ftalanów
Produkt kompatybilny z monitorem Ambu: aView i aView 2 Advance rozmiar 37 Fr</t>
    </r>
    <r>
      <rPr>
        <b/>
        <sz val="9"/>
        <color theme="1"/>
        <rFont val="Century Gothic"/>
        <family val="2"/>
      </rPr>
      <t xml:space="preserve">
</t>
    </r>
  </si>
  <si>
    <r>
      <rPr>
        <sz val="9"/>
        <color theme="1"/>
        <rFont val="Century Gothic"/>
        <family val="2"/>
      </rPr>
      <t>Rurka dwuświatłowa, lewostronna, z torem wizyjnym długości 330 mm, Wykonana z medycznego PCV, z dodatkowym portem iniekcyjnym do płukania optyki kamery, Produkt sterylny, nie zawiera ftalanów
Produkt kompatybilny z monitorem Ambu: aView i aView 2 Advance rozmiar 39 Fr</t>
    </r>
    <r>
      <rPr>
        <b/>
        <sz val="9"/>
        <color theme="1"/>
        <rFont val="Century Gothic"/>
        <family val="2"/>
      </rPr>
      <t xml:space="preserve">
</t>
    </r>
  </si>
  <si>
    <t>Opis przedmiotu zamówienia</t>
  </si>
  <si>
    <t>KANIULA SSACA TYP FERGUSSON Z MANDRYNEM ZAKRZYWIONA POD KĄTEM ŚREDNICA 2,5MM DŁ. KRZWIZNY 110MM.</t>
  </si>
  <si>
    <t>KANIULA SSACA TYP FERGUSSON Z MANDRYNEM ZAKRZYWIONA POD KĄTEM ŚREDNICA 3,0MM DŁ. KRZWIZNY 110MM.</t>
  </si>
  <si>
    <t>KANIULA SSĄCA TYP BARRON  SZER. 1 MM</t>
  </si>
  <si>
    <t>KANIULA SSĄCA TYP BARRON  SZER. 2 MM</t>
  </si>
  <si>
    <t>DŹWIGNIA USZNA TYP ST.BART, ZAKONCZONA TĘPYM HAKIEM DŁ. CAŁKOWITA 180 MM</t>
  </si>
  <si>
    <t>SZPATUŁKA JĘZYKOWA, SZEROKOŚĆ  16 MM, DŁ 145 MM</t>
  </si>
  <si>
    <t>NOŻYCZKI  PREPARACYJNE PROSTE TYP KILNER DŁUGOŚĆ 115 MM OSTRZA OSTRO OSTRE</t>
  </si>
  <si>
    <t>PINCETA BAGNETOWA ANATOMICZNA TYP JANSEN DŁUGOŚĆ 160 MM</t>
  </si>
  <si>
    <t>PINCETA ANATOMICZNA TYP TROELTSCH ODGIĘTA KOLANKOWO DŁUGOŚĆ 100 MM ZĄBKOWANA</t>
  </si>
  <si>
    <t>UCHWYT SKALPELA NR 3 DŁUGOŚĆ 125 MM</t>
  </si>
  <si>
    <t>KLESZCZYKI, TYP HARTMANN, CZĘŚĆ ROBOCZA 1,0 X 8 MM.</t>
  </si>
  <si>
    <t>KLESZYKI ŁYŻECZKOWE TYP HARTMANN-WULLSTEIN ŚR.2MM</t>
  </si>
  <si>
    <t>ODGRYZACZ DO CHRZĄSTEK TYP ST BARTS SZER. 3MM, DŁ.114MM</t>
  </si>
  <si>
    <t xml:space="preserve">IMADŁO CHIRURGICZNE TYP HALSEY SZCZĘKI PROSTE Z TWARDĄ WKŁADKĄ SKOK 0,4 MM DO NICI 4/0-6/0 DŁUGOŚĆ 130 MM </t>
  </si>
  <si>
    <t>WZIERNIK NOSOWY TYP HARTMANN DŁUGOŚĆ CZĘŚCI ROBOCZEJ 28 MM ZŁĄCZE ŚRUBOWE DŁUGOŚĆ CAŁKOWITA 160 MM</t>
  </si>
  <si>
    <t>WZIERNIK NOSOWY TYP KILLIAN FIGURA 2 WYMIARY CZĘŚCI ROBOCZEJ 56X7 MM DŁUGOŚĆ 140 MM</t>
  </si>
  <si>
    <t>WZIERNIK NOSOWY TYP KILLIAN FIGURA 3 WYMIARY CZĘŚCI ROBOCZEJ 75X7 MM DŁUGOŚĆ 140 MM</t>
  </si>
  <si>
    <t>KONCHOTOM NOSOWY TYP STRUYCKEN DŁUGOŚĆ 120 MM</t>
  </si>
  <si>
    <t>ZGNIATACZ DO KOŚCI I CHRZĄSTEK Z ZDEJMOWANĄ KLAPKĄ</t>
  </si>
  <si>
    <t>NOŻYCZKI DO DZIĄSEŁ DUROTIP PROSTE 120MM</t>
  </si>
  <si>
    <t>NOŻYCZKI DO LIGATURY ODGIĘTE DŁUGOŚĆ 145 MM OSTRZA TĘPO TEPE UTWARDZONE Z TWARDĄ WKŁADKĄ ZŁOTE UCHA</t>
  </si>
  <si>
    <t>MŁOTEK TYPU COTTLE, 300G, GŁOW.-ŚR.30MM,190MM</t>
  </si>
  <si>
    <t>PINCETA CHIRURGICZNA STANDARD PROSTA KOŃCÓWKA ROBOCZA 1X2 ZĄBKI DŁUGOŚĆ 130 MM</t>
  </si>
  <si>
    <t>KANIULA SSĄCA ZAKRZYWIONA PO ŁUKU ŚREDNICA 5 MM DŁ. 175 MM</t>
  </si>
  <si>
    <t>KUBEK STALOWY Z PODZIAŁKĄ POJEMNOŚĆ 0,05 LITRA</t>
  </si>
  <si>
    <t>KUBEK MIAROWY Z NÓŻKĄ  Z PODZIAŁKĄ , POJEMNOŚĆ 0,1L</t>
  </si>
  <si>
    <t>KANIULA SSĄCA BELLUCCI Z 3 KOŃCÓWKAM SSĄCYMI DŁ 155 MM.</t>
  </si>
  <si>
    <t>NOŻYCZKI CHIRURGICZNE ODGIĘTE DŁ. 145MM  Z UTWARDZONONYMI OSTRZAMI TWARDA WKŁADKA USZY ZŁOCONE OSTRO OSTRE</t>
  </si>
  <si>
    <t>KLESZCZYKI MIKROCHIRURGICZNE USZNE TYP HARTMANN PROSTE CZĘŚĆ ROBOCZA 1X8 MM DŁUGOŚĆ 80 MM</t>
  </si>
  <si>
    <t xml:space="preserve">KLESZCZYKI NACZYNIOWE TYP CRILE ZAKRZYWIONE DELIKATNE SKOK ZĄBKÓW 0,7 MM DŁUGOŚĆ 160 MM  </t>
  </si>
  <si>
    <t xml:space="preserve">KLESZCZYKI NACZYNIOWE TYP CRILE PROSTE DELIKATNE SKOK ZĄBKÓW 0,9 MM KOŃCÓWKA ROBOCZA 1X2 ZĄBKI DŁUGOŚĆ 160 MM  </t>
  </si>
  <si>
    <t xml:space="preserve">KLESZCZYKI NACZYNIOWE DO TĘTNIC TYP DUNHIL PROSTE DELIKATNE DŁUGOŚĆ 125 MM </t>
  </si>
  <si>
    <t>KLESZCZYKI LARYNGOLOGICZNE DO PRZEGRODY NOSOWEJ TYP BRUENINGS SZEROKOŚĆ CZĘŚCI ROBOCZEJ 8 MM DŁUGOŚĆ 190 MM</t>
  </si>
  <si>
    <t>KLESZCZYKI DO KOŚCI SITOWEJ TYP WEIL-BLAKESLEY PROSTE SZEROKOŚĆ CZĘŚCI ROBOCZEJ 5,6 MM DŁUGOŚĆ 120 MM</t>
  </si>
  <si>
    <t>NOŻYCZKI NOSOWE TYP HEYMANN-KNIGHT DŁUGOŚĆ 175 MM</t>
  </si>
  <si>
    <t>ELEWATOR TYP MASING DWUSTRONNY DŁUGOŚĆ 200 MM</t>
  </si>
  <si>
    <t>DŁUTO ROWKOWE DO PRZEGRODY TYP KILLIAN KSZTAŁT BAGNETOWY CZĘŚĆ ROBOCZA ZAOKRĄGLONA SZEROKOŚĆ 6 MM DŁUGOŚĆ 170 MM</t>
  </si>
  <si>
    <t>LISTON PROSTY DO KOŚCI O DŁ.280MM</t>
  </si>
  <si>
    <t>RASZPLA DO KOŚCI 240MMX 13MM</t>
  </si>
  <si>
    <t>Pokrywa kontenera o wym. 300x297x28 mm, rozmiar ½ wykonana z aluminium. Uchwyty zatrzaskowe wykonane ze stali nierdzewnej. Centralnie w pokrywie umieszczone jedno miejsce do montażu filtra jednorazowego.  Wewnątrz pokrywy wklejona silikonowa uszczelka. Wanna kontenera o wym 300x297x136 mm, bezszwowa wykonana z jednego kawałka aluminium. Wanna bez rączek transportowych. Rant wanny zaokrąglony i wygięty w formie kołnierza na zewnątrz w celu zapewnienia sterylności rantu wanny kontenerowej. Po obu stronach wanny na ściankach miejsce na plastilowe klamry, do  oznakowania kontenera wraz z miejscem na mocowanie tabliczek identyfikacyjnych oraz etykiet ze sterylizatora. Po obu stronach wanny na ściankach bocznych umieszczone zawory w celu odprowadzenia nadmiaru wilgoci z kontenera po sterylizacji. Tabliczki boczne do oznakowania zestawu w kolorze czerwonym w ilości 6 szt.</t>
  </si>
  <si>
    <t>Opatrunek przezroczysty z wodoodpornej folii PU ze skrzydełkami wzmocniony od wewnątrz włókniną do zabezpieczania kaniul dożylnych, z dodatkową podkładką włókninową pod skrzydełka kaniuli oraz taśmą do opisu, z trójstopniowym systemem aplikacji, pokryty na całej powierzchni klejem akrylowym. Opakowanie papier-papier, I klasa sterylna, rozmiar 5,8 cm x 8 cm, op. 100 sztuk</t>
  </si>
  <si>
    <t>Opatrunek przezroczysty z folii PU do zabezpieczania kaniul obwodowych i cewników do żył centralnych u osób dorosłych, z wycięciem umożliwiającym dopasowanie opatrunku do założonej kaniuli,  z systemem aplikacji typu ramka, z jedną taśmą do opisu, z klejem akrylowym  nakładanym metodą ciągłą. Opakowanie papier-papier, I klasa sterylna rozmiar 6 cm x 7 cm, op. 100 sztuk</t>
  </si>
  <si>
    <t>Opatrunek wyspowy, chirurgiczny, jałowy, samoprzylepny ,  wykonany z hydrofobowej włókniny z mikroperforacjami umożliwiającymi wymianę gazową między skórą, a środowiskiem zewnętrznym, posiadający wkład chłonny z wiskozy i poliestru powleczony siateczką z polietylenu zapobiegająca przywieraniu do rany. Opatrunek posiada tylne zabezpieczenie z papieru silikonowanego. Opakowanie papier-papier. Sterylizowany tlenkiem etylenu. Rozmiar  10 cm x 15 cm, op. 3 szt.</t>
  </si>
  <si>
    <t>Opatrunek wyspowy, chirurgiczny, jałowy, samoprzylepny ,  wykonany z hydrofobowej włókniny z mikroperforacjami umożliwiającymi wymianę gazową między skórą, a środowiskiem zewnętrznym, posiadający wkład chłonny z wiskozy i poliestru powleczony siateczką z polietylenu zapobiegająca przywieraniu do rany. Opatrunek posiada tylne zabezpieczenie z papieru silikonowanego. Opakowanie papier-papier. Sterylizowany tlenkiem etylenu. Rozmiar 10 cm x 30 cm, op. 25 szt.</t>
  </si>
  <si>
    <t>Opatrunek wyspowy, chirurgiczny, jałowy, samoprzylepny ,  wykonany z hydrofobowej włókniny z mikroperforacjami umożliwiającymi wymianę gazową między skórą, a środowiskiem zewnętrznym, posiadający wkład chłonny z wiskozy i poliestru powleczony siateczką z polietylenu zapobiegająca przywieraniu do rany. Opatrunek posiada tylne zabezpieczenie z papieru silikonowanego. Opakowanie papier-papier. Sterylizowany tlenkiem etylenu. Rozmiar 10 cm x 10 cm, op. 30 szt.</t>
  </si>
  <si>
    <t>Przylepny opatrunek z pianki poliuretanowej o strukturze trójwymiarowej umożliwiającej pionowe pochłanianie i zatrzymywanie wysięku oraz dokładne dopasowanie do dna rany (technologia 3D Fit). Zewnętrzna część opatrunku wykonana z półprzepuszczalnego poliureatnu. Część przylepną stanowi delikatna powłoka silikonowa zapewniająca lepsze przyleganie opatrunku do rany i zabezpieczenie okalającej ranę skóry; bez zawartości kleju; wskazany w zakresie leczenia ran z wysiękiem małym, średnim i obfitym. Rozmiar 10 cm x 10 cm, op. 10 szt.</t>
  </si>
  <si>
    <t>Samoprzylepny opatrunek z hydrokapilarnym wkładem chłonnym (technologia 3DFit) z cząsteczkami superabsorbentu, 
wodoodporny z hydrokoloidową , przylepną powłoką zewnętrzną oraz z nieprzylepną warstwą kontaktową. Opatrunek do stosowania na rany przewlekłe z dużym wysiękiem. Maksymalne utrzymanie opatrunku na ranie do 7 dni. Rozmiar wkładu chłonnego: 10 cm x 10 cm (5cmx5cm), p. 10 szt.</t>
  </si>
  <si>
    <t>Przylepny opatrunek z pianki poliuretanowej z kompleksem srebra równomiernie rozmieszczonym w piance o strukturze trójwymiarowej umożliwiającej pionowe pochłanianie i zatrzymywanie wysięku oraz dokładne dopasowanie do dna rany (technologia 3D Fit). Zewnętrzna część opatrunku wykonana z półprzepuszczalnego poliureatnu. Część przylepna z warstwą hydrokoloidową zapewnia lepsze przleganie opatrunku do rany i zabezpieczenie okalającej ranę skóry; bez zawartości kleju. Brzegi opatrunku ścienione w celu zminimalizowania odciśnięć na skórze; wskazany w zakresie leczenia ran zakażonych z wysiękiem średnim i obfitym w okolicy pięty.Rozmiar wkładu chłonnego:
19 cm x 20 cm  (12,5 cm x 13 cm), op. 5 szt.</t>
  </si>
  <si>
    <t>Przylepny opatrunek z pianki poliuretanowej z kompleksem srebra równomiernie rozmieszczonym w piance o strukturze trójwymiarowej umożliwiającej pionowe pochłanianie i zatrzymywanie wysięku oraz dokładne dopasowanie do dna rany (technologia 3D Fit). Zewnętrzna część opatrunku wykonana z półprzepuszczalnego poliureatnu. Część przylepna z warstwą hydrokoloidową zapewnia lepsze przleganie opatrunku do rany i zabezpieczenie okalającej ranę skóry; bez zawartości kleju. Brzegi opatrunku ścienione w celu zminimalizowania odciśnięć na skórze; wskazany w zakresie leczenia ran zakażonych z wysiękiem średnim i obfitym w okolicy krzyżowej. Rozmiar wkładu chłonnego:
23cmx23cm (12,5cmx13cm), op. 5 szt</t>
  </si>
  <si>
    <t>Przylepny opatrunek z pianki poliuretanowej o strukturze trójwymiarowej umożliwiającej pionowe pochłanianie i zatrzymywanie wysięku oraz dokładne dopasowanie do dna rany (technologia 3D Fit). Zewnętrzna część opatrunku wykonana z półprzepuszczalnego poliureatnu. Część przylepna z warstwą hydrokoloidową zapewnia lepsze przleganie opatrunku do rany i zabezpieczenie okalającej ranę skóry; bez zawartości kleju. Brzegi opatrunku ścienione w celu zminimalizowania odciśnięć na skórze; wskazany w zakresie leczenia ran z wysiękiem średnim i obfitym w okolicy pięty. Rozmiar wkładu chłonnego: 19 cmx20 cm (12,5cmx13cm), op. 5 szt.</t>
  </si>
  <si>
    <t>Przylepny opatrunek z pianki poliuretanowej o strukturze trójwymiarowej umożliwiającej pionowe pochłanianie i zatrzymywanie wysięku oraz dokładne dopasowanie do dna rany (technologia 3D Fit). Zewnętrzna część opatrunku wykonana z półprzepuszczalnego poliureatnu. Część przylepna z warstwą hydrokoloidową zapewnia lepsze przleganie opatrunku do rany i zabezpieczenie okalającej ranę skóry; bez zawartości kleju. Brzegi opatrunku ścienione w celu zminimalizowania odciśnięć na skórze; wskazany w zakresie leczenia ran z wysiękiem średnim i obfitym w okolicy krzyżowej. Rozmiar wkładu chłonnego: 23cmx23cm (12,5cmx13cm), op. 5 szt</t>
  </si>
  <si>
    <t>Sterylny, bezbarwny, bezpostaciowy żel hydrokoloidowy z alginianem wapnia do autolitycznego oczyszczania oraz utrzymywania wilgotnego środowiska leczenia w ranach. Wskazany w leczeniu ran martwiczych lub z oddzielająca się tkanką martwiczą. Tuba z harmonijkowym aplikatorem do bezpośredniej aplikacji na ranę., op. 10 szt</t>
  </si>
  <si>
    <t>Opatrunek z włókniny z nieprzywierającą, perforowaną warstwą aluminium z otworem posiadający rozchodzące się promieniście nacięcia umożliwiające dopasowanie wokół rurki tracheostomijnej lub drenu; warstwa chłonna 100% wiskoza; nie zawiera lateksu. Rozmiar 8 cm x 9,3 cm, op. 100 szt</t>
  </si>
  <si>
    <t>Pakiet 15</t>
  </si>
  <si>
    <t>Pakiet 19</t>
  </si>
  <si>
    <t>Pakiet 20</t>
  </si>
  <si>
    <t>wyposażony w 2 wejścia do podłączenia 2 bronchoskopówi/lub rurek jedno lub dwuświatłowych z torem wizyjnym, cystoskopów oraz endoskopów laryngologicznych; waga 2700 g; tryb zmiany ustawień kolorów; klawiatura medyczna z możliwościa opisu badań; WiFi obsługujące standardy IEEE 802.11ac/a/b/g/n; zasilanie elektryczne, czas działania baterii - min. 3h; wskaźnik stanu naładowania baterii - sygnalizacja odpowiednim kolorem w zależności od naładowania baterii: zielony &gt;40%, pomarańczowy&lt;40%, czerowny&lt;20%., monitor z minimum 2 letna gwarancją. W okresie gwarancji przeglądy okresowe będą wykonywane bez dodatkowego wynagrodzenia przez Dostawcę urządzenia z częstotliwością zalecaną przez producenta dostarczonego urządzenia.</t>
  </si>
  <si>
    <t>Pakiet 35- podzielny</t>
  </si>
  <si>
    <t>Pakiet 38</t>
  </si>
  <si>
    <t>Oprawka do próbówek safety Tube z osłona obrotową , niesterylna, wymiary: 580 x 390 x 320 mm</t>
  </si>
  <si>
    <t>Igła 0,8 system zamkniety</t>
  </si>
  <si>
    <t>Opcjonalne kapilary dedykowane do analizatora parametrów krytycznych EPOC, opakowanie 50 szt.</t>
  </si>
  <si>
    <t>Płynne kontrole jakości wszystkie parametry bez HCT poziom 3 (opakowanie - 10 ampułek) do analizatora parametrów krytycznych EPOC</t>
  </si>
  <si>
    <t>Płynne kontrole jakości wszystkie parametry bez HCT poziom 2 (opakowanie - 10 ampułek) do analizatora parametrów krytycznych EPOC</t>
  </si>
  <si>
    <t>Płynne kontrole jakości wszystkie parametry bez HCT poziom 1 (opakowanie - 10 ampułek) do analizatora parametrów krytycznych EPOC</t>
  </si>
  <si>
    <t>Karty odczynnikowe do wykonywania badań do analizatora parametrów krytycznych EPOC opakowanie 25 szt.</t>
  </si>
  <si>
    <t xml:space="preserve">Papier do drukarki Martel do analizatora parametrów krytycznych EPOC,opakowanie 1 rolka </t>
  </si>
  <si>
    <t>Adapter do kabla IBP pasujacy do monitorów będących na stanie szpitala (Drager)</t>
  </si>
  <si>
    <t>*Nazwa handlowa produktu</t>
  </si>
  <si>
    <t>Skalpel bezpieczny posiadający specjalne zabezpieczenia zapobiegające przypadkowemu wysunięciu oraz schowaniu ostrza, wzmocniona blokada ostrza w pozycji wysuniętej, dzięki której ostrze pozostaje wysunięte nawet po zetknięciu z twardą powierzchnią
dodatkowa pozycja blokady skalpela po wsunięciu suwaka do samego końca trzonka, która uniemożliwia jego ponowne użycie - produkt jest przygotowany do utylizacji
ostrze wykonane z wysokiej jakości stali nierdzewnejopakowanie jednostkowe: folia-papier, rozmiary 11 , 15 , 23 opak. - 10 szt</t>
  </si>
  <si>
    <t xml:space="preserve">Igła jednorazowa półautomatycznado biopsji tkanek miękkich.Idealne dopasowanie mandrynu i kaniuli umożliwia łatwą penetrację, sztylet typu trokar, końcówka typu Menghini Ehogeniczny marker zwiększający widoczność igły w USG. Oznaczenia centymetrowe dla łatwiejszegookreślenia głębokości wkłucia.mocny mechanizm sprężynowy w uchwycie pozwala na szybsząekstrakcję tkanek. Produkt sterylny, jednorazowego użycia, pakowany pojedynczo, sterylizowany EO.rozmiar 16 G/100 </t>
  </si>
  <si>
    <t>Igła jednorazowa półautomatycznado biopsji tkanek miękkich.Idealne dopasowanie mandrynu i kaniuli umożliwia łatwą penetrację, sztylet typu trokar, końcówka typu Menghini Ehogeniczny marker zwiększający widoczność igły w USG. Oznaczenia centymetrowe dla łatwiejszegookreślenia głębokości wkłucia.mocny mechanizm sprężynowy w uchwycie pozwala na szybsząekstrakcję tkanek. Produkt sterylny, jednorazowego użycia, pakowany pojedynczo, sterylizowany EO.rozmiar 16 G/120</t>
  </si>
  <si>
    <t>Igła jednorazowa półautomatyczna do biopsji tkanek miękkich.Idealne dopasowanie mandrynu i kaniuli umożliwia łatwą penetrację, sztylet typu trokar, końcówka typu Menghini Ehogeniczny marker zwiększający widoczność igły w USG. Oznaczenia centymetrowe dla łatwiejszegookreślenia głębokości wkłucia.mocny mechanizm sprężynowy w uchwycie pozwala na szybsząekstrakcję tkanek. .Produkt sterylny, jednorazowego użycia, pakowany pojedynczo, sterylizowany EO.rozmiar 16 G/150</t>
  </si>
  <si>
    <t>Zatyczka do cewników uniwersalna jałowa pakowana pojedynczo</t>
  </si>
  <si>
    <t>Adapter redukcyjny Freka ze złączem Enfit/Enlock  do podłączenia zestawu do żywienia do PEG-a x 15 szt</t>
  </si>
  <si>
    <t>Opatrunek Cosmopore na rany pooperacyjne i pozabiegowe:chroni przed infekcją – osusza i wentyluje ranę nie pozwalając na powstanie zbyt wilgotnego środowiska, które sprzyja namnażaniu się bakterii minimalizuje ból nie przywiera do rany samoprzylepny, 3-warstwowy opatrunek  rozmiar 15 cm x 8 cm 25 sz w opakowaniu</t>
  </si>
  <si>
    <t xml:space="preserve">Trokar giętki do pleuroskopu MAJ1058 N1002130 x 5 szt </t>
  </si>
  <si>
    <t>Zaworki biopsyjne do bronchoskopu  MAJ 210 x 20 szt</t>
  </si>
  <si>
    <t>Zaworki ssące do bronchoskopu , cystoskopu MAJK 209 x 20szt</t>
  </si>
  <si>
    <t>Rurki sterylne do podawania wody do kanału pomocniczego endoskopu Olympus z pompy OFP-2 , jednodniowe pakowane pojedynczo. Opakowanie zbiorcz 10 szt.</t>
  </si>
  <si>
    <t xml:space="preserve">Rurka wewnątrztchawicza typu T przeznaczona do stosowania w operacjach rekonstrukcji krtani i tchawicy, wykonana z kauczuki silikonowego materiał elastyczny, dobrze tolerowany nie powoduje odczynów alergicznych ani toksycznych,nie powoduje wzrostu filmu bakteryjnego zachowuje swoje właściwości podczas długotrwałego stosowania
zaokrąglone krawędzie nie powodują podrażnień tkanek w miejscu przylegania,  każda rurka posiada korek i kołnierz blokujący , jałowa, ramiona rurki można przyciąć w czasie zabiegu sterylnym narzędziem, np. skalpelem. Rozmiary 10, 12 , 14, 16
</t>
  </si>
  <si>
    <t>Szt</t>
  </si>
  <si>
    <t>Flocare zestaw do pomp Infinity do worków i butelek, zestaw uniwersalny do żywienia dojelitowego służący do połączenia worka z dietą lub butelki z dietą, ze złębnikiem, umożliwiający żywienie pacjenta mtodą ciągłego wlewu. Zestaw ze złączem i portem medycznym EnFit, posiadający plastikowy koszyczek do zawieszenia butelki z dietą</t>
  </si>
  <si>
    <t xml:space="preserve">Igła do znieczulenia pdpajęczynówkowego typu standard IPPS rozmiary 22G50 </t>
  </si>
  <si>
    <t>Igła do znieczulenia pdpajęczynówkowego typu standard IPPS rozmiary  22G75</t>
  </si>
  <si>
    <r>
      <t xml:space="preserve">Kranik trójdrożny wykonany z poliwęglanu Posiadający optyczny identyfikator położenia otwarty/zamknięty Wszystkie wyjścia kranika zabezpieczone koreczkami Minimalna martwa przestrzeń w portach zapewniająca precyzyjne podawanie leku i maksymalny przepływ infuzyjny
 ciśnienie do 5 barów Jednorazowe, sterylne (EO), nietoksyczne i niepirogenne z przedłużaczem 100 cm </t>
    </r>
    <r>
      <rPr>
        <b/>
        <sz val="9"/>
        <color theme="1"/>
        <rFont val="Century Gothic"/>
        <family val="2"/>
      </rPr>
      <t>odporny na lipidy</t>
    </r>
  </si>
  <si>
    <t>Łącznik stosowany do podłączania koncentratora tlenu z aparatami typu CPAP, AutoCPAP, BiPAP i Respirator. .Łącznik posiada dwie końcówki łączące rura aparatu z aparatem CPAP i trzecią końcówkę do koncentratora tlenu.</t>
  </si>
  <si>
    <t>Na czas trwania umowy Wykonawca  użyczy  4 pompy do żywienia dojelitowego.W okresie gwarancji przeglądy okresowe będą wykonywane bez dodatkowego wynagrodzenia przez Dostawcę urządzenia z częstotliwością zalecaną przez producenta dostarczonego urządzenia.</t>
  </si>
  <si>
    <t>Pakiet 46</t>
  </si>
  <si>
    <t>Pakiet 47</t>
  </si>
  <si>
    <t>Pakiet 48</t>
  </si>
  <si>
    <t>Zestaw do plazmaferezy dla dorosłych z filtrem o powierzchni 0,35m2</t>
  </si>
  <si>
    <t>Łyżka jednorazowego użytku do videolaryngoskopu typu McGraph rozmiar  2 posiadanego przez Zamawiajacego</t>
  </si>
  <si>
    <t xml:space="preserve">Gaziki jednorazowe do dezynfekcji skóry przed iniekcją, jałowe, nasączone 70% alkoholem izopropylowym, rozmiar 7,5 cm x 7,5 cm </t>
  </si>
  <si>
    <t xml:space="preserve">Wysokopróżniowy system do drenażu ran (butelka połączona z drenem): wskaźnik poziomu próżni; trwała wyraźna skala; skalowanie co 10/50ml; zacisk do próżni i wydzieliny; element mocujący (taśma, pasek); dren łączący z zaciskiem do drenów Ch 6-18, sterylny. Poj. 300 ml z drenem </t>
  </si>
  <si>
    <r>
      <t xml:space="preserve">Kranik trójdrożny z optycznym identyfikatorem otwarty/zamkniętywszystkie wyjścia kranika zabezpieczone korkami wewnętrzna średnica drenu 3mm kranik wykonany z poliwęglanu łącznik drenu wykonany z polietylenu zatyczki wykonane z ABS odporne na ciśnienie 4,00 bar  sterylne z przedłużaczem 100 cm </t>
    </r>
    <r>
      <rPr>
        <b/>
        <sz val="9"/>
        <color theme="1"/>
        <rFont val="Century Gothic"/>
        <family val="2"/>
      </rPr>
      <t>odporny na lipidy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</si>
</sst>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6" formatCode="#,##0\ &quot;zł&quot;;[Red]\-#,##0\ &quot;zł&quot;"/>
    <numFmt numFmtId="8" formatCode="#,##0.00\ &quot;zł&quot;;[Red]\-#,##0.00\ &quot;zł&quot;"/>
    <numFmt numFmtId="44" formatCode="_-* #,##0.00\ &quot;zł&quot;_-;\-* #,##0.00\ &quot;zł&quot;_-;_-* &quot;-&quot;??\ &quot;zł&quot;_-;_-@_-"/>
    <numFmt numFmtId="43" formatCode="_-* #,##0.00_-;\-* #,##0.00_-;_-* &quot;-&quot;??_-;_-@_-"/>
    <numFmt numFmtId="164" formatCode="_-* #,##0.00\ _z_ł_-;\-* #,##0.00\ _z_ł_-;_-* &quot;-&quot;??\ _z_ł_-;_-@_-"/>
    <numFmt numFmtId="165" formatCode="#,##0.00\ &quot;zł&quot;"/>
    <numFmt numFmtId="166" formatCode="[$-415]General"/>
    <numFmt numFmtId="167" formatCode="[$-415]0.00"/>
    <numFmt numFmtId="168" formatCode="[$-415]0%"/>
    <numFmt numFmtId="169" formatCode="&quot; &quot;#,##0.00&quot; &quot;;&quot;-&quot;#,##0.00&quot; &quot;;&quot; -&quot;#&quot; &quot;;&quot; &quot;@&quot; &quot;"/>
    <numFmt numFmtId="170" formatCode="#,##0.00&quot; &quot;[$zł-415];[Red]&quot;-&quot;#,##0.00&quot; &quot;[$zł-415]"/>
    <numFmt numFmtId="171" formatCode="&quot; &quot;#,##0.00&quot; &quot;;&quot;-&quot;#,##0.00&quot; &quot;;&quot; -&quot;#&quot; &quot;;@&quot; &quot;"/>
    <numFmt numFmtId="172" formatCode="[$-415]#,##0"/>
    <numFmt numFmtId="173" formatCode="_-* #,##0.00\ [$zł-415]_-;\-* #,##0.00\ [$zł-415]_-;_-* &quot;-&quot;??\ [$zł-415]_-;_-@_-"/>
    <numFmt numFmtId="174" formatCode="#,##0.00&quot;   &quot;"/>
    <numFmt numFmtId="175" formatCode="#,##0.00\ [$zł-415];[Red]\-#,##0.00\ [$zł-415]"/>
    <numFmt numFmtId="176" formatCode="#,##0.00\ _z_ł"/>
    <numFmt numFmtId="177" formatCode="#,##0.00&quot; zł&quot;"/>
    <numFmt numFmtId="178" formatCode="_-* #,##0\ _z_ł_-;\-* #,##0\ _z_ł_-;_-* \-??\ _z_ł_-;_-@_-"/>
  </numFmts>
  <fonts count="60"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sz val="9"/>
      <color rgb="FF000000"/>
      <name val="Century Gothic"/>
      <family val="2"/>
      <charset val="238"/>
    </font>
    <font>
      <b/>
      <sz val="11"/>
      <color theme="1"/>
      <name val="Century Gothic"/>
      <family val="2"/>
      <charset val="238"/>
    </font>
    <font>
      <sz val="9"/>
      <color theme="1"/>
      <name val="Century Gothic"/>
      <family val="2"/>
      <charset val="238"/>
    </font>
    <font>
      <sz val="9"/>
      <name val="Century Gothic"/>
      <family val="2"/>
      <charset val="238"/>
    </font>
    <font>
      <b/>
      <sz val="9"/>
      <color theme="1"/>
      <name val="Century Gothic"/>
      <family val="2"/>
      <charset val="238"/>
    </font>
    <font>
      <sz val="11"/>
      <color rgb="FF000000"/>
      <name val="Calibri"/>
      <family val="2"/>
      <charset val="238"/>
    </font>
    <font>
      <b/>
      <sz val="9"/>
      <color rgb="FF000000"/>
      <name val="Century Gothic"/>
      <family val="2"/>
      <charset val="238"/>
    </font>
    <font>
      <sz val="11"/>
      <color rgb="FF000000"/>
      <name val="Arial"/>
      <family val="2"/>
      <charset val="238"/>
    </font>
    <font>
      <sz val="10"/>
      <color rgb="FF000000"/>
      <name val="Arial"/>
      <family val="2"/>
      <charset val="238"/>
    </font>
    <font>
      <b/>
      <i/>
      <sz val="16"/>
      <color rgb="FF000000"/>
      <name val="Arial"/>
      <family val="2"/>
      <charset val="238"/>
    </font>
    <font>
      <b/>
      <i/>
      <u/>
      <sz val="11"/>
      <color rgb="FF000000"/>
      <name val="Arial"/>
      <family val="2"/>
      <charset val="238"/>
    </font>
    <font>
      <sz val="11"/>
      <color theme="1"/>
      <name val="Arial"/>
      <family val="2"/>
      <charset val="238"/>
    </font>
    <font>
      <b/>
      <i/>
      <sz val="16"/>
      <color theme="1"/>
      <name val="Arial"/>
      <family val="2"/>
      <charset val="238"/>
    </font>
    <font>
      <b/>
      <i/>
      <u/>
      <sz val="11"/>
      <color theme="1"/>
      <name val="Arial"/>
      <family val="2"/>
      <charset val="238"/>
    </font>
    <font>
      <sz val="11"/>
      <color indexed="8"/>
      <name val="Calibri"/>
      <family val="2"/>
      <charset val="238"/>
    </font>
    <font>
      <sz val="8"/>
      <name val="Calibri"/>
      <family val="2"/>
      <scheme val="minor"/>
    </font>
    <font>
      <sz val="10"/>
      <color indexed="8"/>
      <name val="Helvetica"/>
    </font>
    <font>
      <b/>
      <sz val="9"/>
      <color rgb="FF000000"/>
      <name val="Century Gothic"/>
      <family val="2"/>
    </font>
    <font>
      <sz val="9"/>
      <name val="Century Gothic"/>
      <family val="2"/>
    </font>
    <font>
      <sz val="9"/>
      <color rgb="FF000000"/>
      <name val="Century Gothic"/>
      <family val="2"/>
    </font>
    <font>
      <b/>
      <sz val="11"/>
      <color rgb="FF000000"/>
      <name val="Calibri"/>
      <family val="2"/>
      <charset val="238"/>
    </font>
    <font>
      <sz val="11"/>
      <color rgb="FF000000"/>
      <name val="Century Gothic"/>
      <family val="2"/>
    </font>
    <font>
      <b/>
      <sz val="9"/>
      <name val="Century Gothic"/>
      <family val="2"/>
      <charset val="238"/>
    </font>
    <font>
      <b/>
      <sz val="9"/>
      <color theme="1"/>
      <name val="Century Gothic"/>
      <family val="2"/>
    </font>
    <font>
      <b/>
      <sz val="11"/>
      <color theme="1"/>
      <name val="Calibri"/>
      <family val="2"/>
      <charset val="238"/>
      <scheme val="minor"/>
    </font>
    <font>
      <sz val="9"/>
      <color indexed="8"/>
      <name val="Century Gothic"/>
      <family val="2"/>
      <charset val="238"/>
    </font>
    <font>
      <b/>
      <sz val="11"/>
      <color theme="1"/>
      <name val="Century Gothic"/>
      <family val="2"/>
    </font>
    <font>
      <b/>
      <sz val="9"/>
      <color indexed="8"/>
      <name val="Century Gothic"/>
      <family val="2"/>
      <charset val="238"/>
    </font>
    <font>
      <b/>
      <sz val="9"/>
      <color indexed="8"/>
      <name val="Century Gothic"/>
      <family val="2"/>
      <charset val="1"/>
    </font>
    <font>
      <sz val="8"/>
      <color indexed="8"/>
      <name val="Tahoma"/>
      <family val="2"/>
      <charset val="238"/>
    </font>
    <font>
      <sz val="9"/>
      <color indexed="8"/>
      <name val="Century Gothic"/>
      <family val="2"/>
      <charset val="1"/>
    </font>
    <font>
      <sz val="10"/>
      <name val="Arial"/>
      <family val="2"/>
      <charset val="238"/>
    </font>
    <font>
      <sz val="8"/>
      <color theme="1"/>
      <name val="Calibri"/>
      <family val="2"/>
      <charset val="238"/>
    </font>
    <font>
      <vertAlign val="superscript"/>
      <sz val="9"/>
      <color indexed="8"/>
      <name val="Century Gothic"/>
      <family val="2"/>
      <charset val="1"/>
    </font>
    <font>
      <sz val="8"/>
      <color rgb="FF000000"/>
      <name val="Tahoma"/>
      <family val="2"/>
      <charset val="238"/>
    </font>
    <font>
      <sz val="9"/>
      <color rgb="FF222222"/>
      <name val="Century Gothic"/>
      <family val="2"/>
    </font>
    <font>
      <b/>
      <sz val="9"/>
      <color rgb="FF000000"/>
      <name val="Calibri Light"/>
      <family val="2"/>
      <charset val="238"/>
    </font>
    <font>
      <sz val="9"/>
      <color theme="1"/>
      <name val="Calibri"/>
      <family val="2"/>
      <charset val="238"/>
      <scheme val="minor"/>
    </font>
    <font>
      <b/>
      <sz val="9"/>
      <color rgb="FF000000"/>
      <name val="Century Gothic"/>
      <family val="2"/>
      <charset val="1"/>
    </font>
    <font>
      <sz val="9"/>
      <name val="Century Gothic"/>
      <family val="2"/>
      <charset val="1"/>
    </font>
    <font>
      <sz val="9"/>
      <color rgb="FF000000"/>
      <name val="Century Gothic"/>
      <family val="2"/>
      <charset val="1"/>
    </font>
    <font>
      <sz val="11"/>
      <color rgb="FF000000"/>
      <name val="Century Gothic"/>
      <family val="2"/>
      <charset val="1"/>
    </font>
    <font>
      <sz val="9"/>
      <color theme="1"/>
      <name val="Century Gothic"/>
      <family val="2"/>
    </font>
    <font>
      <sz val="9"/>
      <color rgb="FF1C1C1C"/>
      <name val="Century Gothic"/>
      <family val="2"/>
    </font>
    <font>
      <sz val="9"/>
      <color indexed="8"/>
      <name val="Century Gothic"/>
      <family val="2"/>
    </font>
    <font>
      <sz val="9"/>
      <color indexed="63"/>
      <name val="Century Gothic"/>
      <family val="2"/>
    </font>
    <font>
      <b/>
      <u/>
      <sz val="9"/>
      <name val="Century Gothic"/>
      <family val="2"/>
    </font>
    <font>
      <b/>
      <sz val="9"/>
      <name val="Century Gothic"/>
      <family val="2"/>
    </font>
    <font>
      <sz val="9"/>
      <color rgb="FF212529"/>
      <name val="Century Gothic"/>
      <family val="2"/>
    </font>
    <font>
      <strike/>
      <sz val="9"/>
      <color rgb="FF000000"/>
      <name val="Century Gothic"/>
      <family val="2"/>
    </font>
    <font>
      <b/>
      <sz val="9"/>
      <color indexed="8"/>
      <name val="Century Gothic"/>
      <family val="2"/>
    </font>
    <font>
      <b/>
      <sz val="10"/>
      <color theme="1"/>
      <name val="Century Gothic"/>
      <family val="2"/>
    </font>
    <font>
      <sz val="9"/>
      <color rgb="FF2C2F45"/>
      <name val="Century Gothic"/>
      <family val="2"/>
    </font>
    <font>
      <sz val="11"/>
      <color rgb="FFFF0000"/>
      <name val="Calibri"/>
      <family val="2"/>
      <charset val="238"/>
      <scheme val="minor"/>
    </font>
    <font>
      <sz val="11"/>
      <color theme="1"/>
      <name val="Calibri"/>
      <family val="2"/>
      <charset val="238"/>
    </font>
    <font>
      <sz val="10"/>
      <color rgb="FF000000"/>
      <name val="Calibri"/>
      <family val="2"/>
      <charset val="238"/>
    </font>
  </fonts>
  <fills count="10">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4" tint="0.39997558519241921"/>
        <bgColor indexed="64"/>
      </patternFill>
    </fill>
    <fill>
      <patternFill patternType="solid">
        <fgColor rgb="FF00B050"/>
        <bgColor indexed="64"/>
      </patternFill>
    </fill>
    <fill>
      <patternFill patternType="solid">
        <fgColor theme="0"/>
        <bgColor rgb="FFFFFFFF"/>
      </patternFill>
    </fill>
    <fill>
      <patternFill patternType="solid">
        <fgColor indexed="9"/>
        <bgColor indexed="26"/>
      </patternFill>
    </fill>
    <fill>
      <patternFill patternType="solid">
        <fgColor rgb="FFFFFFFF"/>
        <bgColor indexed="64"/>
      </patternFill>
    </fill>
    <fill>
      <patternFill patternType="solid">
        <fgColor rgb="FFFFFFFF"/>
        <bgColor rgb="FFFFFFCC"/>
      </patternFill>
    </fill>
  </fills>
  <borders count="57">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rgb="FF00000A"/>
      </right>
      <top/>
      <bottom/>
      <diagonal/>
    </border>
    <border>
      <left/>
      <right style="thin">
        <color rgb="FF00000A"/>
      </right>
      <top/>
      <bottom style="thin">
        <color rgb="FF00000A"/>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right/>
      <top/>
      <bottom style="thin">
        <color rgb="FF00000A"/>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bottom/>
      <diagonal/>
    </border>
    <border>
      <left/>
      <right style="thin">
        <color rgb="FF000000"/>
      </right>
      <top/>
      <bottom style="thin">
        <color rgb="FF000000"/>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rgb="FF000000"/>
      </left>
      <right style="thin">
        <color rgb="FF000000"/>
      </right>
      <top style="thin">
        <color rgb="FF000000"/>
      </top>
      <bottom style="thin">
        <color indexed="64"/>
      </bottom>
      <diagonal/>
    </border>
    <border>
      <left/>
      <right style="thin">
        <color auto="1"/>
      </right>
      <top/>
      <bottom/>
      <diagonal/>
    </border>
    <border>
      <left style="thin">
        <color rgb="FF000000"/>
      </left>
      <right style="thin">
        <color indexed="64"/>
      </right>
      <top style="thin">
        <color rgb="FF000000"/>
      </top>
      <bottom style="thin">
        <color indexed="64"/>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indexed="18"/>
      </right>
      <top/>
      <bottom style="thin">
        <color indexed="18"/>
      </bottom>
      <diagonal/>
    </border>
    <border>
      <left style="thin">
        <color rgb="FF000000"/>
      </left>
      <right style="thin">
        <color rgb="FF000000"/>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8"/>
      </left>
      <right/>
      <top style="thin">
        <color indexed="8"/>
      </top>
      <bottom style="thin">
        <color indexed="8"/>
      </bottom>
      <diagonal/>
    </border>
    <border>
      <left style="thin">
        <color rgb="FF000000"/>
      </left>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indexed="64"/>
      </top>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diagonal/>
    </border>
    <border>
      <left/>
      <right/>
      <top style="thin">
        <color rgb="FF000000"/>
      </top>
      <bottom/>
      <diagonal/>
    </border>
    <border>
      <left style="thin">
        <color indexed="64"/>
      </left>
      <right style="thin">
        <color rgb="FF000000"/>
      </right>
      <top style="thin">
        <color indexed="64"/>
      </top>
      <bottom style="thin">
        <color indexed="64"/>
      </bottom>
      <diagonal/>
    </border>
    <border>
      <left style="thin">
        <color indexed="8"/>
      </left>
      <right/>
      <top/>
      <bottom style="thin">
        <color indexed="8"/>
      </bottom>
      <diagonal/>
    </border>
    <border>
      <left style="thin">
        <color rgb="FF000000"/>
      </left>
      <right style="thin">
        <color indexed="64"/>
      </right>
      <top style="thin">
        <color indexed="64"/>
      </top>
      <bottom/>
      <diagonal/>
    </border>
  </borders>
  <cellStyleXfs count="35">
    <xf numFmtId="0" fontId="0" fillId="0" borderId="0"/>
    <xf numFmtId="44" fontId="3" fillId="0" borderId="0" applyFont="0" applyFill="0" applyBorder="0" applyAlignment="0" applyProtection="0"/>
    <xf numFmtId="0" fontId="2" fillId="0" borderId="0"/>
    <xf numFmtId="43" fontId="3" fillId="0" borderId="0" applyFont="0" applyFill="0" applyBorder="0" applyAlignment="0" applyProtection="0"/>
    <xf numFmtId="0" fontId="3" fillId="0" borderId="0"/>
    <xf numFmtId="0" fontId="9" fillId="0" borderId="0"/>
    <xf numFmtId="166" fontId="9" fillId="0" borderId="0" applyBorder="0" applyProtection="0"/>
    <xf numFmtId="0" fontId="11" fillId="0" borderId="0"/>
    <xf numFmtId="169" fontId="9" fillId="0" borderId="0" applyBorder="0" applyProtection="0"/>
    <xf numFmtId="166" fontId="12" fillId="0" borderId="0" applyBorder="0" applyProtection="0"/>
    <xf numFmtId="0" fontId="13" fillId="0" borderId="0" applyNumberFormat="0" applyBorder="0" applyProtection="0">
      <alignment horizontal="center"/>
    </xf>
    <xf numFmtId="0" fontId="13" fillId="0" borderId="0" applyNumberFormat="0" applyBorder="0" applyProtection="0">
      <alignment horizontal="center" textRotation="90"/>
    </xf>
    <xf numFmtId="0" fontId="14" fillId="0" borderId="0" applyNumberFormat="0" applyBorder="0" applyProtection="0"/>
    <xf numFmtId="170" fontId="14" fillId="0" borderId="0" applyBorder="0" applyProtection="0"/>
    <xf numFmtId="0" fontId="15" fillId="0" borderId="0"/>
    <xf numFmtId="171" fontId="9" fillId="0" borderId="0"/>
    <xf numFmtId="0" fontId="12" fillId="0" borderId="0"/>
    <xf numFmtId="0" fontId="16" fillId="0" borderId="0">
      <alignment horizontal="center"/>
    </xf>
    <xf numFmtId="0" fontId="13" fillId="0" borderId="0">
      <alignment horizontal="center"/>
    </xf>
    <xf numFmtId="0" fontId="16" fillId="0" borderId="0">
      <alignment horizontal="center" textRotation="90"/>
    </xf>
    <xf numFmtId="0" fontId="13" fillId="0" borderId="0">
      <alignment horizontal="center" textRotation="90"/>
    </xf>
    <xf numFmtId="0" fontId="17" fillId="0" borderId="0"/>
    <xf numFmtId="0" fontId="14" fillId="0" borderId="0"/>
    <xf numFmtId="170" fontId="17" fillId="0" borderId="0"/>
    <xf numFmtId="170" fontId="14" fillId="0" borderId="0"/>
    <xf numFmtId="164" fontId="11" fillId="0" borderId="0" applyFont="0" applyFill="0" applyBorder="0" applyAlignment="0" applyProtection="0"/>
    <xf numFmtId="0" fontId="18" fillId="0" borderId="0" applyBorder="0" applyProtection="0"/>
    <xf numFmtId="0" fontId="20" fillId="0" borderId="0" applyNumberFormat="0" applyFill="0" applyBorder="0" applyProtection="0">
      <alignment vertical="top" wrapText="1"/>
    </xf>
    <xf numFmtId="166" fontId="9" fillId="0" borderId="0" applyBorder="0" applyProtection="0"/>
    <xf numFmtId="44" fontId="3" fillId="0" borderId="0" applyFont="0" applyFill="0" applyBorder="0" applyAlignment="0" applyProtection="0"/>
    <xf numFmtId="0" fontId="1" fillId="0" borderId="0"/>
    <xf numFmtId="164" fontId="11" fillId="0" borderId="0" applyFont="0" applyFill="0" applyBorder="0" applyAlignment="0" applyProtection="0"/>
    <xf numFmtId="0" fontId="9" fillId="0" borderId="0" applyNumberFormat="0" applyBorder="0" applyProtection="0"/>
    <xf numFmtId="9" fontId="11" fillId="0" borderId="0" applyFont="0" applyFill="0" applyBorder="0" applyAlignment="0" applyProtection="0"/>
    <xf numFmtId="9" fontId="3" fillId="0" borderId="0" applyFont="0" applyFill="0" applyBorder="0" applyAlignment="0" applyProtection="0"/>
  </cellStyleXfs>
  <cellXfs count="624">
    <xf numFmtId="0" fontId="0" fillId="0" borderId="0" xfId="0"/>
    <xf numFmtId="0" fontId="6" fillId="3" borderId="2" xfId="0" applyFont="1" applyFill="1" applyBorder="1" applyAlignment="1">
      <alignment horizontal="center" vertical="center" wrapText="1"/>
    </xf>
    <xf numFmtId="0" fontId="6" fillId="3" borderId="2" xfId="0" applyFont="1" applyFill="1" applyBorder="1" applyAlignment="1">
      <alignment vertical="center" wrapText="1"/>
    </xf>
    <xf numFmtId="0" fontId="8" fillId="0" borderId="2" xfId="0" applyFont="1" applyBorder="1" applyAlignment="1">
      <alignment vertical="center" wrapText="1"/>
    </xf>
    <xf numFmtId="0" fontId="8" fillId="0" borderId="2" xfId="0" applyFont="1" applyBorder="1" applyAlignment="1">
      <alignment horizontal="center" vertical="center" wrapText="1"/>
    </xf>
    <xf numFmtId="0" fontId="6" fillId="0" borderId="2" xfId="0" applyFont="1" applyBorder="1" applyAlignment="1">
      <alignment vertical="center" wrapText="1"/>
    </xf>
    <xf numFmtId="0" fontId="6" fillId="0" borderId="0" xfId="0" applyFont="1"/>
    <xf numFmtId="0" fontId="6" fillId="0" borderId="2" xfId="0" applyFont="1" applyBorder="1"/>
    <xf numFmtId="0" fontId="6" fillId="0" borderId="0" xfId="0" applyFont="1" applyAlignment="1">
      <alignment wrapText="1"/>
    </xf>
    <xf numFmtId="9" fontId="7" fillId="3" borderId="2" xfId="0" applyNumberFormat="1" applyFont="1" applyFill="1" applyBorder="1" applyAlignment="1">
      <alignment horizontal="center" vertical="center" wrapText="1"/>
    </xf>
    <xf numFmtId="0" fontId="6" fillId="0" borderId="2" xfId="0" applyFont="1" applyBorder="1" applyAlignment="1">
      <alignment wrapText="1"/>
    </xf>
    <xf numFmtId="0" fontId="7" fillId="0" borderId="2" xfId="0" applyFont="1" applyBorder="1" applyAlignment="1">
      <alignment horizontal="center" vertical="center" wrapText="1"/>
    </xf>
    <xf numFmtId="0" fontId="5" fillId="3" borderId="0" xfId="0" applyFont="1" applyFill="1" applyAlignment="1">
      <alignment wrapText="1"/>
    </xf>
    <xf numFmtId="0" fontId="10" fillId="2" borderId="1" xfId="5" applyFont="1" applyFill="1" applyBorder="1" applyAlignment="1">
      <alignment vertical="center" wrapText="1"/>
    </xf>
    <xf numFmtId="0" fontId="10" fillId="2" borderId="1" xfId="5" applyFont="1" applyFill="1" applyBorder="1" applyAlignment="1">
      <alignment horizontal="center" vertical="center" wrapText="1"/>
    </xf>
    <xf numFmtId="165" fontId="7" fillId="2" borderId="4" xfId="6" applyNumberFormat="1" applyFont="1" applyFill="1" applyBorder="1" applyAlignment="1">
      <alignment horizontal="center" vertical="center" wrapText="1"/>
    </xf>
    <xf numFmtId="0" fontId="4" fillId="2" borderId="2" xfId="5" applyFont="1" applyFill="1" applyBorder="1" applyAlignment="1">
      <alignment horizontal="center" vertical="center" wrapText="1"/>
    </xf>
    <xf numFmtId="165" fontId="4" fillId="0" borderId="1" xfId="6" applyNumberFormat="1" applyFont="1" applyBorder="1" applyAlignment="1">
      <alignment horizontal="center" vertical="center" wrapText="1"/>
    </xf>
    <xf numFmtId="0" fontId="8" fillId="0" borderId="2" xfId="0" applyFont="1" applyBorder="1" applyAlignment="1">
      <alignment wrapText="1"/>
    </xf>
    <xf numFmtId="2" fontId="7" fillId="0" borderId="2" xfId="0" applyNumberFormat="1" applyFont="1" applyBorder="1" applyAlignment="1">
      <alignment horizontal="center" vertical="center" wrapText="1"/>
    </xf>
    <xf numFmtId="9" fontId="7" fillId="0" borderId="2" xfId="0" applyNumberFormat="1" applyFont="1" applyBorder="1" applyAlignment="1">
      <alignment horizontal="center" vertical="center" wrapText="1"/>
    </xf>
    <xf numFmtId="0" fontId="0" fillId="3" borderId="0" xfId="0" applyFill="1" applyAlignment="1">
      <alignment horizontal="center"/>
    </xf>
    <xf numFmtId="0" fontId="5" fillId="5" borderId="0" xfId="0" applyFont="1" applyFill="1" applyAlignment="1">
      <alignment horizontal="center" wrapText="1"/>
    </xf>
    <xf numFmtId="0" fontId="0" fillId="5" borderId="0" xfId="0" applyFill="1" applyAlignment="1">
      <alignment horizontal="center" wrapText="1"/>
    </xf>
    <xf numFmtId="0" fontId="8" fillId="4" borderId="0" xfId="0" applyFont="1" applyFill="1" applyAlignment="1">
      <alignment wrapText="1"/>
    </xf>
    <xf numFmtId="2" fontId="7" fillId="3" borderId="2" xfId="0" applyNumberFormat="1" applyFont="1" applyFill="1" applyBorder="1" applyAlignment="1">
      <alignment horizontal="center" vertical="center" wrapText="1"/>
    </xf>
    <xf numFmtId="166" fontId="9" fillId="0" borderId="0" xfId="6"/>
    <xf numFmtId="166" fontId="21" fillId="0" borderId="4" xfId="6" applyFont="1" applyBorder="1" applyAlignment="1">
      <alignment vertical="center" wrapText="1"/>
    </xf>
    <xf numFmtId="166" fontId="21" fillId="0" borderId="1" xfId="6" applyFont="1" applyBorder="1" applyAlignment="1">
      <alignment vertical="center" wrapText="1"/>
    </xf>
    <xf numFmtId="166" fontId="21" fillId="0" borderId="1" xfId="6" applyFont="1" applyBorder="1" applyAlignment="1">
      <alignment horizontal="center" vertical="center" wrapText="1"/>
    </xf>
    <xf numFmtId="166" fontId="4" fillId="0" borderId="2" xfId="6" applyFont="1" applyBorder="1" applyAlignment="1">
      <alignment horizontal="center" vertical="center" wrapText="1"/>
    </xf>
    <xf numFmtId="166" fontId="22" fillId="0" borderId="1" xfId="6" applyFont="1" applyBorder="1" applyAlignment="1">
      <alignment vertical="center" wrapText="1"/>
    </xf>
    <xf numFmtId="166" fontId="4" fillId="0" borderId="3" xfId="6" applyFont="1" applyBorder="1" applyAlignment="1">
      <alignment horizontal="center" vertical="center" wrapText="1"/>
    </xf>
    <xf numFmtId="166" fontId="4" fillId="0" borderId="1" xfId="6" applyFont="1" applyBorder="1" applyAlignment="1">
      <alignment horizontal="center" vertical="center" wrapText="1"/>
    </xf>
    <xf numFmtId="165" fontId="23" fillId="0" borderId="1" xfId="6" applyNumberFormat="1" applyFont="1" applyBorder="1" applyAlignment="1">
      <alignment horizontal="center" vertical="center" wrapText="1"/>
    </xf>
    <xf numFmtId="168" fontId="23" fillId="0" borderId="1" xfId="6" applyNumberFormat="1" applyFont="1" applyBorder="1" applyAlignment="1">
      <alignment horizontal="center" vertical="center" wrapText="1"/>
    </xf>
    <xf numFmtId="166" fontId="23" fillId="0" borderId="1" xfId="6" applyFont="1" applyBorder="1" applyAlignment="1">
      <alignment vertical="center" wrapText="1"/>
    </xf>
    <xf numFmtId="172" fontId="23" fillId="0" borderId="1" xfId="6" applyNumberFormat="1" applyFont="1" applyBorder="1" applyAlignment="1">
      <alignment horizontal="center" vertical="center" wrapText="1"/>
    </xf>
    <xf numFmtId="166" fontId="23" fillId="0" borderId="1" xfId="6" applyFont="1" applyBorder="1" applyAlignment="1">
      <alignment horizontal="center" vertical="center" wrapText="1"/>
    </xf>
    <xf numFmtId="166" fontId="24" fillId="0" borderId="1" xfId="6" applyFont="1" applyBorder="1"/>
    <xf numFmtId="165" fontId="21" fillId="0" borderId="1" xfId="6" applyNumberFormat="1" applyFont="1" applyBorder="1" applyAlignment="1">
      <alignment horizontal="center" vertical="center" wrapText="1"/>
    </xf>
    <xf numFmtId="0" fontId="4" fillId="2" borderId="8" xfId="5" applyFont="1" applyFill="1" applyBorder="1" applyAlignment="1">
      <alignment horizontal="center" vertical="center" wrapText="1"/>
    </xf>
    <xf numFmtId="9" fontId="4" fillId="0" borderId="1" xfId="5" applyNumberFormat="1" applyFont="1" applyBorder="1" applyAlignment="1">
      <alignment horizontal="center" vertical="center" wrapText="1"/>
    </xf>
    <xf numFmtId="165" fontId="7" fillId="2" borderId="4" xfId="3" applyNumberFormat="1" applyFont="1" applyFill="1" applyBorder="1" applyAlignment="1">
      <alignment horizontal="center" vertical="center" wrapText="1"/>
    </xf>
    <xf numFmtId="0" fontId="4" fillId="2" borderId="1" xfId="5" applyFont="1" applyFill="1" applyBorder="1" applyAlignment="1">
      <alignment vertical="center" wrapText="1"/>
    </xf>
    <xf numFmtId="0" fontId="4" fillId="2" borderId="3" xfId="5" applyFont="1" applyFill="1" applyBorder="1" applyAlignment="1">
      <alignment horizontal="center" vertical="center" wrapText="1"/>
    </xf>
    <xf numFmtId="165" fontId="10" fillId="0" borderId="1" xfId="3" applyNumberFormat="1" applyFont="1" applyFill="1" applyBorder="1" applyAlignment="1">
      <alignment horizontal="center" vertical="center" wrapText="1"/>
    </xf>
    <xf numFmtId="166" fontId="25" fillId="2" borderId="1" xfId="6" applyFont="1" applyFill="1" applyBorder="1" applyAlignment="1">
      <alignment vertical="center" wrapText="1"/>
    </xf>
    <xf numFmtId="166" fontId="23" fillId="2" borderId="12" xfId="6" applyFont="1" applyFill="1" applyBorder="1" applyAlignment="1">
      <alignment vertical="center" wrapText="1"/>
    </xf>
    <xf numFmtId="166" fontId="23" fillId="2" borderId="0" xfId="6" applyFont="1" applyFill="1" applyBorder="1" applyAlignment="1">
      <alignment vertical="center" wrapText="1"/>
    </xf>
    <xf numFmtId="166" fontId="23" fillId="2" borderId="13" xfId="6" applyFont="1" applyFill="1" applyBorder="1" applyAlignment="1">
      <alignment vertical="center" wrapText="1"/>
    </xf>
    <xf numFmtId="167" fontId="10" fillId="0" borderId="10" xfId="6" applyNumberFormat="1" applyFont="1" applyBorder="1" applyAlignment="1">
      <alignment vertical="center" wrapText="1"/>
    </xf>
    <xf numFmtId="167" fontId="23" fillId="0" borderId="3" xfId="6" applyNumberFormat="1" applyFont="1" applyBorder="1" applyAlignment="1">
      <alignment vertical="center" wrapText="1"/>
    </xf>
    <xf numFmtId="0" fontId="10" fillId="2" borderId="4" xfId="5" applyFont="1" applyFill="1" applyBorder="1" applyAlignment="1">
      <alignment vertical="center" wrapText="1"/>
    </xf>
    <xf numFmtId="0" fontId="4" fillId="2" borderId="15" xfId="5" applyFont="1" applyFill="1" applyBorder="1" applyAlignment="1">
      <alignment horizontal="center" vertical="center" wrapText="1"/>
    </xf>
    <xf numFmtId="165" fontId="7" fillId="2" borderId="9" xfId="6" applyNumberFormat="1" applyFont="1" applyFill="1" applyBorder="1" applyAlignment="1">
      <alignment horizontal="center" vertical="center" wrapText="1"/>
    </xf>
    <xf numFmtId="165" fontId="4" fillId="2" borderId="7" xfId="5" applyNumberFormat="1" applyFont="1" applyFill="1" applyBorder="1" applyAlignment="1">
      <alignment vertical="center" wrapText="1"/>
    </xf>
    <xf numFmtId="4" fontId="6" fillId="0" borderId="2" xfId="0" applyNumberFormat="1" applyFont="1" applyBorder="1"/>
    <xf numFmtId="166" fontId="21" fillId="2" borderId="1" xfId="6" applyFont="1" applyFill="1" applyBorder="1" applyAlignment="1">
      <alignment vertical="center" wrapText="1"/>
    </xf>
    <xf numFmtId="164" fontId="21" fillId="2" borderId="1" xfId="6" applyNumberFormat="1" applyFont="1" applyFill="1" applyBorder="1" applyAlignment="1">
      <alignment horizontal="center" vertical="center" wrapText="1"/>
    </xf>
    <xf numFmtId="166" fontId="21" fillId="2" borderId="1" xfId="6" applyFont="1" applyFill="1" applyBorder="1" applyAlignment="1">
      <alignment horizontal="center" vertical="center" wrapText="1"/>
    </xf>
    <xf numFmtId="166" fontId="21" fillId="2" borderId="4" xfId="6" applyFont="1" applyFill="1" applyBorder="1" applyAlignment="1">
      <alignment vertical="center" wrapText="1"/>
    </xf>
    <xf numFmtId="166" fontId="23" fillId="2" borderId="4" xfId="6" applyFont="1" applyFill="1" applyBorder="1" applyAlignment="1">
      <alignment vertical="center" wrapText="1"/>
    </xf>
    <xf numFmtId="0" fontId="0" fillId="0" borderId="2" xfId="0" applyBorder="1"/>
    <xf numFmtId="8" fontId="8" fillId="0" borderId="2" xfId="0" applyNumberFormat="1" applyFont="1" applyBorder="1"/>
    <xf numFmtId="0" fontId="7" fillId="3" borderId="2" xfId="0" applyFont="1" applyFill="1" applyBorder="1" applyAlignment="1">
      <alignment horizontal="center" vertical="center" wrapText="1"/>
    </xf>
    <xf numFmtId="0" fontId="6" fillId="3" borderId="6" xfId="0" applyFont="1" applyFill="1" applyBorder="1" applyAlignment="1">
      <alignment horizontal="center" vertical="center" wrapText="1"/>
    </xf>
    <xf numFmtId="4" fontId="7" fillId="3" borderId="2" xfId="0" applyNumberFormat="1" applyFont="1" applyFill="1" applyBorder="1" applyAlignment="1">
      <alignment horizontal="center" vertical="center" wrapText="1"/>
    </xf>
    <xf numFmtId="0" fontId="7" fillId="3" borderId="6" xfId="0" applyFont="1" applyFill="1" applyBorder="1" applyAlignment="1">
      <alignment horizontal="center" vertical="center" wrapText="1"/>
    </xf>
    <xf numFmtId="44" fontId="7" fillId="3" borderId="2" xfId="0" applyNumberFormat="1" applyFont="1" applyFill="1" applyBorder="1" applyAlignment="1">
      <alignment vertical="center" wrapText="1"/>
    </xf>
    <xf numFmtId="44" fontId="7" fillId="3" borderId="2" xfId="0" applyNumberFormat="1" applyFont="1" applyFill="1" applyBorder="1" applyAlignment="1">
      <alignment horizontal="center" vertical="center" wrapText="1"/>
    </xf>
    <xf numFmtId="3" fontId="7" fillId="3" borderId="2" xfId="0" applyNumberFormat="1" applyFont="1" applyFill="1" applyBorder="1" applyAlignment="1">
      <alignment horizontal="center" vertical="center" wrapText="1"/>
    </xf>
    <xf numFmtId="44" fontId="6" fillId="3" borderId="2" xfId="1" applyFont="1" applyFill="1" applyBorder="1" applyAlignment="1">
      <alignment horizontal="center" vertical="center" wrapText="1"/>
    </xf>
    <xf numFmtId="166" fontId="21" fillId="0" borderId="11" xfId="6" applyFont="1" applyBorder="1" applyAlignment="1">
      <alignment vertical="center" wrapText="1"/>
    </xf>
    <xf numFmtId="166" fontId="10" fillId="4" borderId="0" xfId="6" applyFont="1" applyFill="1" applyBorder="1"/>
    <xf numFmtId="164" fontId="4" fillId="2" borderId="4" xfId="6" applyNumberFormat="1" applyFont="1" applyFill="1" applyBorder="1" applyAlignment="1">
      <alignment horizontal="center" vertical="center" wrapText="1"/>
    </xf>
    <xf numFmtId="0" fontId="10" fillId="2" borderId="18" xfId="5" applyFont="1" applyFill="1" applyBorder="1" applyAlignment="1">
      <alignment vertical="center" wrapText="1"/>
    </xf>
    <xf numFmtId="165" fontId="7" fillId="0" borderId="4" xfId="3" applyNumberFormat="1" applyFont="1" applyFill="1" applyBorder="1" applyAlignment="1">
      <alignment horizontal="center" vertical="center" wrapText="1"/>
    </xf>
    <xf numFmtId="168" fontId="22" fillId="0" borderId="1" xfId="28" applyNumberFormat="1" applyFont="1" applyBorder="1" applyAlignment="1">
      <alignment horizontal="center" vertical="center" wrapText="1"/>
    </xf>
    <xf numFmtId="165" fontId="7" fillId="0" borderId="4" xfId="28" applyNumberFormat="1" applyFont="1" applyBorder="1" applyAlignment="1">
      <alignment horizontal="center" vertical="center" wrapText="1"/>
    </xf>
    <xf numFmtId="166" fontId="22" fillId="0" borderId="6" xfId="28" applyFont="1" applyBorder="1" applyAlignment="1">
      <alignment horizontal="center" vertical="center" wrapText="1"/>
    </xf>
    <xf numFmtId="166" fontId="21" fillId="0" borderId="2" xfId="28" applyFont="1" applyBorder="1" applyAlignment="1">
      <alignment vertical="center" wrapText="1"/>
    </xf>
    <xf numFmtId="165" fontId="22" fillId="0" borderId="2" xfId="28" applyNumberFormat="1" applyFont="1" applyBorder="1" applyAlignment="1">
      <alignment horizontal="right" vertical="center" wrapText="1"/>
    </xf>
    <xf numFmtId="166" fontId="4" fillId="0" borderId="2" xfId="28" applyFont="1" applyBorder="1" applyAlignment="1">
      <alignment horizontal="center" vertical="center" wrapText="1"/>
    </xf>
    <xf numFmtId="166" fontId="22" fillId="0" borderId="2" xfId="28" applyFont="1" applyBorder="1" applyAlignment="1">
      <alignment horizontal="center" vertical="center" wrapText="1"/>
    </xf>
    <xf numFmtId="166" fontId="23" fillId="0" borderId="10" xfId="28" applyFont="1" applyBorder="1" applyAlignment="1">
      <alignment vertical="center" wrapText="1"/>
    </xf>
    <xf numFmtId="166" fontId="21" fillId="0" borderId="4" xfId="28" applyFont="1" applyBorder="1" applyAlignment="1">
      <alignment vertical="center" wrapText="1"/>
    </xf>
    <xf numFmtId="165" fontId="22" fillId="0" borderId="5" xfId="28" applyNumberFormat="1" applyFont="1" applyBorder="1" applyAlignment="1">
      <alignment horizontal="right" vertical="center" wrapText="1"/>
    </xf>
    <xf numFmtId="166" fontId="4" fillId="0" borderId="5" xfId="28" applyFont="1" applyBorder="1" applyAlignment="1">
      <alignment horizontal="center" vertical="center" wrapText="1"/>
    </xf>
    <xf numFmtId="166" fontId="22" fillId="0" borderId="5" xfId="28" applyFont="1" applyBorder="1" applyAlignment="1">
      <alignment horizontal="center" vertical="center" wrapText="1"/>
    </xf>
    <xf numFmtId="166" fontId="23" fillId="0" borderId="14" xfId="28" applyFont="1" applyBorder="1" applyAlignment="1">
      <alignment vertical="center" wrapText="1"/>
    </xf>
    <xf numFmtId="166" fontId="21" fillId="0" borderId="1" xfId="28" applyFont="1" applyBorder="1" applyAlignment="1">
      <alignment vertical="center" wrapText="1"/>
    </xf>
    <xf numFmtId="166" fontId="21" fillId="0" borderId="1" xfId="28" applyFont="1" applyBorder="1" applyAlignment="1">
      <alignment horizontal="center" vertical="center" wrapText="1"/>
    </xf>
    <xf numFmtId="166" fontId="21" fillId="0" borderId="4" xfId="28" applyFont="1" applyBorder="1" applyAlignment="1">
      <alignment horizontal="center" vertical="center" wrapText="1"/>
    </xf>
    <xf numFmtId="166" fontId="21" fillId="0" borderId="9" xfId="28" applyFont="1" applyBorder="1" applyAlignment="1">
      <alignment vertical="center" wrapText="1"/>
    </xf>
    <xf numFmtId="166" fontId="21" fillId="0" borderId="5" xfId="28" applyFont="1" applyBorder="1" applyAlignment="1">
      <alignment vertical="center" wrapText="1"/>
    </xf>
    <xf numFmtId="0" fontId="26" fillId="4" borderId="0" xfId="0" applyFont="1" applyFill="1"/>
    <xf numFmtId="0" fontId="27" fillId="4" borderId="0" xfId="0" applyFont="1" applyFill="1"/>
    <xf numFmtId="166" fontId="4" fillId="2" borderId="4" xfId="6" applyFont="1" applyFill="1" applyBorder="1" applyAlignment="1">
      <alignment vertical="center" wrapText="1"/>
    </xf>
    <xf numFmtId="0" fontId="0" fillId="0" borderId="0" xfId="0" applyAlignment="1">
      <alignment horizontal="left" vertical="center" wrapText="1"/>
    </xf>
    <xf numFmtId="0" fontId="0" fillId="0" borderId="0" xfId="0" applyAlignment="1">
      <alignment wrapText="1"/>
    </xf>
    <xf numFmtId="8" fontId="8" fillId="0" borderId="0" xfId="0" applyNumberFormat="1" applyFont="1"/>
    <xf numFmtId="0" fontId="8" fillId="0" borderId="0" xfId="0" applyFont="1" applyAlignment="1">
      <alignment horizontal="left"/>
    </xf>
    <xf numFmtId="8" fontId="7" fillId="3" borderId="2" xfId="1" applyNumberFormat="1" applyFont="1" applyFill="1" applyBorder="1" applyAlignment="1">
      <alignment horizontal="center" vertical="center" wrapText="1"/>
    </xf>
    <xf numFmtId="166" fontId="8" fillId="0" borderId="2" xfId="0" applyNumberFormat="1" applyFont="1" applyBorder="1"/>
    <xf numFmtId="8" fontId="6" fillId="3" borderId="2" xfId="1" applyNumberFormat="1" applyFont="1" applyFill="1" applyBorder="1" applyAlignment="1">
      <alignment horizontal="center" vertical="center" wrapText="1"/>
    </xf>
    <xf numFmtId="166" fontId="8" fillId="0" borderId="0" xfId="0" applyNumberFormat="1" applyFont="1"/>
    <xf numFmtId="166" fontId="21" fillId="0" borderId="2" xfId="6" applyFont="1" applyBorder="1" applyAlignment="1">
      <alignment vertical="center" wrapText="1"/>
    </xf>
    <xf numFmtId="166" fontId="21" fillId="0" borderId="9" xfId="6" applyFont="1" applyBorder="1" applyAlignment="1">
      <alignment vertical="center" wrapText="1"/>
    </xf>
    <xf numFmtId="166" fontId="21" fillId="0" borderId="4" xfId="6" applyFont="1" applyBorder="1" applyAlignment="1">
      <alignment horizontal="center" vertical="center" wrapText="1"/>
    </xf>
    <xf numFmtId="166" fontId="22" fillId="0" borderId="2" xfId="6" applyFont="1" applyBorder="1" applyAlignment="1">
      <alignment horizontal="center" vertical="center" wrapText="1"/>
    </xf>
    <xf numFmtId="166" fontId="22" fillId="0" borderId="2" xfId="6" applyFont="1" applyBorder="1" applyAlignment="1">
      <alignment horizontal="left" vertical="top" wrapText="1"/>
    </xf>
    <xf numFmtId="166" fontId="22" fillId="0" borderId="2" xfId="6" applyFont="1" applyBorder="1" applyAlignment="1">
      <alignment vertical="center" wrapText="1"/>
    </xf>
    <xf numFmtId="165" fontId="22" fillId="0" borderId="2" xfId="6" applyNumberFormat="1" applyFont="1" applyBorder="1" applyAlignment="1">
      <alignment horizontal="right" vertical="center" wrapText="1"/>
    </xf>
    <xf numFmtId="165" fontId="7" fillId="0" borderId="9" xfId="6" applyNumberFormat="1" applyFont="1" applyBorder="1" applyAlignment="1">
      <alignment horizontal="center" vertical="center" wrapText="1"/>
    </xf>
    <xf numFmtId="168" fontId="22" fillId="0" borderId="4" xfId="6" applyNumberFormat="1" applyFont="1" applyBorder="1" applyAlignment="1">
      <alignment horizontal="center" vertical="center" wrapText="1"/>
    </xf>
    <xf numFmtId="165" fontId="7" fillId="0" borderId="4" xfId="25" applyNumberFormat="1" applyFont="1" applyFill="1" applyBorder="1" applyAlignment="1">
      <alignment horizontal="center" vertical="center" wrapText="1"/>
    </xf>
    <xf numFmtId="166" fontId="22" fillId="0" borderId="4" xfId="6" applyFont="1" applyBorder="1" applyAlignment="1">
      <alignment vertical="center" wrapText="1"/>
    </xf>
    <xf numFmtId="165" fontId="10" fillId="0" borderId="3" xfId="25" applyNumberFormat="1" applyFont="1" applyFill="1" applyBorder="1" applyAlignment="1">
      <alignment horizontal="center" vertical="center" wrapText="1"/>
    </xf>
    <xf numFmtId="165" fontId="10" fillId="0" borderId="1" xfId="25" applyNumberFormat="1" applyFont="1" applyFill="1" applyBorder="1" applyAlignment="1">
      <alignment horizontal="center" vertical="center" wrapText="1"/>
    </xf>
    <xf numFmtId="166" fontId="21" fillId="0" borderId="3" xfId="6" applyFont="1" applyBorder="1" applyAlignment="1">
      <alignment vertical="center" wrapText="1"/>
    </xf>
    <xf numFmtId="166" fontId="22" fillId="0" borderId="8" xfId="6" applyFont="1" applyBorder="1" applyAlignment="1">
      <alignment horizontal="left" vertical="center" wrapText="1"/>
    </xf>
    <xf numFmtId="166" fontId="22" fillId="0" borderId="4" xfId="6" applyFont="1" applyBorder="1" applyAlignment="1">
      <alignment horizontal="center" vertical="center" wrapText="1"/>
    </xf>
    <xf numFmtId="166" fontId="22" fillId="0" borderId="8" xfId="6" applyFont="1" applyBorder="1" applyAlignment="1">
      <alignment horizontal="center" vertical="center" wrapText="1"/>
    </xf>
    <xf numFmtId="168" fontId="22" fillId="0" borderId="1" xfId="6" applyNumberFormat="1" applyFont="1" applyBorder="1" applyAlignment="1">
      <alignment horizontal="center" vertical="center" wrapText="1"/>
    </xf>
    <xf numFmtId="166" fontId="22" fillId="0" borderId="5" xfId="6" applyFont="1" applyBorder="1" applyAlignment="1">
      <alignment horizontal="center" vertical="center" wrapText="1"/>
    </xf>
    <xf numFmtId="166" fontId="22" fillId="0" borderId="7" xfId="6" applyFont="1" applyBorder="1" applyAlignment="1">
      <alignment horizontal="left" vertical="center" wrapText="1"/>
    </xf>
    <xf numFmtId="166" fontId="22" fillId="0" borderId="7" xfId="6" applyFont="1" applyBorder="1" applyAlignment="1">
      <alignment horizontal="center" vertical="center" wrapText="1"/>
    </xf>
    <xf numFmtId="0" fontId="0" fillId="3" borderId="0" xfId="0" applyFill="1"/>
    <xf numFmtId="0" fontId="31" fillId="0" borderId="22" xfId="5" applyFont="1" applyBorder="1" applyAlignment="1">
      <alignment vertical="center" wrapText="1"/>
    </xf>
    <xf numFmtId="2" fontId="31" fillId="0" borderId="22" xfId="5" applyNumberFormat="1" applyFont="1" applyBorder="1" applyAlignment="1">
      <alignment horizontal="center" vertical="center" wrapText="1"/>
    </xf>
    <xf numFmtId="0" fontId="31" fillId="0" borderId="22" xfId="5" applyFont="1" applyBorder="1" applyAlignment="1">
      <alignment horizontal="center" vertical="center" wrapText="1"/>
    </xf>
    <xf numFmtId="0" fontId="31" fillId="0" borderId="22" xfId="5" applyFont="1" applyBorder="1" applyAlignment="1">
      <alignment horizontal="left" vertical="center" wrapText="1"/>
    </xf>
    <xf numFmtId="0" fontId="6" fillId="0" borderId="17" xfId="0" applyFont="1" applyBorder="1" applyAlignment="1">
      <alignment vertical="center" wrapText="1"/>
    </xf>
    <xf numFmtId="0" fontId="6" fillId="0" borderId="2" xfId="0" applyFont="1" applyBorder="1" applyAlignment="1">
      <alignment horizontal="center" vertical="center"/>
    </xf>
    <xf numFmtId="2" fontId="6" fillId="0" borderId="2" xfId="0" applyNumberFormat="1" applyFont="1" applyBorder="1" applyAlignment="1">
      <alignment horizontal="center" vertical="center"/>
    </xf>
    <xf numFmtId="9" fontId="6" fillId="0" borderId="2" xfId="0" applyNumberFormat="1" applyFont="1" applyBorder="1" applyAlignment="1">
      <alignment horizontal="center" vertical="center"/>
    </xf>
    <xf numFmtId="0" fontId="4" fillId="2" borderId="20" xfId="32" applyFont="1" applyFill="1" applyBorder="1" applyAlignment="1">
      <alignment horizontal="center" vertical="center" wrapText="1"/>
    </xf>
    <xf numFmtId="0" fontId="4" fillId="2" borderId="14" xfId="32" applyFont="1" applyFill="1" applyBorder="1" applyAlignment="1">
      <alignment horizontal="center" vertical="center" wrapText="1"/>
    </xf>
    <xf numFmtId="4" fontId="10" fillId="0" borderId="1" xfId="32" applyNumberFormat="1" applyFont="1" applyBorder="1" applyAlignment="1">
      <alignment horizontal="center" vertical="center" wrapText="1"/>
    </xf>
    <xf numFmtId="0" fontId="6" fillId="0" borderId="2" xfId="0" applyFont="1" applyBorder="1" applyAlignment="1">
      <alignment horizontal="center" vertical="center" wrapText="1"/>
    </xf>
    <xf numFmtId="0" fontId="4" fillId="2" borderId="10" xfId="32" applyFont="1" applyFill="1" applyBorder="1" applyAlignment="1">
      <alignment horizontal="center" vertical="center" wrapText="1"/>
    </xf>
    <xf numFmtId="0" fontId="32" fillId="0" borderId="27" xfId="5" applyFont="1" applyBorder="1" applyAlignment="1">
      <alignment vertical="center" wrapText="1"/>
    </xf>
    <xf numFmtId="0" fontId="32" fillId="0" borderId="2" xfId="5" applyFont="1" applyBorder="1" applyAlignment="1">
      <alignment vertical="center" wrapText="1"/>
    </xf>
    <xf numFmtId="0" fontId="32" fillId="0" borderId="21" xfId="5" applyFont="1" applyBorder="1" applyAlignment="1">
      <alignment vertical="center" wrapText="1"/>
    </xf>
    <xf numFmtId="0" fontId="32" fillId="0" borderId="28" xfId="5" applyFont="1" applyBorder="1" applyAlignment="1">
      <alignment vertical="center" wrapText="1"/>
    </xf>
    <xf numFmtId="0" fontId="33" fillId="7" borderId="28" xfId="5" applyFont="1" applyFill="1" applyBorder="1" applyAlignment="1">
      <alignment horizontal="center" vertical="center" wrapText="1"/>
    </xf>
    <xf numFmtId="0" fontId="34" fillId="7" borderId="29" xfId="5" applyFont="1" applyFill="1" applyBorder="1" applyAlignment="1">
      <alignment horizontal="left" vertical="center" wrapText="1"/>
    </xf>
    <xf numFmtId="0" fontId="34" fillId="7" borderId="28" xfId="5" applyFont="1" applyFill="1" applyBorder="1" applyAlignment="1">
      <alignment horizontal="center" vertical="center" wrapText="1"/>
    </xf>
    <xf numFmtId="174" fontId="4" fillId="2" borderId="1" xfId="0" applyNumberFormat="1" applyFont="1" applyFill="1" applyBorder="1" applyAlignment="1">
      <alignment horizontal="center" vertical="center" wrapText="1"/>
    </xf>
    <xf numFmtId="2" fontId="35" fillId="0" borderId="2" xfId="0" applyNumberFormat="1" applyFont="1" applyBorder="1" applyAlignment="1" applyProtection="1">
      <alignment horizontal="center" vertical="center"/>
      <protection locked="0"/>
    </xf>
    <xf numFmtId="9" fontId="4" fillId="2" borderId="1" xfId="0" applyNumberFormat="1" applyFont="1" applyFill="1" applyBorder="1" applyAlignment="1">
      <alignment horizontal="center" vertical="center" wrapText="1"/>
    </xf>
    <xf numFmtId="175" fontId="0" fillId="0" borderId="28" xfId="0" applyNumberFormat="1" applyBorder="1" applyAlignment="1">
      <alignment horizontal="center" vertical="center"/>
    </xf>
    <xf numFmtId="0" fontId="4" fillId="2" borderId="1" xfId="0" applyFont="1" applyFill="1" applyBorder="1" applyAlignment="1">
      <alignment horizontal="center" vertical="center" wrapText="1"/>
    </xf>
    <xf numFmtId="0" fontId="34" fillId="7" borderId="28" xfId="5" applyFont="1" applyFill="1" applyBorder="1" applyAlignment="1">
      <alignment horizontal="left" vertical="center" wrapText="1"/>
    </xf>
    <xf numFmtId="0" fontId="34" fillId="0" borderId="28" xfId="5" applyFont="1" applyBorder="1" applyAlignment="1">
      <alignment horizontal="left" vertical="center" wrapText="1"/>
    </xf>
    <xf numFmtId="0" fontId="34" fillId="0" borderId="28" xfId="5" applyFont="1" applyBorder="1" applyAlignment="1">
      <alignment horizontal="center" vertical="center" wrapText="1"/>
    </xf>
    <xf numFmtId="174" fontId="4" fillId="0" borderId="1" xfId="0" applyNumberFormat="1" applyFont="1" applyBorder="1" applyAlignment="1">
      <alignment horizontal="center" vertical="center" wrapText="1"/>
    </xf>
    <xf numFmtId="9" fontId="4" fillId="0" borderId="1" xfId="0" applyNumberFormat="1" applyFont="1" applyBorder="1" applyAlignment="1">
      <alignment horizontal="center" vertical="center" wrapText="1"/>
    </xf>
    <xf numFmtId="0" fontId="0" fillId="4" borderId="0" xfId="0" applyFill="1"/>
    <xf numFmtId="165" fontId="6" fillId="0" borderId="2" xfId="0" applyNumberFormat="1" applyFont="1" applyBorder="1" applyAlignment="1">
      <alignment horizontal="center" vertical="center"/>
    </xf>
    <xf numFmtId="44" fontId="21" fillId="0" borderId="4" xfId="6" applyNumberFormat="1" applyFont="1" applyBorder="1" applyAlignment="1">
      <alignment horizontal="center" vertical="center" wrapText="1"/>
    </xf>
    <xf numFmtId="44" fontId="21" fillId="0" borderId="1" xfId="6" applyNumberFormat="1" applyFont="1" applyBorder="1" applyAlignment="1">
      <alignment horizontal="center" vertical="center" wrapText="1"/>
    </xf>
    <xf numFmtId="0" fontId="4" fillId="0" borderId="2" xfId="0" applyFont="1" applyBorder="1" applyAlignment="1">
      <alignment wrapText="1"/>
    </xf>
    <xf numFmtId="44" fontId="22" fillId="0" borderId="2" xfId="6" applyNumberFormat="1" applyFont="1" applyBorder="1" applyAlignment="1">
      <alignment horizontal="center" vertical="center" wrapText="1"/>
    </xf>
    <xf numFmtId="44" fontId="7" fillId="0" borderId="9" xfId="6" applyNumberFormat="1" applyFont="1" applyBorder="1" applyAlignment="1">
      <alignment horizontal="center" vertical="center" wrapText="1"/>
    </xf>
    <xf numFmtId="44" fontId="7" fillId="0" borderId="4" xfId="3" applyNumberFormat="1" applyFont="1" applyFill="1" applyBorder="1" applyAlignment="1">
      <alignment horizontal="center" vertical="center" wrapText="1"/>
    </xf>
    <xf numFmtId="166" fontId="4" fillId="0" borderId="4" xfId="6" applyFont="1" applyBorder="1" applyAlignment="1">
      <alignment vertical="center" wrapText="1"/>
    </xf>
    <xf numFmtId="0" fontId="8" fillId="0" borderId="2" xfId="0" applyFont="1" applyBorder="1" applyAlignment="1">
      <alignment horizontal="center" vertical="center"/>
    </xf>
    <xf numFmtId="44" fontId="8" fillId="0" borderId="2" xfId="0" applyNumberFormat="1" applyFont="1" applyBorder="1" applyAlignment="1">
      <alignment horizontal="center" vertical="center" wrapText="1"/>
    </xf>
    <xf numFmtId="0" fontId="7" fillId="0" borderId="2" xfId="0" applyFont="1" applyBorder="1" applyAlignment="1">
      <alignment horizontal="justify" vertical="center" wrapText="1"/>
    </xf>
    <xf numFmtId="44" fontId="7" fillId="0" borderId="2" xfId="0" applyNumberFormat="1" applyFont="1" applyBorder="1" applyAlignment="1">
      <alignment horizontal="center" vertical="center" wrapText="1"/>
    </xf>
    <xf numFmtId="44" fontId="7" fillId="0" borderId="2" xfId="0" applyNumberFormat="1" applyFont="1" applyBorder="1" applyAlignment="1">
      <alignment vertical="center" wrapText="1"/>
    </xf>
    <xf numFmtId="44" fontId="0" fillId="0" borderId="0" xfId="0" applyNumberFormat="1"/>
    <xf numFmtId="0" fontId="36" fillId="0" borderId="2" xfId="0" applyFont="1" applyBorder="1" applyAlignment="1">
      <alignment horizontal="center" vertical="center" wrapText="1"/>
    </xf>
    <xf numFmtId="0" fontId="32" fillId="0" borderId="28" xfId="32" applyNumberFormat="1" applyFont="1" applyBorder="1" applyAlignment="1" applyProtection="1">
      <alignment vertical="center" wrapText="1"/>
    </xf>
    <xf numFmtId="0" fontId="34" fillId="7" borderId="29" xfId="32" applyNumberFormat="1" applyFont="1" applyFill="1" applyBorder="1" applyAlignment="1" applyProtection="1">
      <alignment horizontal="left" vertical="center" wrapText="1"/>
    </xf>
    <xf numFmtId="0" fontId="34" fillId="7" borderId="28" xfId="32" applyNumberFormat="1" applyFont="1" applyFill="1" applyBorder="1" applyAlignment="1" applyProtection="1">
      <alignment horizontal="center" vertical="center" wrapText="1"/>
    </xf>
    <xf numFmtId="44" fontId="29" fillId="7" borderId="28" xfId="25" applyNumberFormat="1" applyFont="1" applyFill="1" applyBorder="1" applyAlignment="1" applyProtection="1">
      <alignment horizontal="center" vertical="center" wrapText="1"/>
    </xf>
    <xf numFmtId="44" fontId="34" fillId="0" borderId="28" xfId="32" applyNumberFormat="1" applyFont="1" applyBorder="1" applyAlignment="1" applyProtection="1">
      <alignment horizontal="center" vertical="center" wrapText="1"/>
    </xf>
    <xf numFmtId="9" fontId="34" fillId="0" borderId="28" xfId="32" applyNumberFormat="1" applyFont="1" applyBorder="1" applyAlignment="1" applyProtection="1">
      <alignment horizontal="center" vertical="center" wrapText="1"/>
    </xf>
    <xf numFmtId="0" fontId="34" fillId="7" borderId="28" xfId="32" applyNumberFormat="1" applyFont="1" applyFill="1" applyBorder="1" applyAlignment="1" applyProtection="1">
      <alignment horizontal="left" vertical="center" wrapText="1"/>
    </xf>
    <xf numFmtId="0" fontId="23" fillId="2" borderId="1" xfId="32" applyFont="1" applyFill="1" applyBorder="1" applyAlignment="1">
      <alignment horizontal="center" vertical="center" wrapText="1"/>
    </xf>
    <xf numFmtId="4" fontId="21" fillId="0" borderId="1" xfId="32" applyNumberFormat="1" applyFont="1" applyBorder="1" applyAlignment="1">
      <alignment horizontal="center" vertical="center" wrapText="1"/>
    </xf>
    <xf numFmtId="0" fontId="23" fillId="2" borderId="14" xfId="32" applyFont="1" applyFill="1" applyBorder="1" applyAlignment="1">
      <alignment horizontal="center" vertical="center" wrapText="1"/>
    </xf>
    <xf numFmtId="0" fontId="23" fillId="2" borderId="1" xfId="32" applyFont="1" applyFill="1" applyBorder="1" applyAlignment="1">
      <alignment vertical="center" wrapText="1"/>
    </xf>
    <xf numFmtId="2" fontId="23" fillId="0" borderId="1" xfId="32" applyNumberFormat="1" applyFont="1" applyBorder="1" applyAlignment="1">
      <alignment horizontal="center" vertical="center" wrapText="1"/>
    </xf>
    <xf numFmtId="9" fontId="23" fillId="0" borderId="1" xfId="32" applyNumberFormat="1" applyFont="1" applyBorder="1" applyAlignment="1">
      <alignment horizontal="center" vertical="center" wrapText="1"/>
    </xf>
    <xf numFmtId="2" fontId="23" fillId="0" borderId="3" xfId="32" applyNumberFormat="1" applyFont="1" applyBorder="1" applyAlignment="1">
      <alignment horizontal="center" vertical="center" wrapText="1"/>
    </xf>
    <xf numFmtId="4" fontId="38" fillId="8" borderId="2" xfId="0" applyNumberFormat="1" applyFont="1" applyFill="1" applyBorder="1" applyAlignment="1">
      <alignment horizontal="center" vertical="center" wrapText="1"/>
    </xf>
    <xf numFmtId="0" fontId="4" fillId="8" borderId="2" xfId="0" applyFont="1" applyFill="1" applyBorder="1" applyAlignment="1">
      <alignment horizontal="center" vertical="center" wrapText="1"/>
    </xf>
    <xf numFmtId="0" fontId="39" fillId="2" borderId="15" xfId="32" applyFont="1" applyFill="1" applyBorder="1" applyAlignment="1">
      <alignment horizontal="left" vertical="center" wrapText="1"/>
    </xf>
    <xf numFmtId="0" fontId="23" fillId="2" borderId="4" xfId="32" applyFont="1" applyFill="1" applyBorder="1" applyAlignment="1">
      <alignment horizontal="center" vertical="center" wrapText="1"/>
    </xf>
    <xf numFmtId="0" fontId="9" fillId="2" borderId="4" xfId="32" applyFill="1" applyBorder="1" applyAlignment="1">
      <alignment vertical="center" wrapText="1"/>
    </xf>
    <xf numFmtId="0" fontId="23" fillId="2" borderId="15" xfId="32" applyFont="1" applyFill="1" applyBorder="1" applyAlignment="1">
      <alignment horizontal="left" vertical="center" wrapText="1"/>
    </xf>
    <xf numFmtId="0" fontId="21" fillId="2" borderId="1" xfId="32" applyFont="1" applyFill="1" applyBorder="1" applyAlignment="1">
      <alignment vertical="center" wrapText="1"/>
    </xf>
    <xf numFmtId="0" fontId="21" fillId="2" borderId="1" xfId="32" applyFont="1" applyFill="1" applyBorder="1" applyAlignment="1">
      <alignment horizontal="center" vertical="center" wrapText="1"/>
    </xf>
    <xf numFmtId="0" fontId="21" fillId="2" borderId="4" xfId="32" applyFont="1" applyFill="1" applyBorder="1" applyAlignment="1">
      <alignment horizontal="center" vertical="center" wrapText="1"/>
    </xf>
    <xf numFmtId="0" fontId="21" fillId="2" borderId="4" xfId="32" applyFont="1" applyFill="1" applyBorder="1" applyAlignment="1">
      <alignment vertical="center" wrapText="1"/>
    </xf>
    <xf numFmtId="0" fontId="21" fillId="2" borderId="9" xfId="32" applyFont="1" applyFill="1" applyBorder="1" applyAlignment="1">
      <alignment vertical="center" wrapText="1"/>
    </xf>
    <xf numFmtId="0" fontId="21" fillId="2" borderId="2" xfId="32" applyFont="1" applyFill="1" applyBorder="1" applyAlignment="1">
      <alignment vertical="center" wrapText="1"/>
    </xf>
    <xf numFmtId="0" fontId="21" fillId="2" borderId="10" xfId="32" applyFont="1" applyFill="1" applyBorder="1" applyAlignment="1">
      <alignment vertical="center" wrapText="1"/>
    </xf>
    <xf numFmtId="0" fontId="21" fillId="2" borderId="3" xfId="32" applyFont="1" applyFill="1" applyBorder="1" applyAlignment="1">
      <alignment vertical="center" wrapText="1"/>
    </xf>
    <xf numFmtId="0" fontId="23" fillId="2" borderId="4" xfId="32" applyFont="1" applyFill="1" applyBorder="1" applyAlignment="1">
      <alignment vertical="center" wrapText="1"/>
    </xf>
    <xf numFmtId="0" fontId="40" fillId="2" borderId="0" xfId="32" applyFont="1" applyFill="1" applyAlignment="1">
      <alignment horizontal="justify" vertical="center"/>
    </xf>
    <xf numFmtId="3" fontId="23" fillId="2" borderId="4" xfId="32" applyNumberFormat="1" applyFont="1" applyFill="1" applyBorder="1" applyAlignment="1">
      <alignment vertical="center" wrapText="1"/>
    </xf>
    <xf numFmtId="2" fontId="23" fillId="2" borderId="4" xfId="32" applyNumberFormat="1" applyFont="1" applyFill="1" applyBorder="1" applyAlignment="1">
      <alignment vertical="center" wrapText="1"/>
    </xf>
    <xf numFmtId="9" fontId="23" fillId="2" borderId="4" xfId="32" applyNumberFormat="1" applyFont="1" applyFill="1" applyBorder="1" applyAlignment="1">
      <alignment vertical="center" wrapText="1"/>
    </xf>
    <xf numFmtId="3" fontId="23" fillId="2" borderId="1" xfId="32" applyNumberFormat="1" applyFont="1" applyFill="1" applyBorder="1" applyAlignment="1">
      <alignment horizontal="center" vertical="center" wrapText="1"/>
    </xf>
    <xf numFmtId="165" fontId="23" fillId="2" borderId="1" xfId="32" applyNumberFormat="1" applyFont="1" applyFill="1" applyBorder="1" applyAlignment="1">
      <alignment horizontal="center" vertical="center" wrapText="1"/>
    </xf>
    <xf numFmtId="9" fontId="23" fillId="2" borderId="1" xfId="32" applyNumberFormat="1" applyFont="1" applyFill="1" applyBorder="1" applyAlignment="1">
      <alignment horizontal="center" vertical="center" wrapText="1"/>
    </xf>
    <xf numFmtId="0" fontId="9" fillId="2" borderId="1" xfId="32" applyFill="1" applyBorder="1"/>
    <xf numFmtId="165" fontId="21" fillId="2" borderId="1" xfId="32" applyNumberFormat="1" applyFont="1" applyFill="1" applyBorder="1" applyAlignment="1">
      <alignment horizontal="center" vertical="center" wrapText="1"/>
    </xf>
    <xf numFmtId="166" fontId="42" fillId="9" borderId="23" xfId="6" applyFont="1" applyFill="1" applyBorder="1" applyAlignment="1" applyProtection="1">
      <alignment vertical="center" wrapText="1"/>
    </xf>
    <xf numFmtId="166" fontId="42" fillId="9" borderId="23" xfId="6" applyFont="1" applyFill="1" applyBorder="1" applyAlignment="1" applyProtection="1">
      <alignment horizontal="center" vertical="center" wrapText="1"/>
    </xf>
    <xf numFmtId="166" fontId="43" fillId="0" borderId="24" xfId="6" applyFont="1" applyBorder="1" applyAlignment="1" applyProtection="1">
      <alignment horizontal="center" vertical="center" wrapText="1"/>
    </xf>
    <xf numFmtId="166" fontId="43" fillId="0" borderId="7" xfId="6" applyFont="1" applyBorder="1" applyAlignment="1" applyProtection="1">
      <alignment horizontal="center" vertical="center" wrapText="1"/>
    </xf>
    <xf numFmtId="177" fontId="43" fillId="0" borderId="7" xfId="6" applyNumberFormat="1" applyFont="1" applyBorder="1" applyAlignment="1" applyProtection="1">
      <alignment horizontal="right" vertical="center" wrapText="1"/>
    </xf>
    <xf numFmtId="177" fontId="7" fillId="9" borderId="24" xfId="6" applyNumberFormat="1" applyFont="1" applyFill="1" applyBorder="1" applyAlignment="1" applyProtection="1">
      <alignment horizontal="center" vertical="center" wrapText="1"/>
    </xf>
    <xf numFmtId="168" fontId="43" fillId="0" borderId="23" xfId="6" applyNumberFormat="1" applyFont="1" applyBorder="1" applyAlignment="1" applyProtection="1">
      <alignment horizontal="center" vertical="center" wrapText="1"/>
    </xf>
    <xf numFmtId="177" fontId="7" fillId="9" borderId="24" xfId="3" applyNumberFormat="1" applyFont="1" applyFill="1" applyBorder="1" applyAlignment="1" applyProtection="1">
      <alignment horizontal="center" vertical="center" wrapText="1"/>
    </xf>
    <xf numFmtId="177" fontId="10" fillId="0" borderId="23" xfId="3" applyNumberFormat="1" applyFont="1" applyBorder="1" applyAlignment="1" applyProtection="1">
      <alignment horizontal="center" vertical="center" wrapText="1"/>
    </xf>
    <xf numFmtId="166" fontId="45" fillId="9" borderId="23" xfId="6" applyFont="1" applyFill="1" applyBorder="1" applyAlignment="1" applyProtection="1">
      <alignment vertical="center" wrapText="1"/>
    </xf>
    <xf numFmtId="166" fontId="21" fillId="0" borderId="10" xfId="6" applyFont="1" applyBorder="1" applyAlignment="1">
      <alignment vertical="center" wrapText="1"/>
    </xf>
    <xf numFmtId="166" fontId="4" fillId="0" borderId="1" xfId="6" applyFont="1" applyBorder="1" applyAlignment="1">
      <alignment vertical="center" wrapText="1"/>
    </xf>
    <xf numFmtId="166" fontId="4" fillId="0" borderId="0" xfId="6" applyFont="1" applyBorder="1" applyAlignment="1">
      <alignment vertical="center" wrapText="1"/>
    </xf>
    <xf numFmtId="9" fontId="23" fillId="0" borderId="1" xfId="33" applyFont="1" applyFill="1" applyBorder="1" applyAlignment="1">
      <alignment horizontal="center" vertical="center" wrapText="1"/>
    </xf>
    <xf numFmtId="165" fontId="23" fillId="0" borderId="10" xfId="6" applyNumberFormat="1" applyFont="1" applyBorder="1" applyAlignment="1">
      <alignment horizontal="center" vertical="center" wrapText="1"/>
    </xf>
    <xf numFmtId="0" fontId="0" fillId="0" borderId="2" xfId="0" applyBorder="1" applyAlignment="1">
      <alignment horizontal="center" vertical="center" wrapText="1"/>
    </xf>
    <xf numFmtId="166" fontId="21" fillId="0" borderId="3" xfId="6" applyFont="1" applyBorder="1" applyAlignment="1">
      <alignment horizontal="center" vertical="center" wrapText="1"/>
    </xf>
    <xf numFmtId="165" fontId="10" fillId="0" borderId="1" xfId="6" applyNumberFormat="1" applyFont="1" applyBorder="1" applyAlignment="1">
      <alignment horizontal="center" vertical="center" wrapText="1"/>
    </xf>
    <xf numFmtId="166" fontId="22" fillId="0" borderId="15" xfId="6" applyFont="1" applyBorder="1" applyAlignment="1">
      <alignment horizontal="left" vertical="center" wrapText="1"/>
    </xf>
    <xf numFmtId="0" fontId="23" fillId="8" borderId="24" xfId="0" applyFont="1" applyFill="1" applyBorder="1" applyAlignment="1">
      <alignment horizontal="center" vertical="center" wrapText="1"/>
    </xf>
    <xf numFmtId="44" fontId="23" fillId="8" borderId="24" xfId="1" applyFont="1" applyFill="1" applyBorder="1" applyAlignment="1">
      <alignment horizontal="center" vertical="center" wrapText="1"/>
    </xf>
    <xf numFmtId="44" fontId="23" fillId="0" borderId="9" xfId="1" applyFont="1" applyBorder="1" applyAlignment="1">
      <alignment horizontal="center" vertical="center" wrapText="1"/>
    </xf>
    <xf numFmtId="9" fontId="23" fillId="0" borderId="4" xfId="32" applyNumberFormat="1" applyFont="1" applyBorder="1" applyAlignment="1">
      <alignment horizontal="center" vertical="center" wrapText="1"/>
    </xf>
    <xf numFmtId="44" fontId="23" fillId="0" borderId="4" xfId="1" applyFont="1" applyBorder="1" applyAlignment="1">
      <alignment horizontal="center" vertical="center" wrapText="1"/>
    </xf>
    <xf numFmtId="0" fontId="23" fillId="2" borderId="2" xfId="32" applyFont="1" applyFill="1" applyBorder="1" applyAlignment="1">
      <alignment horizontal="center" vertical="center" wrapText="1"/>
    </xf>
    <xf numFmtId="0" fontId="23" fillId="8" borderId="2" xfId="0" applyFont="1" applyFill="1" applyBorder="1" applyAlignment="1">
      <alignment horizontal="center" vertical="center" wrapText="1"/>
    </xf>
    <xf numFmtId="44" fontId="23" fillId="8" borderId="2" xfId="1" applyFont="1" applyFill="1" applyBorder="1" applyAlignment="1">
      <alignment horizontal="center" vertical="center" wrapText="1"/>
    </xf>
    <xf numFmtId="44" fontId="23" fillId="0" borderId="2" xfId="1" applyFont="1" applyBorder="1" applyAlignment="1">
      <alignment horizontal="center" vertical="center" wrapText="1"/>
    </xf>
    <xf numFmtId="9" fontId="23" fillId="0" borderId="2" xfId="32" applyNumberFormat="1" applyFont="1" applyBorder="1" applyAlignment="1">
      <alignment horizontal="center" vertical="center" wrapText="1"/>
    </xf>
    <xf numFmtId="0" fontId="27" fillId="0" borderId="0" xfId="0" applyFont="1" applyAlignment="1">
      <alignment wrapText="1"/>
    </xf>
    <xf numFmtId="0" fontId="46" fillId="0" borderId="2" xfId="0" applyFont="1" applyBorder="1" applyAlignment="1">
      <alignment vertical="center" wrapText="1"/>
    </xf>
    <xf numFmtId="0" fontId="46" fillId="0" borderId="0" xfId="0" applyFont="1" applyAlignment="1">
      <alignment wrapText="1"/>
    </xf>
    <xf numFmtId="0" fontId="23" fillId="2" borderId="39" xfId="32" applyFont="1" applyFill="1" applyBorder="1" applyAlignment="1">
      <alignment horizontal="center" vertical="center" wrapText="1"/>
    </xf>
    <xf numFmtId="0" fontId="23" fillId="2" borderId="20" xfId="32" applyFont="1" applyFill="1" applyBorder="1" applyAlignment="1">
      <alignment horizontal="center" vertical="center" wrapText="1"/>
    </xf>
    <xf numFmtId="44" fontId="21" fillId="0" borderId="14" xfId="1" applyFont="1" applyBorder="1" applyAlignment="1">
      <alignment horizontal="center" vertical="center" wrapText="1"/>
    </xf>
    <xf numFmtId="0" fontId="47" fillId="0" borderId="2" xfId="0" applyFont="1" applyBorder="1" applyAlignment="1">
      <alignment horizontal="left" vertical="center" wrapText="1"/>
    </xf>
    <xf numFmtId="0" fontId="0" fillId="0" borderId="0" xfId="0" applyAlignment="1">
      <alignment vertical="top"/>
    </xf>
    <xf numFmtId="0" fontId="23" fillId="8" borderId="2" xfId="0" applyFont="1" applyFill="1" applyBorder="1" applyAlignment="1">
      <alignment horizontal="center" vertical="top"/>
    </xf>
    <xf numFmtId="44" fontId="23" fillId="8" borderId="2" xfId="1" applyFont="1" applyFill="1" applyBorder="1" applyAlignment="1">
      <alignment horizontal="center" vertical="top"/>
    </xf>
    <xf numFmtId="44" fontId="23" fillId="0" borderId="2" xfId="1" applyFont="1" applyBorder="1" applyAlignment="1">
      <alignment horizontal="center" vertical="top"/>
    </xf>
    <xf numFmtId="9" fontId="23" fillId="0" borderId="2" xfId="32" applyNumberFormat="1" applyFont="1" applyBorder="1" applyAlignment="1">
      <alignment horizontal="center" vertical="top"/>
    </xf>
    <xf numFmtId="166" fontId="48" fillId="0" borderId="28" xfId="6" applyFont="1" applyBorder="1" applyAlignment="1">
      <alignment horizontal="left" vertical="center" wrapText="1"/>
    </xf>
    <xf numFmtId="0" fontId="22" fillId="0" borderId="28" xfId="6" applyNumberFormat="1" applyFont="1" applyBorder="1" applyAlignment="1">
      <alignment horizontal="left" vertical="center" wrapText="1"/>
    </xf>
    <xf numFmtId="166" fontId="22" fillId="0" borderId="40" xfId="9" applyFont="1" applyBorder="1" applyAlignment="1">
      <alignment horizontal="left" vertical="center" wrapText="1"/>
    </xf>
    <xf numFmtId="166" fontId="49" fillId="0" borderId="40" xfId="9" applyFont="1" applyBorder="1" applyAlignment="1">
      <alignment horizontal="left" vertical="center" wrapText="1"/>
    </xf>
    <xf numFmtId="166" fontId="22" fillId="0" borderId="28" xfId="6" applyFont="1" applyBorder="1" applyAlignment="1">
      <alignment horizontal="left" vertical="center" wrapText="1"/>
    </xf>
    <xf numFmtId="0" fontId="23" fillId="2" borderId="38" xfId="32" applyFont="1" applyFill="1" applyBorder="1" applyAlignment="1">
      <alignment horizontal="center" vertical="center" wrapText="1"/>
    </xf>
    <xf numFmtId="0" fontId="23" fillId="2" borderId="16" xfId="32" applyFont="1" applyFill="1" applyBorder="1" applyAlignment="1">
      <alignment horizontal="center" vertical="top"/>
    </xf>
    <xf numFmtId="166" fontId="48" fillId="0" borderId="2" xfId="6" applyFont="1" applyBorder="1" applyAlignment="1">
      <alignment horizontal="left" vertical="center" wrapText="1"/>
    </xf>
    <xf numFmtId="0" fontId="23" fillId="2" borderId="38" xfId="32" applyFont="1" applyFill="1" applyBorder="1" applyAlignment="1">
      <alignment vertical="center" wrapText="1"/>
    </xf>
    <xf numFmtId="0" fontId="23" fillId="2" borderId="16" xfId="32" applyFont="1" applyFill="1" applyBorder="1" applyAlignment="1">
      <alignment vertical="center" wrapText="1"/>
    </xf>
    <xf numFmtId="0" fontId="27" fillId="0" borderId="2" xfId="0" applyFont="1" applyBorder="1" applyAlignment="1">
      <alignment wrapText="1"/>
    </xf>
    <xf numFmtId="0" fontId="0" fillId="3" borderId="2" xfId="0" applyFill="1" applyBorder="1" applyAlignment="1">
      <alignment horizontal="center"/>
    </xf>
    <xf numFmtId="0" fontId="8" fillId="0" borderId="34" xfId="0" applyFont="1" applyBorder="1" applyAlignment="1">
      <alignment horizontal="center" vertical="center" wrapText="1"/>
    </xf>
    <xf numFmtId="2" fontId="7" fillId="3" borderId="24" xfId="0" applyNumberFormat="1" applyFont="1" applyFill="1" applyBorder="1" applyAlignment="1">
      <alignment horizontal="center" vertical="center" wrapText="1"/>
    </xf>
    <xf numFmtId="9" fontId="7" fillId="3" borderId="24" xfId="0" applyNumberFormat="1" applyFont="1" applyFill="1" applyBorder="1" applyAlignment="1">
      <alignment horizontal="center" vertical="center" wrapText="1"/>
    </xf>
    <xf numFmtId="0" fontId="7" fillId="3" borderId="24" xfId="0" applyFont="1" applyFill="1" applyBorder="1" applyAlignment="1">
      <alignment horizontal="center" vertical="center" wrapText="1"/>
    </xf>
    <xf numFmtId="165" fontId="10" fillId="0" borderId="2" xfId="3" applyNumberFormat="1" applyFont="1" applyFill="1" applyBorder="1" applyAlignment="1">
      <alignment horizontal="center" vertical="center" wrapText="1"/>
    </xf>
    <xf numFmtId="173" fontId="7" fillId="3" borderId="2" xfId="0" applyNumberFormat="1" applyFont="1" applyFill="1" applyBorder="1" applyAlignment="1">
      <alignment horizontal="center" vertical="center" wrapText="1"/>
    </xf>
    <xf numFmtId="6" fontId="7" fillId="3" borderId="2" xfId="0" applyNumberFormat="1" applyFont="1" applyFill="1" applyBorder="1" applyAlignment="1">
      <alignment horizontal="center" vertical="center"/>
    </xf>
    <xf numFmtId="0" fontId="7" fillId="3" borderId="2" xfId="0" applyFont="1" applyFill="1" applyBorder="1" applyAlignment="1">
      <alignment horizontal="center" vertical="center"/>
    </xf>
    <xf numFmtId="0" fontId="6" fillId="3" borderId="0" xfId="0" applyFont="1" applyFill="1" applyAlignment="1">
      <alignment vertical="center" wrapText="1"/>
    </xf>
    <xf numFmtId="0" fontId="23" fillId="2" borderId="23" xfId="32" applyFont="1" applyFill="1" applyBorder="1" applyAlignment="1">
      <alignment horizontal="center" vertical="center" wrapText="1"/>
    </xf>
    <xf numFmtId="2" fontId="7" fillId="3" borderId="23" xfId="0" applyNumberFormat="1" applyFont="1" applyFill="1" applyBorder="1" applyAlignment="1">
      <alignment horizontal="center" vertical="center" wrapText="1"/>
    </xf>
    <xf numFmtId="9" fontId="7" fillId="3" borderId="23" xfId="0" applyNumberFormat="1" applyFont="1" applyFill="1" applyBorder="1" applyAlignment="1">
      <alignment horizontal="center" vertical="center" wrapText="1"/>
    </xf>
    <xf numFmtId="0" fontId="7" fillId="3" borderId="23" xfId="0" applyFont="1" applyFill="1" applyBorder="1" applyAlignment="1">
      <alignment horizontal="center" vertical="center" wrapText="1"/>
    </xf>
    <xf numFmtId="0" fontId="4" fillId="2" borderId="10" xfId="5" applyFont="1" applyFill="1" applyBorder="1" applyAlignment="1">
      <alignment vertical="center" wrapText="1"/>
    </xf>
    <xf numFmtId="166" fontId="25" fillId="2" borderId="10" xfId="6" applyFont="1" applyFill="1" applyBorder="1" applyAlignment="1">
      <alignment vertical="center" wrapText="1"/>
    </xf>
    <xf numFmtId="0" fontId="0" fillId="0" borderId="23" xfId="0" applyBorder="1"/>
    <xf numFmtId="0" fontId="7" fillId="3" borderId="31" xfId="0" applyFont="1" applyFill="1" applyBorder="1" applyAlignment="1">
      <alignment horizontal="center" vertical="center" wrapText="1"/>
    </xf>
    <xf numFmtId="166" fontId="25" fillId="2" borderId="31" xfId="28" applyFont="1" applyFill="1" applyBorder="1" applyAlignment="1">
      <alignment vertical="center" wrapText="1"/>
    </xf>
    <xf numFmtId="166" fontId="4" fillId="2" borderId="38" xfId="6" applyFont="1" applyFill="1" applyBorder="1" applyAlignment="1">
      <alignment vertical="center" wrapText="1"/>
    </xf>
    <xf numFmtId="0" fontId="0" fillId="0" borderId="31" xfId="0" applyBorder="1"/>
    <xf numFmtId="0" fontId="0" fillId="0" borderId="24" xfId="0" applyBorder="1"/>
    <xf numFmtId="0" fontId="0" fillId="0" borderId="6" xfId="0" applyBorder="1"/>
    <xf numFmtId="8" fontId="8" fillId="0" borderId="6" xfId="0" applyNumberFormat="1" applyFont="1" applyBorder="1"/>
    <xf numFmtId="166" fontId="4" fillId="2" borderId="23" xfId="6" applyFont="1" applyFill="1" applyBorder="1" applyAlignment="1">
      <alignment vertical="center" wrapText="1"/>
    </xf>
    <xf numFmtId="164" fontId="4" fillId="2" borderId="23" xfId="6" applyNumberFormat="1" applyFont="1" applyFill="1" applyBorder="1" applyAlignment="1">
      <alignment horizontal="center" vertical="center" wrapText="1"/>
    </xf>
    <xf numFmtId="166" fontId="21" fillId="2" borderId="23" xfId="6" applyFont="1" applyFill="1" applyBorder="1" applyAlignment="1">
      <alignment vertical="center" wrapText="1"/>
    </xf>
    <xf numFmtId="8" fontId="8" fillId="0" borderId="23" xfId="0" applyNumberFormat="1" applyFont="1" applyBorder="1"/>
    <xf numFmtId="0" fontId="23" fillId="2" borderId="31" xfId="32" applyFont="1" applyFill="1" applyBorder="1" applyAlignment="1">
      <alignment vertical="top"/>
    </xf>
    <xf numFmtId="44" fontId="21" fillId="0" borderId="23" xfId="1" applyFont="1" applyBorder="1" applyAlignment="1">
      <alignment horizontal="center" vertical="center" wrapText="1"/>
    </xf>
    <xf numFmtId="44" fontId="23" fillId="0" borderId="38" xfId="1" applyFont="1" applyBorder="1" applyAlignment="1">
      <alignment horizontal="center" vertical="center" wrapText="1"/>
    </xf>
    <xf numFmtId="44" fontId="21" fillId="0" borderId="31" xfId="1" applyFont="1" applyBorder="1" applyAlignment="1">
      <alignment horizontal="center" vertical="center" wrapText="1"/>
    </xf>
    <xf numFmtId="0" fontId="23" fillId="2" borderId="23" xfId="32" applyFont="1" applyFill="1" applyBorder="1" applyAlignment="1">
      <alignment vertical="center" wrapText="1"/>
    </xf>
    <xf numFmtId="166" fontId="21" fillId="2" borderId="38" xfId="6" applyFont="1" applyFill="1" applyBorder="1" applyAlignment="1">
      <alignment vertical="center" wrapText="1"/>
    </xf>
    <xf numFmtId="0" fontId="6" fillId="0" borderId="16" xfId="0" applyFont="1" applyBorder="1" applyAlignment="1">
      <alignment horizontal="center" vertical="center"/>
    </xf>
    <xf numFmtId="0" fontId="27" fillId="0" borderId="2" xfId="0" applyFont="1" applyBorder="1"/>
    <xf numFmtId="0" fontId="4" fillId="2" borderId="10" xfId="0" applyFont="1" applyFill="1" applyBorder="1" applyAlignment="1">
      <alignment horizontal="center" vertical="center" wrapText="1"/>
    </xf>
    <xf numFmtId="0" fontId="4" fillId="0" borderId="10" xfId="0" applyFont="1" applyBorder="1" applyAlignment="1">
      <alignment horizontal="center" vertical="center" wrapText="1"/>
    </xf>
    <xf numFmtId="166" fontId="25" fillId="2" borderId="30" xfId="6" applyFont="1" applyFill="1" applyBorder="1" applyAlignment="1">
      <alignment vertical="center" wrapText="1"/>
    </xf>
    <xf numFmtId="0" fontId="32" fillId="0" borderId="44" xfId="32" applyNumberFormat="1" applyFont="1" applyBorder="1" applyAlignment="1" applyProtection="1">
      <alignment vertical="center" wrapText="1"/>
    </xf>
    <xf numFmtId="0" fontId="31" fillId="0" borderId="44" xfId="32" applyNumberFormat="1" applyFont="1" applyBorder="1" applyAlignment="1" applyProtection="1">
      <alignment vertical="center" wrapText="1"/>
    </xf>
    <xf numFmtId="0" fontId="9" fillId="2" borderId="10" xfId="32" applyFill="1" applyBorder="1" applyAlignment="1">
      <alignment vertical="center" wrapText="1"/>
    </xf>
    <xf numFmtId="0" fontId="23" fillId="2" borderId="10" xfId="32" applyFont="1" applyFill="1" applyBorder="1" applyAlignment="1">
      <alignment horizontal="center" vertical="center" wrapText="1"/>
    </xf>
    <xf numFmtId="44" fontId="7" fillId="3" borderId="2" xfId="0" applyNumberFormat="1" applyFont="1" applyFill="1" applyBorder="1" applyAlignment="1">
      <alignment horizontal="center" vertical="center"/>
    </xf>
    <xf numFmtId="0" fontId="32" fillId="0" borderId="0" xfId="0" applyFont="1"/>
    <xf numFmtId="0" fontId="41" fillId="0" borderId="31" xfId="0" applyFont="1" applyBorder="1" applyAlignment="1" applyProtection="1">
      <alignment horizontal="center" vertical="center" wrapText="1"/>
      <protection locked="0" hidden="1"/>
    </xf>
    <xf numFmtId="0" fontId="9" fillId="2" borderId="10" xfId="32" applyFill="1" applyBorder="1"/>
    <xf numFmtId="166" fontId="21" fillId="0" borderId="39" xfId="6" applyFont="1" applyBorder="1" applyAlignment="1">
      <alignment horizontal="center" vertical="center" wrapText="1"/>
    </xf>
    <xf numFmtId="165" fontId="22" fillId="0" borderId="8" xfId="6" applyNumberFormat="1" applyFont="1" applyBorder="1" applyAlignment="1">
      <alignment horizontal="center" vertical="center" wrapText="1"/>
    </xf>
    <xf numFmtId="166" fontId="22" fillId="0" borderId="35" xfId="6" applyFont="1" applyBorder="1" applyAlignment="1">
      <alignment horizontal="center" vertical="center" wrapText="1"/>
    </xf>
    <xf numFmtId="166" fontId="22" fillId="0" borderId="38" xfId="6" applyFont="1" applyBorder="1" applyAlignment="1">
      <alignment horizontal="center" vertical="center" wrapText="1"/>
    </xf>
    <xf numFmtId="0" fontId="23" fillId="2" borderId="16" xfId="32" applyFont="1" applyFill="1" applyBorder="1" applyAlignment="1">
      <alignment vertical="top"/>
    </xf>
    <xf numFmtId="44" fontId="23" fillId="0" borderId="45" xfId="1" applyFont="1" applyBorder="1" applyAlignment="1">
      <alignment vertical="center" wrapText="1"/>
    </xf>
    <xf numFmtId="44" fontId="23" fillId="0" borderId="23" xfId="1" applyFont="1" applyBorder="1" applyAlignment="1">
      <alignment vertical="center" wrapText="1"/>
    </xf>
    <xf numFmtId="44" fontId="21" fillId="0" borderId="31" xfId="1" applyFont="1" applyBorder="1" applyAlignment="1">
      <alignment vertical="center" wrapText="1"/>
    </xf>
    <xf numFmtId="44" fontId="21" fillId="0" borderId="32" xfId="1" applyFont="1" applyBorder="1" applyAlignment="1">
      <alignment vertical="center" wrapText="1"/>
    </xf>
    <xf numFmtId="166" fontId="4" fillId="6" borderId="4" xfId="6" applyFont="1" applyFill="1" applyBorder="1" applyAlignment="1">
      <alignment vertical="center" wrapText="1"/>
    </xf>
    <xf numFmtId="165" fontId="22" fillId="0" borderId="4" xfId="6" applyNumberFormat="1" applyFont="1" applyBorder="1" applyAlignment="1">
      <alignment horizontal="center" vertical="center" wrapText="1"/>
    </xf>
    <xf numFmtId="165" fontId="22" fillId="0" borderId="4" xfId="3" applyNumberFormat="1" applyFont="1" applyFill="1" applyBorder="1" applyAlignment="1">
      <alignment horizontal="center" vertical="center" wrapText="1"/>
    </xf>
    <xf numFmtId="165" fontId="21" fillId="0" borderId="1" xfId="3" applyNumberFormat="1" applyFont="1" applyFill="1" applyBorder="1" applyAlignment="1">
      <alignment horizontal="center" vertical="center" wrapText="1"/>
    </xf>
    <xf numFmtId="0" fontId="27" fillId="0" borderId="2" xfId="0" applyFont="1" applyBorder="1" applyAlignment="1">
      <alignment horizontal="center" vertical="center"/>
    </xf>
    <xf numFmtId="0" fontId="27" fillId="0" borderId="2" xfId="0" applyFont="1" applyBorder="1" applyAlignment="1">
      <alignment horizontal="center" vertical="center" wrapText="1"/>
    </xf>
    <xf numFmtId="0" fontId="22" fillId="0" borderId="2" xfId="0" applyFont="1" applyBorder="1" applyAlignment="1">
      <alignment horizontal="justify" vertical="center" wrapText="1"/>
    </xf>
    <xf numFmtId="165" fontId="27" fillId="0" borderId="2" xfId="0" applyNumberFormat="1" applyFont="1" applyBorder="1" applyAlignment="1">
      <alignment horizontal="center" vertical="center" wrapText="1"/>
    </xf>
    <xf numFmtId="0" fontId="21" fillId="2" borderId="18" xfId="32" applyFont="1" applyFill="1" applyBorder="1" applyAlignment="1">
      <alignment vertical="center" wrapText="1"/>
    </xf>
    <xf numFmtId="0" fontId="23" fillId="2" borderId="5" xfId="32" applyFont="1" applyFill="1" applyBorder="1" applyAlignment="1">
      <alignment horizontal="center" vertical="center" wrapText="1"/>
    </xf>
    <xf numFmtId="0" fontId="47" fillId="0" borderId="2" xfId="0" applyFont="1" applyBorder="1" applyAlignment="1">
      <alignment horizontal="left" vertical="top" wrapText="1"/>
    </xf>
    <xf numFmtId="0" fontId="23" fillId="8" borderId="17" xfId="0" applyFont="1" applyFill="1" applyBorder="1" applyAlignment="1">
      <alignment horizontal="center" vertical="center" wrapText="1"/>
    </xf>
    <xf numFmtId="4" fontId="23" fillId="8" borderId="2" xfId="0" applyNumberFormat="1" applyFont="1" applyFill="1" applyBorder="1" applyAlignment="1">
      <alignment horizontal="center" vertical="center" wrapText="1"/>
    </xf>
    <xf numFmtId="4" fontId="23" fillId="0" borderId="1" xfId="32" applyNumberFormat="1" applyFont="1" applyBorder="1" applyAlignment="1">
      <alignment horizontal="center" vertical="center" wrapText="1"/>
    </xf>
    <xf numFmtId="0" fontId="46" fillId="0" borderId="2" xfId="0" applyFont="1" applyBorder="1" applyAlignment="1">
      <alignment horizontal="left" vertical="center" wrapText="1"/>
    </xf>
    <xf numFmtId="0" fontId="23" fillId="2" borderId="10" xfId="32" applyFont="1" applyFill="1" applyBorder="1" applyAlignment="1">
      <alignment horizontal="left" vertical="center" wrapText="1"/>
    </xf>
    <xf numFmtId="0" fontId="23" fillId="8" borderId="2" xfId="0" applyFont="1" applyFill="1" applyBorder="1" applyAlignment="1">
      <alignment horizontal="left" vertical="center" wrapText="1"/>
    </xf>
    <xf numFmtId="0" fontId="53" fillId="8" borderId="2" xfId="0" applyFont="1" applyFill="1" applyBorder="1" applyAlignment="1">
      <alignment horizontal="center" vertical="center" wrapText="1"/>
    </xf>
    <xf numFmtId="0" fontId="52" fillId="0" borderId="2" xfId="0" applyFont="1" applyBorder="1" applyAlignment="1">
      <alignment horizontal="left" vertical="center" wrapText="1"/>
    </xf>
    <xf numFmtId="0" fontId="21" fillId="2" borderId="11" xfId="32" applyFont="1" applyFill="1" applyBorder="1" applyAlignment="1">
      <alignment vertical="center" wrapText="1"/>
    </xf>
    <xf numFmtId="0" fontId="47" fillId="0" borderId="37" xfId="0" applyFont="1" applyBorder="1" applyAlignment="1">
      <alignment horizontal="left" vertical="center" wrapText="1"/>
    </xf>
    <xf numFmtId="44" fontId="23" fillId="0" borderId="3" xfId="1" applyFont="1" applyBorder="1" applyAlignment="1">
      <alignment horizontal="center" vertical="center" wrapText="1"/>
    </xf>
    <xf numFmtId="44" fontId="23" fillId="0" borderId="1" xfId="1" applyFont="1" applyBorder="1" applyAlignment="1">
      <alignment horizontal="center" vertical="center" wrapText="1"/>
    </xf>
    <xf numFmtId="44" fontId="21" fillId="0" borderId="1" xfId="1" applyFont="1" applyBorder="1" applyAlignment="1">
      <alignment horizontal="center" vertical="center" wrapText="1"/>
    </xf>
    <xf numFmtId="166" fontId="23" fillId="0" borderId="0" xfId="6" applyFont="1"/>
    <xf numFmtId="0" fontId="21" fillId="2" borderId="2" xfId="32" applyFont="1" applyFill="1" applyBorder="1" applyAlignment="1">
      <alignment horizontal="center" vertical="center" wrapText="1"/>
    </xf>
    <xf numFmtId="0" fontId="54" fillId="0" borderId="28" xfId="32" applyNumberFormat="1" applyFont="1" applyBorder="1" applyAlignment="1" applyProtection="1">
      <alignment vertical="center" wrapText="1"/>
    </xf>
    <xf numFmtId="0" fontId="46" fillId="0" borderId="23" xfId="0" applyFont="1" applyBorder="1" applyAlignment="1" applyProtection="1">
      <alignment horizontal="center" vertical="center" wrapText="1"/>
      <protection locked="0" hidden="1"/>
    </xf>
    <xf numFmtId="178" fontId="48" fillId="0" borderId="28" xfId="3" applyNumberFormat="1" applyFont="1" applyFill="1" applyBorder="1" applyAlignment="1" applyProtection="1">
      <alignment vertical="center" wrapText="1"/>
    </xf>
    <xf numFmtId="4" fontId="48" fillId="0" borderId="28" xfId="0" applyNumberFormat="1" applyFont="1" applyBorder="1" applyAlignment="1">
      <alignment horizontal="center" vertical="center"/>
    </xf>
    <xf numFmtId="0" fontId="48" fillId="0" borderId="28" xfId="0" applyFont="1" applyBorder="1" applyAlignment="1">
      <alignment horizontal="center" vertical="center"/>
    </xf>
    <xf numFmtId="0" fontId="21" fillId="2" borderId="41" xfId="32" applyFont="1" applyFill="1" applyBorder="1" applyAlignment="1">
      <alignment vertical="center" wrapText="1"/>
    </xf>
    <xf numFmtId="0" fontId="27" fillId="0" borderId="23" xfId="0" applyFont="1" applyBorder="1" applyAlignment="1">
      <alignment vertical="top" wrapText="1"/>
    </xf>
    <xf numFmtId="0" fontId="27" fillId="0" borderId="0" xfId="0" applyFont="1" applyAlignment="1">
      <alignment vertical="top" wrapText="1"/>
    </xf>
    <xf numFmtId="0" fontId="46" fillId="0" borderId="2" xfId="0" applyFont="1" applyBorder="1"/>
    <xf numFmtId="166" fontId="23" fillId="0" borderId="10" xfId="6" applyFont="1" applyBorder="1" applyAlignment="1">
      <alignment vertical="center" wrapText="1"/>
    </xf>
    <xf numFmtId="0" fontId="46" fillId="0" borderId="0" xfId="0" applyFont="1"/>
    <xf numFmtId="0" fontId="46" fillId="0" borderId="2" xfId="0" applyFont="1" applyBorder="1" applyAlignment="1">
      <alignment horizontal="center" vertical="center" wrapText="1"/>
    </xf>
    <xf numFmtId="166" fontId="21" fillId="0" borderId="2" xfId="6" applyFont="1" applyBorder="1" applyAlignment="1">
      <alignment horizontal="center" vertical="center" wrapText="1"/>
    </xf>
    <xf numFmtId="166" fontId="21" fillId="0" borderId="9" xfId="6" applyFont="1" applyBorder="1" applyAlignment="1">
      <alignment horizontal="center" vertical="center" wrapText="1"/>
    </xf>
    <xf numFmtId="44" fontId="22" fillId="0" borderId="7" xfId="6" applyNumberFormat="1" applyFont="1" applyBorder="1" applyAlignment="1">
      <alignment horizontal="center" vertical="center" wrapText="1"/>
    </xf>
    <xf numFmtId="44" fontId="22" fillId="0" borderId="4" xfId="6" applyNumberFormat="1" applyFont="1" applyBorder="1" applyAlignment="1">
      <alignment horizontal="center" vertical="center" wrapText="1"/>
    </xf>
    <xf numFmtId="44" fontId="22" fillId="0" borderId="4" xfId="3" applyNumberFormat="1" applyFont="1" applyFill="1" applyBorder="1" applyAlignment="1">
      <alignment horizontal="center" vertical="center" wrapText="1"/>
    </xf>
    <xf numFmtId="44" fontId="21" fillId="0" borderId="3" xfId="3" applyNumberFormat="1" applyFont="1" applyFill="1" applyBorder="1" applyAlignment="1">
      <alignment horizontal="center" vertical="center" wrapText="1"/>
    </xf>
    <xf numFmtId="44" fontId="21" fillId="0" borderId="1" xfId="3" applyNumberFormat="1" applyFont="1" applyFill="1" applyBorder="1" applyAlignment="1">
      <alignment horizontal="center" vertical="center" wrapText="1"/>
    </xf>
    <xf numFmtId="0" fontId="47" fillId="0" borderId="0" xfId="0" applyFont="1" applyAlignment="1">
      <alignment horizontal="justify" vertical="center" wrapText="1"/>
    </xf>
    <xf numFmtId="0" fontId="46" fillId="0" borderId="2" xfId="0" applyFont="1" applyBorder="1" applyAlignment="1">
      <alignment vertical="top"/>
    </xf>
    <xf numFmtId="0" fontId="23" fillId="2" borderId="1" xfId="32" applyFont="1" applyFill="1" applyBorder="1"/>
    <xf numFmtId="0" fontId="23" fillId="2" borderId="10" xfId="32" applyFont="1" applyFill="1" applyBorder="1"/>
    <xf numFmtId="0" fontId="46" fillId="0" borderId="23" xfId="0" applyFont="1" applyBorder="1"/>
    <xf numFmtId="0" fontId="46" fillId="0" borderId="24" xfId="0" applyFont="1" applyBorder="1"/>
    <xf numFmtId="0" fontId="46" fillId="0" borderId="23" xfId="0" applyFont="1" applyBorder="1" applyAlignment="1">
      <alignment wrapText="1"/>
    </xf>
    <xf numFmtId="0" fontId="28" fillId="3" borderId="0" xfId="0" applyFont="1" applyFill="1"/>
    <xf numFmtId="0" fontId="30" fillId="3" borderId="0" xfId="0" applyFont="1" applyFill="1"/>
    <xf numFmtId="0" fontId="46" fillId="3" borderId="0" xfId="0" applyFont="1" applyFill="1"/>
    <xf numFmtId="0" fontId="27" fillId="3" borderId="0" xfId="0" applyFont="1" applyFill="1"/>
    <xf numFmtId="0" fontId="46" fillId="0" borderId="49" xfId="0" applyFont="1" applyBorder="1" applyAlignment="1">
      <alignment wrapText="1"/>
    </xf>
    <xf numFmtId="0" fontId="23" fillId="2" borderId="46" xfId="32" applyFont="1" applyFill="1" applyBorder="1" applyAlignment="1">
      <alignment horizontal="center" vertical="top"/>
    </xf>
    <xf numFmtId="0" fontId="21" fillId="2" borderId="50" xfId="32" applyFont="1" applyFill="1" applyBorder="1" applyAlignment="1">
      <alignment vertical="center" wrapText="1"/>
    </xf>
    <xf numFmtId="0" fontId="46" fillId="0" borderId="49" xfId="0" applyFont="1" applyBorder="1" applyAlignment="1">
      <alignment vertical="top" wrapText="1"/>
    </xf>
    <xf numFmtId="0" fontId="23" fillId="2" borderId="46" xfId="32" applyFont="1" applyFill="1" applyBorder="1" applyAlignment="1">
      <alignment horizontal="center" vertical="center" wrapText="1"/>
    </xf>
    <xf numFmtId="0" fontId="0" fillId="0" borderId="49" xfId="0" applyBorder="1"/>
    <xf numFmtId="0" fontId="46" fillId="0" borderId="49" xfId="0" applyFont="1" applyBorder="1"/>
    <xf numFmtId="0" fontId="46" fillId="0" borderId="51" xfId="0" applyFont="1" applyBorder="1" applyAlignment="1">
      <alignment wrapText="1"/>
    </xf>
    <xf numFmtId="0" fontId="48" fillId="0" borderId="52" xfId="0" applyFont="1" applyBorder="1" applyAlignment="1">
      <alignment horizontal="center" vertical="center"/>
    </xf>
    <xf numFmtId="4" fontId="48" fillId="0" borderId="52" xfId="0" applyNumberFormat="1" applyFont="1" applyBorder="1" applyAlignment="1">
      <alignment horizontal="center" vertical="center"/>
    </xf>
    <xf numFmtId="0" fontId="46" fillId="0" borderId="51" xfId="0" applyFont="1" applyBorder="1" applyAlignment="1" applyProtection="1">
      <alignment horizontal="center" vertical="center" wrapText="1"/>
      <protection locked="0" hidden="1"/>
    </xf>
    <xf numFmtId="0" fontId="46" fillId="0" borderId="51" xfId="0" applyFont="1" applyBorder="1"/>
    <xf numFmtId="0" fontId="23" fillId="2" borderId="14" xfId="32" applyFont="1" applyFill="1" applyBorder="1"/>
    <xf numFmtId="0" fontId="21" fillId="2" borderId="14" xfId="32" applyFont="1" applyFill="1" applyBorder="1" applyAlignment="1">
      <alignment horizontal="center" vertical="center" wrapText="1"/>
    </xf>
    <xf numFmtId="165" fontId="21" fillId="2" borderId="14" xfId="32" applyNumberFormat="1" applyFont="1" applyFill="1" applyBorder="1" applyAlignment="1">
      <alignment horizontal="center" vertical="center" wrapText="1"/>
    </xf>
    <xf numFmtId="0" fontId="23" fillId="2" borderId="39" xfId="32" applyFont="1" applyFill="1" applyBorder="1"/>
    <xf numFmtId="0" fontId="46" fillId="0" borderId="6" xfId="0" applyFont="1" applyBorder="1"/>
    <xf numFmtId="0" fontId="23" fillId="2" borderId="49" xfId="32" applyFont="1" applyFill="1" applyBorder="1" applyAlignment="1">
      <alignment horizontal="center" vertical="center" wrapText="1"/>
    </xf>
    <xf numFmtId="0" fontId="48" fillId="0" borderId="49" xfId="0" applyFont="1" applyBorder="1" applyAlignment="1">
      <alignment horizontal="center" vertical="center"/>
    </xf>
    <xf numFmtId="4" fontId="48" fillId="0" borderId="49" xfId="0" applyNumberFormat="1" applyFont="1" applyBorder="1" applyAlignment="1">
      <alignment horizontal="center" vertical="center"/>
    </xf>
    <xf numFmtId="44" fontId="23" fillId="0" borderId="49" xfId="1" applyFont="1" applyBorder="1" applyAlignment="1">
      <alignment horizontal="center" vertical="center" wrapText="1"/>
    </xf>
    <xf numFmtId="9" fontId="23" fillId="0" borderId="49" xfId="32" applyNumberFormat="1" applyFont="1" applyBorder="1" applyAlignment="1">
      <alignment horizontal="center" vertical="center" wrapText="1"/>
    </xf>
    <xf numFmtId="0" fontId="46" fillId="0" borderId="49" xfId="0" applyFont="1" applyBorder="1" applyAlignment="1" applyProtection="1">
      <alignment horizontal="center" vertical="center" wrapText="1"/>
      <protection locked="0" hidden="1"/>
    </xf>
    <xf numFmtId="0" fontId="28" fillId="4" borderId="0" xfId="0" applyFont="1" applyFill="1"/>
    <xf numFmtId="0" fontId="55" fillId="4" borderId="0" xfId="0" applyFont="1" applyFill="1"/>
    <xf numFmtId="0" fontId="6" fillId="3" borderId="49" xfId="0" applyFont="1" applyFill="1" applyBorder="1" applyAlignment="1">
      <alignment horizontal="center" vertical="center" wrapText="1"/>
    </xf>
    <xf numFmtId="0" fontId="6" fillId="3" borderId="49" xfId="0" applyFont="1" applyFill="1" applyBorder="1" applyAlignment="1">
      <alignment vertical="center" wrapText="1"/>
    </xf>
    <xf numFmtId="3" fontId="7" fillId="3" borderId="49" xfId="0" applyNumberFormat="1" applyFont="1" applyFill="1" applyBorder="1" applyAlignment="1">
      <alignment horizontal="center" vertical="center" wrapText="1"/>
    </xf>
    <xf numFmtId="44" fontId="6" fillId="3" borderId="49" xfId="1" applyFont="1" applyFill="1" applyBorder="1" applyAlignment="1">
      <alignment horizontal="center" vertical="center" wrapText="1"/>
    </xf>
    <xf numFmtId="0" fontId="23" fillId="0" borderId="0" xfId="0" applyFont="1" applyAlignment="1">
      <alignment wrapText="1"/>
    </xf>
    <xf numFmtId="44" fontId="51" fillId="0" borderId="2" xfId="0" applyNumberFormat="1" applyFont="1" applyBorder="1" applyAlignment="1">
      <alignment horizontal="center" vertical="center" wrapText="1"/>
    </xf>
    <xf numFmtId="0" fontId="21" fillId="2" borderId="4" xfId="5" applyFont="1" applyFill="1" applyBorder="1" applyAlignment="1">
      <alignment vertical="center" wrapText="1"/>
    </xf>
    <xf numFmtId="0" fontId="21" fillId="2" borderId="1" xfId="5" applyFont="1" applyFill="1" applyBorder="1" applyAlignment="1">
      <alignment vertical="center" wrapText="1"/>
    </xf>
    <xf numFmtId="0" fontId="21" fillId="2" borderId="1" xfId="5" applyFont="1" applyFill="1" applyBorder="1" applyAlignment="1">
      <alignment horizontal="center" vertical="center" wrapText="1"/>
    </xf>
    <xf numFmtId="0" fontId="23" fillId="2" borderId="2" xfId="5" applyFont="1" applyFill="1" applyBorder="1" applyAlignment="1">
      <alignment horizontal="center" vertical="center" wrapText="1"/>
    </xf>
    <xf numFmtId="0" fontId="48" fillId="0" borderId="2" xfId="0" applyFont="1" applyBorder="1" applyAlignment="1">
      <alignment horizontal="left" vertical="top" wrapText="1"/>
    </xf>
    <xf numFmtId="0" fontId="23" fillId="2" borderId="1" xfId="5" applyFont="1" applyFill="1" applyBorder="1" applyAlignment="1">
      <alignment horizontal="center" vertical="center" wrapText="1"/>
    </xf>
    <xf numFmtId="0" fontId="23" fillId="2" borderId="8" xfId="5" applyFont="1" applyFill="1" applyBorder="1" applyAlignment="1">
      <alignment horizontal="center" vertical="center" wrapText="1"/>
    </xf>
    <xf numFmtId="165" fontId="23" fillId="2" borderId="8" xfId="5" applyNumberFormat="1" applyFont="1" applyFill="1" applyBorder="1" applyAlignment="1">
      <alignment horizontal="right" wrapText="1"/>
    </xf>
    <xf numFmtId="165" fontId="22" fillId="2" borderId="4" xfId="6" applyNumberFormat="1" applyFont="1" applyFill="1" applyBorder="1" applyAlignment="1">
      <alignment horizontal="right" wrapText="1"/>
    </xf>
    <xf numFmtId="9" fontId="23" fillId="0" borderId="1" xfId="5" applyNumberFormat="1" applyFont="1" applyBorder="1" applyAlignment="1">
      <alignment horizontal="center" vertical="center" wrapText="1"/>
    </xf>
    <xf numFmtId="165" fontId="22" fillId="2" borderId="4" xfId="3" applyNumberFormat="1" applyFont="1" applyFill="1" applyBorder="1" applyAlignment="1">
      <alignment horizontal="right" wrapText="1"/>
    </xf>
    <xf numFmtId="0" fontId="23" fillId="2" borderId="3" xfId="5" applyFont="1" applyFill="1" applyBorder="1" applyAlignment="1">
      <alignment horizontal="center" vertical="center" wrapText="1"/>
    </xf>
    <xf numFmtId="173" fontId="48" fillId="0" borderId="2" xfId="0" applyNumberFormat="1" applyFont="1" applyBorder="1" applyAlignment="1">
      <alignment horizontal="right" wrapText="1"/>
    </xf>
    <xf numFmtId="0" fontId="23" fillId="2" borderId="10" xfId="5" applyFont="1" applyFill="1" applyBorder="1" applyAlignment="1">
      <alignment vertical="center" wrapText="1"/>
    </xf>
    <xf numFmtId="0" fontId="23" fillId="2" borderId="9" xfId="5" applyFont="1" applyFill="1" applyBorder="1" applyAlignment="1">
      <alignment horizontal="center" vertical="center" wrapText="1"/>
    </xf>
    <xf numFmtId="0" fontId="48" fillId="3" borderId="2" xfId="0" applyFont="1" applyFill="1" applyBorder="1" applyAlignment="1">
      <alignment horizontal="left" vertical="top" wrapText="1"/>
    </xf>
    <xf numFmtId="0" fontId="48" fillId="3" borderId="2" xfId="2" applyFont="1" applyFill="1" applyBorder="1" applyAlignment="1">
      <alignment horizontal="left" vertical="top" wrapText="1"/>
    </xf>
    <xf numFmtId="0" fontId="48" fillId="0" borderId="2" xfId="2" applyFont="1" applyBorder="1" applyAlignment="1">
      <alignment horizontal="center" vertical="center" wrapText="1"/>
    </xf>
    <xf numFmtId="173" fontId="48" fillId="0" borderId="2" xfId="2" applyNumberFormat="1" applyFont="1" applyBorder="1" applyAlignment="1">
      <alignment horizontal="right" wrapText="1"/>
    </xf>
    <xf numFmtId="9" fontId="23" fillId="0" borderId="3" xfId="5" applyNumberFormat="1" applyFont="1" applyBorder="1" applyAlignment="1">
      <alignment horizontal="center" vertical="center" wrapText="1"/>
    </xf>
    <xf numFmtId="0" fontId="23" fillId="3" borderId="6" xfId="0" applyFont="1" applyFill="1" applyBorder="1" applyAlignment="1">
      <alignment vertical="center" wrapText="1"/>
    </xf>
    <xf numFmtId="165" fontId="22" fillId="2" borderId="19" xfId="6" applyNumberFormat="1" applyFont="1" applyFill="1" applyBorder="1" applyAlignment="1">
      <alignment horizontal="right" wrapText="1"/>
    </xf>
    <xf numFmtId="9" fontId="23" fillId="0" borderId="1" xfId="5" applyNumberFormat="1" applyFont="1" applyBorder="1" applyAlignment="1">
      <alignment horizontal="center" wrapText="1"/>
    </xf>
    <xf numFmtId="0" fontId="56" fillId="8" borderId="6" xfId="0" applyFont="1" applyFill="1" applyBorder="1" applyAlignment="1">
      <alignment horizontal="center" vertical="center" wrapText="1"/>
    </xf>
    <xf numFmtId="166" fontId="23" fillId="2" borderId="10" xfId="6" applyFont="1" applyFill="1" applyBorder="1" applyAlignment="1">
      <alignment vertical="center" wrapText="1"/>
    </xf>
    <xf numFmtId="0" fontId="30" fillId="0" borderId="0" xfId="0" applyFont="1"/>
    <xf numFmtId="166" fontId="30" fillId="0" borderId="0" xfId="0" applyNumberFormat="1" applyFont="1"/>
    <xf numFmtId="0" fontId="57" fillId="0" borderId="0" xfId="0" applyFont="1"/>
    <xf numFmtId="166" fontId="25" fillId="2" borderId="10" xfId="28" applyFont="1" applyFill="1" applyBorder="1" applyAlignment="1">
      <alignment vertical="center" wrapText="1"/>
    </xf>
    <xf numFmtId="165" fontId="10" fillId="0" borderId="14" xfId="3" applyNumberFormat="1" applyFont="1" applyFill="1" applyBorder="1" applyAlignment="1">
      <alignment horizontal="center" vertical="center" wrapText="1"/>
    </xf>
    <xf numFmtId="166" fontId="22" fillId="0" borderId="53" xfId="28" applyFont="1" applyBorder="1" applyAlignment="1">
      <alignment vertical="center" wrapText="1"/>
    </xf>
    <xf numFmtId="165" fontId="23" fillId="0" borderId="38" xfId="28" applyNumberFormat="1" applyFont="1" applyBorder="1" applyAlignment="1">
      <alignment horizontal="center" vertical="center" wrapText="1"/>
    </xf>
    <xf numFmtId="9" fontId="23" fillId="0" borderId="1" xfId="34" applyFont="1" applyFill="1" applyBorder="1" applyAlignment="1">
      <alignment horizontal="center" vertical="center" wrapText="1"/>
    </xf>
    <xf numFmtId="165" fontId="23" fillId="0" borderId="9" xfId="28" applyNumberFormat="1" applyFont="1" applyBorder="1" applyAlignment="1">
      <alignment horizontal="center" vertical="center" wrapText="1"/>
    </xf>
    <xf numFmtId="166" fontId="23" fillId="0" borderId="53" xfId="28" applyFont="1" applyBorder="1" applyAlignment="1">
      <alignment vertical="center" wrapText="1"/>
    </xf>
    <xf numFmtId="0" fontId="8" fillId="0" borderId="46" xfId="0" applyFont="1" applyBorder="1" applyAlignment="1">
      <alignment horizontal="center" vertical="center" wrapText="1"/>
    </xf>
    <xf numFmtId="166" fontId="21" fillId="0" borderId="54" xfId="28" applyFont="1" applyBorder="1" applyAlignment="1">
      <alignment vertical="center" wrapText="1"/>
    </xf>
    <xf numFmtId="166" fontId="25" fillId="2" borderId="2" xfId="28" applyFont="1" applyFill="1" applyBorder="1" applyAlignment="1">
      <alignment vertical="center" wrapText="1"/>
    </xf>
    <xf numFmtId="166" fontId="22" fillId="0" borderId="2" xfId="28" applyFont="1" applyBorder="1" applyAlignment="1">
      <alignment vertical="center" wrapText="1"/>
    </xf>
    <xf numFmtId="165" fontId="23" fillId="0" borderId="2" xfId="28" applyNumberFormat="1" applyFont="1" applyBorder="1" applyAlignment="1">
      <alignment horizontal="center" vertical="center" wrapText="1"/>
    </xf>
    <xf numFmtId="166" fontId="22" fillId="0" borderId="2" xfId="28" applyFont="1" applyBorder="1" applyAlignment="1">
      <alignment horizontal="left" vertical="center" wrapText="1"/>
    </xf>
    <xf numFmtId="166" fontId="4" fillId="0" borderId="2" xfId="28" applyFont="1" applyBorder="1" applyAlignment="1">
      <alignment vertical="center" wrapText="1"/>
    </xf>
    <xf numFmtId="166" fontId="23" fillId="0" borderId="2" xfId="28" applyFont="1" applyBorder="1" applyAlignment="1">
      <alignment vertical="center" wrapText="1"/>
    </xf>
    <xf numFmtId="166" fontId="23" fillId="0" borderId="2" xfId="28" applyFont="1" applyBorder="1" applyAlignment="1">
      <alignment horizontal="center" vertical="center" wrapText="1"/>
    </xf>
    <xf numFmtId="166" fontId="23" fillId="0" borderId="2" xfId="28" applyFont="1" applyBorder="1" applyAlignment="1">
      <alignment horizontal="left" vertical="top" wrapText="1"/>
    </xf>
    <xf numFmtId="2" fontId="7" fillId="3" borderId="51" xfId="0" applyNumberFormat="1" applyFont="1" applyFill="1" applyBorder="1" applyAlignment="1">
      <alignment horizontal="center" vertical="center" wrapText="1"/>
    </xf>
    <xf numFmtId="9" fontId="7" fillId="3" borderId="51" xfId="0" applyNumberFormat="1" applyFont="1" applyFill="1" applyBorder="1" applyAlignment="1">
      <alignment horizontal="center" vertical="center" wrapText="1"/>
    </xf>
    <xf numFmtId="0" fontId="7" fillId="3" borderId="51" xfId="0" applyFont="1" applyFill="1" applyBorder="1" applyAlignment="1">
      <alignment horizontal="center" vertical="center" wrapText="1"/>
    </xf>
    <xf numFmtId="0" fontId="0" fillId="0" borderId="51" xfId="0" applyBorder="1"/>
    <xf numFmtId="0" fontId="27" fillId="3" borderId="49" xfId="0" applyFont="1" applyFill="1" applyBorder="1" applyAlignment="1">
      <alignment vertical="center" wrapText="1"/>
    </xf>
    <xf numFmtId="0" fontId="27" fillId="3" borderId="49" xfId="0" applyFont="1" applyFill="1" applyBorder="1" applyAlignment="1">
      <alignment horizontal="center" vertical="center" wrapText="1"/>
    </xf>
    <xf numFmtId="0" fontId="22" fillId="3" borderId="49" xfId="0" applyFont="1" applyFill="1" applyBorder="1" applyAlignment="1">
      <alignment horizontal="center" vertical="center" wrapText="1"/>
    </xf>
    <xf numFmtId="3" fontId="22" fillId="3" borderId="49" xfId="0" applyNumberFormat="1" applyFont="1" applyFill="1" applyBorder="1" applyAlignment="1">
      <alignment horizontal="center" vertical="center" wrapText="1"/>
    </xf>
    <xf numFmtId="174" fontId="22" fillId="6" borderId="1" xfId="0" applyNumberFormat="1" applyFont="1" applyFill="1" applyBorder="1" applyAlignment="1">
      <alignment horizontal="center" vertical="center" wrapText="1"/>
    </xf>
    <xf numFmtId="176" fontId="22" fillId="6" borderId="3" xfId="0" applyNumberFormat="1" applyFont="1" applyFill="1" applyBorder="1" applyAlignment="1">
      <alignment horizontal="center" vertical="center" wrapText="1"/>
    </xf>
    <xf numFmtId="9" fontId="22" fillId="6" borderId="1" xfId="0" applyNumberFormat="1" applyFont="1" applyFill="1" applyBorder="1" applyAlignment="1">
      <alignment horizontal="center" vertical="center" wrapText="1"/>
    </xf>
    <xf numFmtId="176" fontId="22" fillId="6" borderId="1" xfId="0" applyNumberFormat="1" applyFont="1" applyFill="1" applyBorder="1" applyAlignment="1">
      <alignment horizontal="center" vertical="center" wrapText="1"/>
    </xf>
    <xf numFmtId="0" fontId="46" fillId="3" borderId="49" xfId="0" applyFont="1" applyFill="1" applyBorder="1" applyAlignment="1">
      <alignment horizontal="center" vertical="center" wrapText="1"/>
    </xf>
    <xf numFmtId="176" fontId="27" fillId="3" borderId="49" xfId="0" applyNumberFormat="1" applyFont="1" applyFill="1" applyBorder="1" applyAlignment="1">
      <alignment horizontal="center" vertical="center" wrapText="1"/>
    </xf>
    <xf numFmtId="176" fontId="4" fillId="2" borderId="3" xfId="0" applyNumberFormat="1" applyFont="1" applyFill="1" applyBorder="1" applyAlignment="1">
      <alignment horizontal="center" vertical="center" wrapText="1"/>
    </xf>
    <xf numFmtId="176" fontId="4" fillId="2" borderId="1" xfId="0" applyNumberFormat="1" applyFont="1" applyFill="1" applyBorder="1" applyAlignment="1">
      <alignment horizontal="center" vertical="center" wrapText="1"/>
    </xf>
    <xf numFmtId="0" fontId="4" fillId="0" borderId="49" xfId="0" applyFont="1" applyBorder="1" applyAlignment="1">
      <alignment horizontal="center" vertical="center" wrapText="1"/>
    </xf>
    <xf numFmtId="174" fontId="4" fillId="2" borderId="4" xfId="0" applyNumberFormat="1" applyFont="1" applyFill="1" applyBorder="1" applyAlignment="1">
      <alignment horizontal="center" vertical="center" wrapText="1"/>
    </xf>
    <xf numFmtId="9" fontId="4" fillId="2" borderId="4" xfId="0" applyNumberFormat="1" applyFont="1" applyFill="1" applyBorder="1" applyAlignment="1">
      <alignment horizontal="center" vertical="center" wrapText="1"/>
    </xf>
    <xf numFmtId="174" fontId="4" fillId="2" borderId="49" xfId="0" applyNumberFormat="1" applyFont="1" applyFill="1" applyBorder="1" applyAlignment="1">
      <alignment horizontal="center" vertical="center" wrapText="1"/>
    </xf>
    <xf numFmtId="176" fontId="4" fillId="2" borderId="49" xfId="0" applyNumberFormat="1" applyFont="1" applyFill="1" applyBorder="1" applyAlignment="1">
      <alignment horizontal="center" vertical="center" wrapText="1"/>
    </xf>
    <xf numFmtId="9" fontId="4" fillId="2" borderId="49" xfId="0" applyNumberFormat="1" applyFont="1" applyFill="1" applyBorder="1" applyAlignment="1">
      <alignment horizontal="center" vertical="center" wrapText="1"/>
    </xf>
    <xf numFmtId="0" fontId="8" fillId="3" borderId="49" xfId="0" applyFont="1" applyFill="1" applyBorder="1" applyAlignment="1">
      <alignment vertical="center" wrapText="1"/>
    </xf>
    <xf numFmtId="0" fontId="8" fillId="3" borderId="49" xfId="0" applyFont="1" applyFill="1" applyBorder="1" applyAlignment="1">
      <alignment horizontal="center" vertical="center" wrapText="1"/>
    </xf>
    <xf numFmtId="0" fontId="6" fillId="3" borderId="51" xfId="0" applyFont="1" applyFill="1" applyBorder="1" applyAlignment="1">
      <alignment horizontal="center" vertical="center" wrapText="1"/>
    </xf>
    <xf numFmtId="0" fontId="6" fillId="3" borderId="51" xfId="0" applyFont="1" applyFill="1" applyBorder="1" applyAlignment="1">
      <alignment vertical="center" wrapText="1"/>
    </xf>
    <xf numFmtId="3" fontId="6" fillId="3" borderId="51" xfId="0" applyNumberFormat="1" applyFont="1" applyFill="1" applyBorder="1" applyAlignment="1">
      <alignment horizontal="center" vertical="center" wrapText="1"/>
    </xf>
    <xf numFmtId="0" fontId="4" fillId="2" borderId="49" xfId="0" applyFont="1" applyFill="1" applyBorder="1" applyAlignment="1">
      <alignment horizontal="center" vertical="center" wrapText="1"/>
    </xf>
    <xf numFmtId="0" fontId="0" fillId="3" borderId="49" xfId="0" applyFill="1" applyBorder="1"/>
    <xf numFmtId="176" fontId="8" fillId="3" borderId="49" xfId="0" applyNumberFormat="1" applyFont="1" applyFill="1" applyBorder="1" applyAlignment="1">
      <alignment horizontal="center" vertical="center" wrapText="1"/>
    </xf>
    <xf numFmtId="0" fontId="7" fillId="2" borderId="49" xfId="0" applyFont="1" applyFill="1" applyBorder="1" applyAlignment="1">
      <alignment horizontal="center" vertical="center" wrapText="1"/>
    </xf>
    <xf numFmtId="0" fontId="8" fillId="0" borderId="49" xfId="0" applyFont="1" applyBorder="1" applyAlignment="1">
      <alignment vertical="center" wrapText="1"/>
    </xf>
    <xf numFmtId="0" fontId="8" fillId="0" borderId="49" xfId="0" applyFont="1" applyBorder="1" applyAlignment="1">
      <alignment horizontal="center" vertical="center" wrapText="1"/>
    </xf>
    <xf numFmtId="0" fontId="6" fillId="0" borderId="49" xfId="0" applyFont="1" applyBorder="1" applyAlignment="1">
      <alignment vertical="center" wrapText="1"/>
    </xf>
    <xf numFmtId="0" fontId="6" fillId="0" borderId="49" xfId="0" applyFont="1" applyBorder="1" applyAlignment="1">
      <alignment horizontal="center" vertical="center" wrapText="1"/>
    </xf>
    <xf numFmtId="9" fontId="6" fillId="0" borderId="49" xfId="0" applyNumberFormat="1" applyFont="1" applyBorder="1" applyAlignment="1">
      <alignment horizontal="center" vertical="center" wrapText="1"/>
    </xf>
    <xf numFmtId="9" fontId="6" fillId="0" borderId="0" xfId="0" applyNumberFormat="1" applyFont="1" applyAlignment="1">
      <alignment horizontal="center" vertical="center" wrapText="1"/>
    </xf>
    <xf numFmtId="176" fontId="4" fillId="6" borderId="13" xfId="0" applyNumberFormat="1" applyFont="1" applyFill="1" applyBorder="1" applyAlignment="1">
      <alignment horizontal="center" vertical="center" wrapText="1"/>
    </xf>
    <xf numFmtId="9" fontId="4" fillId="6" borderId="1" xfId="0" applyNumberFormat="1" applyFont="1" applyFill="1" applyBorder="1" applyAlignment="1">
      <alignment horizontal="center" vertical="center" wrapText="1"/>
    </xf>
    <xf numFmtId="176" fontId="4" fillId="6" borderId="14" xfId="0" applyNumberFormat="1" applyFont="1" applyFill="1" applyBorder="1" applyAlignment="1">
      <alignment horizontal="center" vertical="center" wrapText="1"/>
    </xf>
    <xf numFmtId="176" fontId="8" fillId="0" borderId="49" xfId="0" applyNumberFormat="1" applyFont="1" applyBorder="1" applyAlignment="1">
      <alignment horizontal="center" vertical="center" wrapText="1"/>
    </xf>
    <xf numFmtId="174" fontId="4" fillId="6" borderId="1" xfId="0" applyNumberFormat="1" applyFont="1" applyFill="1" applyBorder="1" applyAlignment="1">
      <alignment horizontal="center" vertical="center" wrapText="1"/>
    </xf>
    <xf numFmtId="0" fontId="34" fillId="7" borderId="52" xfId="5" applyFont="1" applyFill="1" applyBorder="1" applyAlignment="1">
      <alignment horizontal="left" vertical="center" wrapText="1"/>
    </xf>
    <xf numFmtId="0" fontId="34" fillId="7" borderId="52" xfId="5" applyFont="1" applyFill="1" applyBorder="1" applyAlignment="1">
      <alignment horizontal="center" vertical="center" wrapText="1"/>
    </xf>
    <xf numFmtId="2" fontId="35" fillId="0" borderId="51" xfId="0" applyNumberFormat="1" applyFont="1" applyBorder="1" applyAlignment="1" applyProtection="1">
      <alignment horizontal="center" vertical="center"/>
      <protection locked="0"/>
    </xf>
    <xf numFmtId="175" fontId="0" fillId="0" borderId="52" xfId="0" applyNumberFormat="1" applyBorder="1" applyAlignment="1">
      <alignment horizontal="center" vertical="center"/>
    </xf>
    <xf numFmtId="0" fontId="4" fillId="2" borderId="38" xfId="0" applyFont="1" applyFill="1" applyBorder="1" applyAlignment="1">
      <alignment horizontal="center" vertical="center" wrapText="1"/>
    </xf>
    <xf numFmtId="0" fontId="34" fillId="0" borderId="29" xfId="5" applyFont="1" applyBorder="1" applyAlignment="1">
      <alignment vertical="center" wrapText="1"/>
    </xf>
    <xf numFmtId="0" fontId="32" fillId="0" borderId="29" xfId="5" applyFont="1" applyBorder="1" applyAlignment="1">
      <alignment vertical="center" wrapText="1"/>
    </xf>
    <xf numFmtId="176" fontId="32" fillId="0" borderId="29" xfId="5" applyNumberFormat="1" applyFont="1" applyBorder="1" applyAlignment="1">
      <alignment horizontal="center" vertical="center" wrapText="1"/>
    </xf>
    <xf numFmtId="0" fontId="34" fillId="0" borderId="55" xfId="5" applyFont="1" applyBorder="1" applyAlignment="1">
      <alignment vertical="center" wrapText="1"/>
    </xf>
    <xf numFmtId="0" fontId="8" fillId="3" borderId="0" xfId="0" applyFont="1" applyFill="1" applyAlignment="1">
      <alignment horizontal="center" vertical="center" wrapText="1"/>
    </xf>
    <xf numFmtId="176" fontId="8" fillId="3" borderId="0" xfId="0" applyNumberFormat="1" applyFont="1" applyFill="1" applyAlignment="1">
      <alignment horizontal="center" vertical="center" wrapText="1"/>
    </xf>
    <xf numFmtId="0" fontId="7" fillId="2" borderId="0" xfId="0" applyFont="1" applyFill="1" applyAlignment="1">
      <alignment horizontal="center" vertical="center" wrapText="1"/>
    </xf>
    <xf numFmtId="0" fontId="27" fillId="0" borderId="49" xfId="0" applyFont="1" applyBorder="1" applyAlignment="1">
      <alignment horizontal="center" vertical="center" wrapText="1"/>
    </xf>
    <xf numFmtId="174" fontId="23" fillId="2" borderId="1" xfId="0" applyNumberFormat="1" applyFont="1" applyFill="1" applyBorder="1" applyAlignment="1">
      <alignment horizontal="center" vertical="center" wrapText="1"/>
    </xf>
    <xf numFmtId="176" fontId="23" fillId="2" borderId="3" xfId="0" applyNumberFormat="1" applyFont="1" applyFill="1" applyBorder="1" applyAlignment="1">
      <alignment horizontal="center" vertical="center" wrapText="1"/>
    </xf>
    <xf numFmtId="9" fontId="23" fillId="2" borderId="1" xfId="0" applyNumberFormat="1" applyFont="1" applyFill="1" applyBorder="1" applyAlignment="1">
      <alignment horizontal="center" vertical="center" wrapText="1"/>
    </xf>
    <xf numFmtId="176" fontId="23" fillId="2" borderId="1" xfId="0" applyNumberFormat="1" applyFont="1" applyFill="1" applyBorder="1" applyAlignment="1">
      <alignment horizontal="center" vertical="center" wrapText="1"/>
    </xf>
    <xf numFmtId="0" fontId="23" fillId="0" borderId="49" xfId="0" applyFont="1" applyBorder="1" applyAlignment="1">
      <alignment horizontal="center" vertical="center" wrapText="1"/>
    </xf>
    <xf numFmtId="3" fontId="46" fillId="3" borderId="49" xfId="0" applyNumberFormat="1" applyFont="1" applyFill="1" applyBorder="1" applyAlignment="1">
      <alignment horizontal="center" vertical="center" wrapText="1"/>
    </xf>
    <xf numFmtId="173" fontId="22" fillId="3" borderId="2" xfId="0" applyNumberFormat="1" applyFont="1" applyFill="1" applyBorder="1" applyAlignment="1">
      <alignment horizontal="center" vertical="center" wrapText="1"/>
    </xf>
    <xf numFmtId="9" fontId="22" fillId="3" borderId="2" xfId="0" applyNumberFormat="1" applyFont="1" applyFill="1" applyBorder="1" applyAlignment="1">
      <alignment horizontal="center" vertical="center" wrapText="1"/>
    </xf>
    <xf numFmtId="44" fontId="22" fillId="3" borderId="2" xfId="0" applyNumberFormat="1" applyFont="1" applyFill="1" applyBorder="1" applyAlignment="1">
      <alignment vertical="center" wrapText="1"/>
    </xf>
    <xf numFmtId="4" fontId="22" fillId="3" borderId="2" xfId="0" applyNumberFormat="1" applyFont="1" applyFill="1" applyBorder="1" applyAlignment="1">
      <alignment horizontal="center" vertical="center" wrapText="1"/>
    </xf>
    <xf numFmtId="174" fontId="23" fillId="2" borderId="4" xfId="0" applyNumberFormat="1" applyFont="1" applyFill="1" applyBorder="1" applyAlignment="1">
      <alignment horizontal="center" vertical="center" wrapText="1"/>
    </xf>
    <xf numFmtId="174" fontId="23" fillId="2" borderId="49" xfId="0" applyNumberFormat="1" applyFont="1" applyFill="1" applyBorder="1" applyAlignment="1">
      <alignment horizontal="center" vertical="center" wrapText="1"/>
    </xf>
    <xf numFmtId="0" fontId="27" fillId="0" borderId="49" xfId="0" applyFont="1" applyBorder="1" applyAlignment="1">
      <alignment vertical="center" wrapText="1"/>
    </xf>
    <xf numFmtId="0" fontId="46" fillId="0" borderId="49" xfId="0" applyFont="1" applyBorder="1" applyAlignment="1">
      <alignment horizontal="center" vertical="center" wrapText="1"/>
    </xf>
    <xf numFmtId="0" fontId="46" fillId="0" borderId="49" xfId="0" applyFont="1" applyBorder="1" applyAlignment="1">
      <alignment vertical="center" wrapText="1"/>
    </xf>
    <xf numFmtId="0" fontId="46" fillId="0" borderId="46" xfId="0" applyFont="1" applyBorder="1" applyAlignment="1">
      <alignment horizontal="center" vertical="center" wrapText="1"/>
    </xf>
    <xf numFmtId="4" fontId="46" fillId="0" borderId="49" xfId="0" applyNumberFormat="1" applyFont="1" applyBorder="1" applyAlignment="1">
      <alignment horizontal="center" vertical="center" wrapText="1"/>
    </xf>
    <xf numFmtId="0" fontId="27" fillId="0" borderId="49" xfId="0" applyFont="1" applyBorder="1"/>
    <xf numFmtId="4" fontId="27" fillId="0" borderId="49" xfId="0" applyNumberFormat="1" applyFont="1" applyBorder="1" applyAlignment="1">
      <alignment horizontal="center"/>
    </xf>
    <xf numFmtId="0" fontId="22" fillId="0" borderId="49" xfId="0" applyFont="1" applyBorder="1" applyAlignment="1">
      <alignment wrapText="1"/>
    </xf>
    <xf numFmtId="0" fontId="46" fillId="0" borderId="49" xfId="0" applyFont="1" applyBorder="1" applyAlignment="1">
      <alignment horizontal="left" vertical="center" wrapText="1"/>
    </xf>
    <xf numFmtId="0" fontId="46" fillId="0" borderId="49" xfId="0" applyFont="1" applyBorder="1" applyAlignment="1">
      <alignment horizontal="center"/>
    </xf>
    <xf numFmtId="0" fontId="6" fillId="0" borderId="0" xfId="0" applyFont="1" applyAlignment="1">
      <alignment horizontal="center" vertical="center" wrapText="1"/>
    </xf>
    <xf numFmtId="0" fontId="8" fillId="0" borderId="0" xfId="0" applyFont="1" applyAlignment="1">
      <alignment horizontal="center" vertical="center" wrapText="1"/>
    </xf>
    <xf numFmtId="176" fontId="8" fillId="0" borderId="0" xfId="0" applyNumberFormat="1" applyFont="1" applyAlignment="1">
      <alignment horizontal="center" vertical="center" wrapText="1"/>
    </xf>
    <xf numFmtId="176" fontId="23" fillId="2" borderId="49" xfId="0" applyNumberFormat="1" applyFont="1" applyFill="1" applyBorder="1" applyAlignment="1">
      <alignment horizontal="center" vertical="center" wrapText="1"/>
    </xf>
    <xf numFmtId="9" fontId="23" fillId="2" borderId="49" xfId="0" applyNumberFormat="1" applyFont="1" applyFill="1" applyBorder="1" applyAlignment="1">
      <alignment horizontal="center" vertical="center" wrapText="1"/>
    </xf>
    <xf numFmtId="176" fontId="27" fillId="0" borderId="49" xfId="0" applyNumberFormat="1" applyFont="1" applyBorder="1" applyAlignment="1">
      <alignment horizontal="center" vertical="center" wrapText="1"/>
    </xf>
    <xf numFmtId="44" fontId="51" fillId="0" borderId="2" xfId="3" applyNumberFormat="1" applyFont="1" applyFill="1" applyBorder="1" applyAlignment="1">
      <alignment horizontal="center" vertical="center" wrapText="1"/>
    </xf>
    <xf numFmtId="0" fontId="58" fillId="3" borderId="0" xfId="0" applyFont="1" applyFill="1" applyAlignment="1">
      <alignment vertical="center" wrapText="1"/>
    </xf>
    <xf numFmtId="0" fontId="6" fillId="3" borderId="0" xfId="0" applyFont="1" applyFill="1" applyAlignment="1">
      <alignment horizontal="center" vertical="center" wrapText="1"/>
    </xf>
    <xf numFmtId="174" fontId="4" fillId="6" borderId="0" xfId="0" applyNumberFormat="1" applyFont="1" applyFill="1" applyAlignment="1">
      <alignment horizontal="center" vertical="center" wrapText="1"/>
    </xf>
    <xf numFmtId="176" fontId="4" fillId="6" borderId="0" xfId="0" applyNumberFormat="1" applyFont="1" applyFill="1" applyAlignment="1">
      <alignment horizontal="center" vertical="center" wrapText="1"/>
    </xf>
    <xf numFmtId="9" fontId="4" fillId="6" borderId="0" xfId="0" applyNumberFormat="1" applyFont="1" applyFill="1" applyAlignment="1">
      <alignment horizontal="center" vertical="center" wrapText="1"/>
    </xf>
    <xf numFmtId="0" fontId="59" fillId="3" borderId="0" xfId="0" applyFont="1" applyFill="1" applyAlignment="1">
      <alignment horizontal="center" vertical="center" wrapText="1"/>
    </xf>
    <xf numFmtId="9" fontId="4" fillId="6" borderId="4" xfId="0" applyNumberFormat="1" applyFont="1" applyFill="1" applyBorder="1" applyAlignment="1">
      <alignment horizontal="center" vertical="center" wrapText="1"/>
    </xf>
    <xf numFmtId="176" fontId="4" fillId="6" borderId="4" xfId="0" applyNumberFormat="1" applyFont="1" applyFill="1" applyBorder="1" applyAlignment="1">
      <alignment horizontal="center" vertical="center" wrapText="1"/>
    </xf>
    <xf numFmtId="0" fontId="59" fillId="3" borderId="56" xfId="0" applyFont="1" applyFill="1" applyBorder="1" applyAlignment="1">
      <alignment horizontal="center" vertical="center" wrapText="1"/>
    </xf>
    <xf numFmtId="0" fontId="59" fillId="3" borderId="2" xfId="0" applyFont="1" applyFill="1" applyBorder="1" applyAlignment="1">
      <alignment horizontal="center" vertical="center" wrapText="1"/>
    </xf>
    <xf numFmtId="176" fontId="4" fillId="6" borderId="9" xfId="0" applyNumberFormat="1" applyFont="1" applyFill="1" applyBorder="1" applyAlignment="1">
      <alignment horizontal="center" vertical="center" wrapText="1"/>
    </xf>
    <xf numFmtId="0" fontId="46" fillId="3" borderId="49" xfId="0" applyFont="1" applyFill="1" applyBorder="1" applyAlignment="1">
      <alignment vertical="center" wrapText="1"/>
    </xf>
    <xf numFmtId="176" fontId="21" fillId="6" borderId="2" xfId="0" applyNumberFormat="1" applyFont="1" applyFill="1" applyBorder="1" applyAlignment="1">
      <alignment horizontal="center" vertical="center" wrapText="1"/>
    </xf>
    <xf numFmtId="0" fontId="27" fillId="0" borderId="0" xfId="0" applyFont="1"/>
    <xf numFmtId="166" fontId="27" fillId="0" borderId="0" xfId="0" applyNumberFormat="1" applyFont="1"/>
    <xf numFmtId="0" fontId="27" fillId="3" borderId="46" xfId="0" applyFont="1" applyFill="1" applyBorder="1" applyAlignment="1">
      <alignment vertical="center" wrapText="1"/>
    </xf>
    <xf numFmtId="0" fontId="22" fillId="6" borderId="10" xfId="0" applyFont="1" applyFill="1" applyBorder="1" applyAlignment="1">
      <alignment horizontal="center" vertical="center" wrapText="1"/>
    </xf>
    <xf numFmtId="0" fontId="27" fillId="3" borderId="46" xfId="0" applyFont="1" applyFill="1" applyBorder="1" applyAlignment="1">
      <alignment horizontal="center" vertical="center" wrapText="1"/>
    </xf>
    <xf numFmtId="0" fontId="8" fillId="0" borderId="46" xfId="0" applyFont="1" applyBorder="1" applyAlignment="1">
      <alignment vertical="center" wrapText="1"/>
    </xf>
    <xf numFmtId="0" fontId="4" fillId="3" borderId="39" xfId="0" applyFont="1" applyFill="1" applyBorder="1" applyAlignment="1">
      <alignment horizontal="center" vertical="center" wrapText="1"/>
    </xf>
    <xf numFmtId="0" fontId="34" fillId="7" borderId="28" xfId="5" applyFont="1" applyFill="1" applyBorder="1" applyAlignment="1">
      <alignment horizontal="center" wrapText="1"/>
    </xf>
    <xf numFmtId="0" fontId="34" fillId="7" borderId="52" xfId="5" applyFont="1" applyFill="1" applyBorder="1" applyAlignment="1">
      <alignment horizontal="center" wrapText="1"/>
    </xf>
    <xf numFmtId="3" fontId="6" fillId="3" borderId="49" xfId="0" applyNumberFormat="1" applyFont="1" applyFill="1" applyBorder="1" applyAlignment="1">
      <alignment horizontal="center" wrapText="1"/>
    </xf>
    <xf numFmtId="0" fontId="46" fillId="3" borderId="49" xfId="0" applyFont="1" applyFill="1" applyBorder="1" applyAlignment="1">
      <alignment horizontal="center" vertical="center" wrapText="1"/>
    </xf>
    <xf numFmtId="0" fontId="6" fillId="0" borderId="49" xfId="0" applyFont="1" applyBorder="1" applyAlignment="1">
      <alignment horizontal="center" vertical="center" wrapText="1"/>
    </xf>
    <xf numFmtId="0" fontId="46" fillId="0" borderId="49" xfId="0" applyFont="1" applyBorder="1" applyAlignment="1">
      <alignment horizontal="center" vertical="center" wrapText="1"/>
    </xf>
    <xf numFmtId="0" fontId="5" fillId="5" borderId="0" xfId="0" applyFont="1" applyFill="1" applyAlignment="1">
      <alignment horizontal="center" wrapText="1"/>
    </xf>
    <xf numFmtId="0" fontId="0" fillId="5" borderId="0" xfId="0" applyFill="1" applyAlignment="1">
      <alignment horizontal="center" wrapText="1"/>
    </xf>
    <xf numFmtId="0" fontId="5" fillId="3" borderId="0" xfId="0" applyFont="1" applyFill="1" applyAlignment="1">
      <alignment horizontal="center" wrapText="1"/>
    </xf>
    <xf numFmtId="166" fontId="23" fillId="2" borderId="2" xfId="28" applyFont="1" applyFill="1" applyBorder="1" applyAlignment="1">
      <alignment horizontal="center" vertical="center" wrapText="1"/>
    </xf>
    <xf numFmtId="167" fontId="10" fillId="0" borderId="2" xfId="28" applyNumberFormat="1" applyFont="1" applyBorder="1" applyAlignment="1">
      <alignment horizontal="center" vertical="center" wrapText="1"/>
    </xf>
    <xf numFmtId="166" fontId="23" fillId="2" borderId="12" xfId="6" applyFont="1" applyFill="1" applyBorder="1" applyAlignment="1">
      <alignment horizontal="center" vertical="center" wrapText="1"/>
    </xf>
    <xf numFmtId="166" fontId="23" fillId="2" borderId="0" xfId="6" applyFont="1" applyFill="1" applyBorder="1" applyAlignment="1">
      <alignment horizontal="center" vertical="center" wrapText="1"/>
    </xf>
    <xf numFmtId="166" fontId="23" fillId="2" borderId="13" xfId="6" applyFont="1" applyFill="1" applyBorder="1" applyAlignment="1">
      <alignment horizontal="center" vertical="center" wrapText="1"/>
    </xf>
    <xf numFmtId="167" fontId="21" fillId="0" borderId="10" xfId="6" applyNumberFormat="1" applyFont="1" applyBorder="1" applyAlignment="1">
      <alignment horizontal="center" vertical="center" wrapText="1"/>
    </xf>
    <xf numFmtId="167" fontId="21" fillId="0" borderId="3" xfId="6" applyNumberFormat="1" applyFont="1" applyBorder="1" applyAlignment="1">
      <alignment horizontal="center" vertical="center" wrapText="1"/>
    </xf>
    <xf numFmtId="0" fontId="22" fillId="0" borderId="0" xfId="0" applyFont="1" applyAlignment="1">
      <alignment horizontal="center" vertical="center" wrapText="1"/>
    </xf>
    <xf numFmtId="0" fontId="46" fillId="0" borderId="0" xfId="0" applyFont="1" applyAlignment="1">
      <alignment horizontal="center" vertical="center" wrapText="1"/>
    </xf>
    <xf numFmtId="0" fontId="22" fillId="0" borderId="5" xfId="0" applyFont="1" applyBorder="1" applyAlignment="1">
      <alignment horizontal="center" vertical="center" wrapText="1"/>
    </xf>
    <xf numFmtId="0" fontId="22" fillId="0" borderId="34" xfId="0" applyFont="1" applyBorder="1" applyAlignment="1">
      <alignment horizontal="center" vertical="center" wrapText="1"/>
    </xf>
    <xf numFmtId="0" fontId="22" fillId="0" borderId="6" xfId="0" applyFont="1" applyBorder="1" applyAlignment="1">
      <alignment horizontal="center" vertical="center" wrapText="1"/>
    </xf>
    <xf numFmtId="2" fontId="21" fillId="0" borderId="2" xfId="32" applyNumberFormat="1" applyFont="1" applyBorder="1" applyAlignment="1">
      <alignment horizontal="center" vertical="center" wrapText="1"/>
    </xf>
    <xf numFmtId="2" fontId="21" fillId="0" borderId="39" xfId="32" applyNumberFormat="1" applyFont="1" applyBorder="1" applyAlignment="1">
      <alignment horizontal="center" vertical="center" wrapText="1"/>
    </xf>
    <xf numFmtId="2" fontId="21" fillId="0" borderId="20" xfId="32" applyNumberFormat="1" applyFont="1" applyBorder="1" applyAlignment="1">
      <alignment horizontal="center" vertical="center" wrapText="1"/>
    </xf>
    <xf numFmtId="167" fontId="21" fillId="0" borderId="46" xfId="6" applyNumberFormat="1" applyFont="1" applyBorder="1" applyAlignment="1">
      <alignment horizontal="right" vertical="center" wrapText="1"/>
    </xf>
    <xf numFmtId="167" fontId="21" fillId="0" borderId="47" xfId="6" applyNumberFormat="1" applyFont="1" applyBorder="1" applyAlignment="1">
      <alignment horizontal="right" vertical="center" wrapText="1"/>
    </xf>
    <xf numFmtId="167" fontId="21" fillId="0" borderId="48" xfId="6" applyNumberFormat="1" applyFont="1" applyBorder="1" applyAlignment="1">
      <alignment horizontal="right" vertical="center" wrapText="1"/>
    </xf>
    <xf numFmtId="0" fontId="8" fillId="0" borderId="16" xfId="0" applyFont="1" applyBorder="1" applyAlignment="1">
      <alignment horizontal="left"/>
    </xf>
    <xf numFmtId="0" fontId="8" fillId="0" borderId="17" xfId="0" applyFont="1" applyBorder="1" applyAlignment="1">
      <alignment horizontal="left"/>
    </xf>
    <xf numFmtId="0" fontId="8" fillId="0" borderId="42" xfId="0" applyFont="1" applyBorder="1" applyAlignment="1">
      <alignment horizontal="left"/>
    </xf>
    <xf numFmtId="0" fontId="8" fillId="0" borderId="43" xfId="0" applyFont="1" applyBorder="1" applyAlignment="1">
      <alignment horizontal="left"/>
    </xf>
    <xf numFmtId="167" fontId="10" fillId="0" borderId="2" xfId="6" applyNumberFormat="1" applyFont="1" applyBorder="1" applyAlignment="1">
      <alignment horizontal="center" vertical="center" wrapText="1"/>
    </xf>
    <xf numFmtId="165" fontId="22" fillId="0" borderId="5" xfId="0" applyNumberFormat="1" applyFont="1" applyBorder="1" applyAlignment="1">
      <alignment horizontal="center" vertical="center" wrapText="1"/>
    </xf>
    <xf numFmtId="165" fontId="22" fillId="0" borderId="34" xfId="0" applyNumberFormat="1" applyFont="1" applyBorder="1" applyAlignment="1">
      <alignment horizontal="center" vertical="center" wrapText="1"/>
    </xf>
    <xf numFmtId="165" fontId="22" fillId="0" borderId="6" xfId="0" applyNumberFormat="1" applyFont="1" applyBorder="1" applyAlignment="1">
      <alignment horizontal="center" vertical="center" wrapText="1"/>
    </xf>
    <xf numFmtId="167" fontId="10" fillId="0" borderId="10" xfId="6" applyNumberFormat="1" applyFont="1" applyBorder="1" applyAlignment="1">
      <alignment horizontal="center" vertical="center" wrapText="1"/>
    </xf>
    <xf numFmtId="167" fontId="23" fillId="0" borderId="30" xfId="6" applyNumberFormat="1" applyFont="1" applyBorder="1" applyAlignment="1">
      <alignment horizontal="center" vertical="center" wrapText="1"/>
    </xf>
    <xf numFmtId="0" fontId="10" fillId="0" borderId="31" xfId="0" applyFont="1" applyBorder="1" applyAlignment="1">
      <alignment horizontal="center" vertical="center" wrapText="1"/>
    </xf>
    <xf numFmtId="0" fontId="0" fillId="0" borderId="32" xfId="0" applyBorder="1" applyAlignment="1">
      <alignment horizontal="center" vertical="center" wrapText="1"/>
    </xf>
    <xf numFmtId="2" fontId="21" fillId="0" borderId="10" xfId="32" applyNumberFormat="1" applyFont="1" applyBorder="1" applyAlignment="1">
      <alignment horizontal="center" vertical="center" wrapText="1"/>
    </xf>
    <xf numFmtId="2" fontId="21" fillId="0" borderId="3" xfId="32" applyNumberFormat="1" applyFont="1" applyBorder="1" applyAlignment="1">
      <alignment horizontal="center" vertical="center" wrapText="1"/>
    </xf>
    <xf numFmtId="0" fontId="27" fillId="0" borderId="46" xfId="0" applyFont="1" applyBorder="1" applyAlignment="1">
      <alignment horizontal="center"/>
    </xf>
    <xf numFmtId="0" fontId="27" fillId="0" borderId="48" xfId="0" applyFont="1" applyBorder="1" applyAlignment="1">
      <alignment horizontal="center"/>
    </xf>
    <xf numFmtId="2" fontId="10" fillId="0" borderId="25" xfId="32" applyNumberFormat="1" applyFont="1" applyBorder="1" applyAlignment="1">
      <alignment horizontal="center" vertical="center" wrapText="1"/>
    </xf>
    <xf numFmtId="2" fontId="10" fillId="0" borderId="26" xfId="32" applyNumberFormat="1" applyFont="1" applyBorder="1" applyAlignment="1">
      <alignment horizontal="center" vertical="center" wrapText="1"/>
    </xf>
    <xf numFmtId="0" fontId="24" fillId="0" borderId="0" xfId="5" applyFont="1" applyAlignment="1">
      <alignment horizontal="center" wrapText="1"/>
    </xf>
    <xf numFmtId="0" fontId="46" fillId="0" borderId="23" xfId="0" applyFont="1" applyBorder="1" applyAlignment="1">
      <alignment horizontal="center"/>
    </xf>
    <xf numFmtId="0" fontId="21" fillId="0" borderId="16" xfId="0" applyFont="1" applyBorder="1" applyAlignment="1">
      <alignment horizontal="center" vertical="center" wrapText="1"/>
    </xf>
    <xf numFmtId="0" fontId="46" fillId="0" borderId="17" xfId="0" applyFont="1" applyBorder="1" applyAlignment="1">
      <alignment horizontal="center" vertical="center" wrapText="1"/>
    </xf>
    <xf numFmtId="165" fontId="22" fillId="0" borderId="2" xfId="0" applyNumberFormat="1" applyFont="1" applyBorder="1" applyAlignment="1">
      <alignment horizontal="center" vertical="center" wrapText="1"/>
    </xf>
    <xf numFmtId="9" fontId="22" fillId="0" borderId="2" xfId="0" applyNumberFormat="1" applyFont="1" applyBorder="1" applyAlignment="1">
      <alignment horizontal="center" vertical="center" wrapText="1"/>
    </xf>
    <xf numFmtId="166" fontId="23" fillId="2" borderId="12" xfId="28" applyFont="1" applyFill="1" applyBorder="1" applyAlignment="1">
      <alignment horizontal="center" vertical="center" wrapText="1"/>
    </xf>
    <xf numFmtId="166" fontId="23" fillId="2" borderId="0" xfId="28" applyFont="1" applyFill="1" applyBorder="1" applyAlignment="1">
      <alignment horizontal="center" vertical="center" wrapText="1"/>
    </xf>
    <xf numFmtId="166" fontId="23" fillId="2" borderId="13" xfId="28" applyFont="1" applyFill="1" applyBorder="1" applyAlignment="1">
      <alignment horizontal="center" vertical="center" wrapText="1"/>
    </xf>
    <xf numFmtId="167" fontId="10" fillId="0" borderId="10" xfId="28" applyNumberFormat="1" applyFont="1" applyBorder="1" applyAlignment="1">
      <alignment horizontal="center" vertical="center" wrapText="1"/>
    </xf>
    <xf numFmtId="167" fontId="23" fillId="0" borderId="3" xfId="28" applyNumberFormat="1" applyFont="1" applyBorder="1" applyAlignment="1">
      <alignment horizontal="center" vertical="center" wrapText="1"/>
    </xf>
    <xf numFmtId="166" fontId="44" fillId="9" borderId="23" xfId="6" applyFont="1" applyFill="1" applyBorder="1" applyAlignment="1" applyProtection="1">
      <alignment horizontal="center" vertical="center" wrapText="1"/>
    </xf>
    <xf numFmtId="167" fontId="10" fillId="0" borderId="23" xfId="6" applyNumberFormat="1" applyFont="1" applyBorder="1" applyAlignment="1" applyProtection="1">
      <alignment horizontal="center" vertical="center" wrapText="1"/>
    </xf>
    <xf numFmtId="0" fontId="0" fillId="0" borderId="46" xfId="0" applyBorder="1"/>
    <xf numFmtId="0" fontId="0" fillId="0" borderId="47" xfId="0" applyBorder="1"/>
    <xf numFmtId="0" fontId="0" fillId="0" borderId="48" xfId="0" applyBorder="1"/>
    <xf numFmtId="166" fontId="23" fillId="0" borderId="12" xfId="6" applyFont="1" applyBorder="1" applyAlignment="1">
      <alignment horizontal="center" vertical="center" wrapText="1"/>
    </xf>
    <xf numFmtId="166" fontId="23" fillId="0" borderId="0" xfId="6" applyFont="1" applyBorder="1" applyAlignment="1">
      <alignment horizontal="center" vertical="center" wrapText="1"/>
    </xf>
    <xf numFmtId="166" fontId="23" fillId="0" borderId="13" xfId="6" applyFont="1" applyBorder="1" applyAlignment="1">
      <alignment horizontal="center" vertical="center" wrapText="1"/>
    </xf>
    <xf numFmtId="167" fontId="23" fillId="0" borderId="3" xfId="6" applyNumberFormat="1" applyFont="1" applyBorder="1" applyAlignment="1">
      <alignment horizontal="center" vertical="center" wrapText="1"/>
    </xf>
    <xf numFmtId="0" fontId="22" fillId="0" borderId="33" xfId="0" applyFont="1" applyBorder="1" applyAlignment="1">
      <alignment horizontal="center" vertical="center" wrapText="1"/>
    </xf>
    <xf numFmtId="0" fontId="22" fillId="0" borderId="36" xfId="0" applyFont="1" applyBorder="1" applyAlignment="1">
      <alignment horizontal="center" vertical="center" wrapText="1"/>
    </xf>
  </cellXfs>
  <cellStyles count="35">
    <cellStyle name="Dziesiętny" xfId="3" builtinId="3"/>
    <cellStyle name="Dziesiętny 2" xfId="25" xr:uid="{00000000-0005-0000-0000-000001000000}"/>
    <cellStyle name="Dziesiętny 2 2" xfId="31" xr:uid="{00000000-0005-0000-0000-000002000000}"/>
    <cellStyle name="Excel Built-in Comma" xfId="8" xr:uid="{00000000-0005-0000-0000-000003000000}"/>
    <cellStyle name="Excel Built-in Comma 2" xfId="15" xr:uid="{00000000-0005-0000-0000-000004000000}"/>
    <cellStyle name="Excel Built-in Normal" xfId="6" xr:uid="{00000000-0005-0000-0000-000005000000}"/>
    <cellStyle name="Excel Built-in Normal 1" xfId="9" xr:uid="{00000000-0005-0000-0000-000006000000}"/>
    <cellStyle name="Excel Built-in Normal 1 2" xfId="16" xr:uid="{00000000-0005-0000-0000-000007000000}"/>
    <cellStyle name="Excel Built-in Normal 2" xfId="5" xr:uid="{00000000-0005-0000-0000-000008000000}"/>
    <cellStyle name="Excel Built-in Normal 2 2" xfId="32" xr:uid="{862AFB53-2AB2-4D45-A09A-8E386CFDA176}"/>
    <cellStyle name="Excel Built-in Normal 3" xfId="26" xr:uid="{00000000-0005-0000-0000-000009000000}"/>
    <cellStyle name="Excel Built-in Normal 4" xfId="28" xr:uid="{00000000-0005-0000-0000-00000A000000}"/>
    <cellStyle name="Heading" xfId="10" xr:uid="{00000000-0005-0000-0000-00000B000000}"/>
    <cellStyle name="Heading 1" xfId="18" xr:uid="{00000000-0005-0000-0000-00000C000000}"/>
    <cellStyle name="Heading 2" xfId="17" xr:uid="{00000000-0005-0000-0000-00000D000000}"/>
    <cellStyle name="Heading1" xfId="11" xr:uid="{00000000-0005-0000-0000-00000E000000}"/>
    <cellStyle name="Heading1 1" xfId="20" xr:uid="{00000000-0005-0000-0000-00000F000000}"/>
    <cellStyle name="Heading1 2" xfId="19" xr:uid="{00000000-0005-0000-0000-000010000000}"/>
    <cellStyle name="Normalny" xfId="0" builtinId="0"/>
    <cellStyle name="Normalny 2" xfId="4" xr:uid="{00000000-0005-0000-0000-000012000000}"/>
    <cellStyle name="Normalny 2 2" xfId="14" xr:uid="{00000000-0005-0000-0000-000013000000}"/>
    <cellStyle name="Normalny 3" xfId="7" xr:uid="{00000000-0005-0000-0000-000014000000}"/>
    <cellStyle name="Normalny 4" xfId="2" xr:uid="{00000000-0005-0000-0000-000015000000}"/>
    <cellStyle name="Normalny 4 2" xfId="30" xr:uid="{00000000-0005-0000-0000-000016000000}"/>
    <cellStyle name="Normalny 5" xfId="27" xr:uid="{00000000-0005-0000-0000-000017000000}"/>
    <cellStyle name="Procentowy" xfId="34" builtinId="5"/>
    <cellStyle name="Procentowy 2" xfId="33" xr:uid="{350D9D5F-F380-46BE-902C-3397215E865B}"/>
    <cellStyle name="Result" xfId="12" xr:uid="{00000000-0005-0000-0000-000019000000}"/>
    <cellStyle name="Result 1" xfId="22" xr:uid="{00000000-0005-0000-0000-00001A000000}"/>
    <cellStyle name="Result 2" xfId="21" xr:uid="{00000000-0005-0000-0000-00001B000000}"/>
    <cellStyle name="Result2" xfId="13" xr:uid="{00000000-0005-0000-0000-00001C000000}"/>
    <cellStyle name="Result2 1" xfId="24" xr:uid="{00000000-0005-0000-0000-00001D000000}"/>
    <cellStyle name="Result2 2" xfId="23" xr:uid="{00000000-0005-0000-0000-00001E000000}"/>
    <cellStyle name="Walutowy" xfId="1" builtinId="4"/>
    <cellStyle name="Walutowy 2" xfId="29" xr:uid="{00000000-0005-0000-0000-000020000000}"/>
  </cellStyles>
  <dxfs count="3">
    <dxf>
      <font>
        <b val="0"/>
        <condense val="0"/>
        <extend val="0"/>
        <sz val="11"/>
        <color indexed="8"/>
      </font>
      <fill>
        <patternFill patternType="solid">
          <fgColor indexed="13"/>
          <bgColor indexed="51"/>
        </patternFill>
      </fill>
    </dxf>
    <dxf>
      <font>
        <b val="0"/>
        <condense val="0"/>
        <extend val="0"/>
        <sz val="11"/>
        <color indexed="8"/>
      </font>
      <fill>
        <patternFill patternType="solid">
          <fgColor indexed="13"/>
          <bgColor indexed="51"/>
        </patternFill>
      </fill>
    </dxf>
    <dxf>
      <font>
        <b val="0"/>
        <condense val="0"/>
        <extend val="0"/>
        <sz val="11"/>
        <color indexed="8"/>
      </font>
      <fill>
        <patternFill patternType="solid">
          <fgColor indexed="13"/>
          <bgColor indexed="51"/>
        </patternFill>
      </fill>
    </dxf>
  </dxfs>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12"/>
  <sheetViews>
    <sheetView tabSelected="1" topLeftCell="A403" zoomScale="59" zoomScaleNormal="59" workbookViewId="0">
      <selection activeCell="E403" sqref="E403"/>
    </sheetView>
  </sheetViews>
  <sheetFormatPr defaultRowHeight="15" x14ac:dyDescent="0.25"/>
  <cols>
    <col min="2" max="2" width="47.140625" customWidth="1"/>
    <col min="3" max="3" width="7.7109375" customWidth="1"/>
    <col min="4" max="4" width="9.5703125" customWidth="1"/>
    <col min="5" max="5" width="12.28515625" customWidth="1"/>
    <col min="6" max="6" width="15.42578125" customWidth="1"/>
    <col min="7" max="7" width="7.5703125" customWidth="1"/>
    <col min="8" max="8" width="15.85546875" customWidth="1"/>
    <col min="9" max="9" width="14.7109375" customWidth="1"/>
    <col min="10" max="10" width="22.85546875" customWidth="1"/>
    <col min="11" max="11" width="16.7109375" customWidth="1"/>
    <col min="12" max="12" width="19.7109375" customWidth="1"/>
  </cols>
  <sheetData>
    <row r="1" spans="1:12" x14ac:dyDescent="0.25">
      <c r="B1" s="563" t="s">
        <v>144</v>
      </c>
      <c r="C1" s="564"/>
      <c r="D1" s="564"/>
      <c r="E1" s="564"/>
      <c r="F1" s="564"/>
      <c r="G1" s="564"/>
      <c r="H1" s="564"/>
      <c r="I1" s="564"/>
      <c r="J1" s="564"/>
    </row>
    <row r="2" spans="1:12" x14ac:dyDescent="0.25">
      <c r="B2" s="22"/>
      <c r="C2" s="23"/>
      <c r="D2" s="23"/>
      <c r="E2" s="23"/>
      <c r="F2" s="23"/>
      <c r="G2" s="23"/>
      <c r="H2" s="23"/>
      <c r="I2" s="23"/>
      <c r="J2" s="23"/>
    </row>
    <row r="3" spans="1:12" x14ac:dyDescent="0.25">
      <c r="B3" s="22"/>
      <c r="C3" s="23"/>
      <c r="D3" s="23"/>
      <c r="E3" s="23"/>
      <c r="F3" s="23"/>
      <c r="G3" s="23"/>
      <c r="H3" s="23"/>
      <c r="I3" s="23"/>
      <c r="J3" s="23"/>
    </row>
    <row r="4" spans="1:12" x14ac:dyDescent="0.25">
      <c r="B4" s="12"/>
      <c r="C4" s="12"/>
      <c r="D4" s="12"/>
      <c r="E4" s="12"/>
      <c r="F4" s="12"/>
      <c r="G4" s="12"/>
      <c r="H4" s="12"/>
      <c r="I4" s="565"/>
      <c r="J4" s="565"/>
    </row>
    <row r="5" spans="1:12" ht="15.75" x14ac:dyDescent="0.3">
      <c r="A5" s="6"/>
      <c r="B5" s="6"/>
      <c r="C5" s="6"/>
      <c r="D5" s="6"/>
      <c r="E5" s="6"/>
      <c r="F5" s="6"/>
      <c r="G5" s="6"/>
      <c r="H5" s="6"/>
      <c r="I5" s="6"/>
      <c r="J5" s="6"/>
    </row>
    <row r="6" spans="1:12" ht="15.75" x14ac:dyDescent="0.3">
      <c r="A6" s="6"/>
      <c r="B6" s="6"/>
      <c r="C6" s="6"/>
      <c r="D6" s="6"/>
      <c r="E6" s="6"/>
      <c r="F6" s="6"/>
      <c r="G6" s="6"/>
      <c r="H6" s="6"/>
      <c r="I6" s="6"/>
      <c r="J6" s="6"/>
    </row>
    <row r="7" spans="1:12" ht="15.75" x14ac:dyDescent="0.3">
      <c r="A7" s="6"/>
      <c r="B7" s="6"/>
      <c r="C7" s="6"/>
      <c r="D7" s="6"/>
      <c r="E7" s="6"/>
      <c r="F7" s="6"/>
      <c r="G7" s="6"/>
      <c r="H7" s="6"/>
      <c r="I7" s="6"/>
      <c r="J7" s="6"/>
    </row>
    <row r="8" spans="1:12" ht="15.75" x14ac:dyDescent="0.3">
      <c r="A8" s="8"/>
      <c r="B8" s="24" t="s">
        <v>145</v>
      </c>
      <c r="C8" s="8"/>
      <c r="D8" s="8"/>
      <c r="E8" s="8"/>
      <c r="F8" s="8"/>
      <c r="G8" s="8"/>
      <c r="H8" s="8"/>
      <c r="I8" s="8"/>
      <c r="J8" s="8"/>
    </row>
    <row r="9" spans="1:12" ht="40.5" x14ac:dyDescent="0.25">
      <c r="A9" s="3" t="s">
        <v>0</v>
      </c>
      <c r="B9" s="18" t="s">
        <v>1</v>
      </c>
      <c r="C9" s="3" t="s">
        <v>2</v>
      </c>
      <c r="D9" s="3" t="s">
        <v>3</v>
      </c>
      <c r="E9" s="4" t="s">
        <v>17</v>
      </c>
      <c r="F9" s="4" t="s">
        <v>18</v>
      </c>
      <c r="G9" s="4" t="s">
        <v>6</v>
      </c>
      <c r="H9" s="4" t="s">
        <v>7</v>
      </c>
      <c r="I9" s="4" t="s">
        <v>8</v>
      </c>
      <c r="J9" s="3" t="s">
        <v>190</v>
      </c>
      <c r="K9" s="264" t="s">
        <v>186</v>
      </c>
      <c r="L9" s="266" t="s">
        <v>191</v>
      </c>
    </row>
    <row r="10" spans="1:12" ht="63.75" customHeight="1" x14ac:dyDescent="0.25">
      <c r="A10" s="5" t="s">
        <v>12</v>
      </c>
      <c r="B10" s="5" t="s">
        <v>23</v>
      </c>
      <c r="C10" s="5" t="s">
        <v>10</v>
      </c>
      <c r="D10" s="5">
        <v>5</v>
      </c>
      <c r="E10" s="5"/>
      <c r="F10" s="19"/>
      <c r="G10" s="20"/>
      <c r="H10" s="11"/>
      <c r="I10" s="11"/>
      <c r="J10" s="5"/>
      <c r="K10" s="63"/>
    </row>
    <row r="11" spans="1:12" ht="55.5" customHeight="1" x14ac:dyDescent="0.25">
      <c r="A11" s="5" t="s">
        <v>13</v>
      </c>
      <c r="B11" s="5" t="s">
        <v>24</v>
      </c>
      <c r="C11" s="5" t="s">
        <v>10</v>
      </c>
      <c r="D11" s="5">
        <v>5</v>
      </c>
      <c r="E11" s="5"/>
      <c r="F11" s="19"/>
      <c r="G11" s="20"/>
      <c r="H11" s="11"/>
      <c r="I11" s="11"/>
      <c r="J11" s="5"/>
      <c r="K11" s="63"/>
    </row>
    <row r="12" spans="1:12" ht="78" customHeight="1" x14ac:dyDescent="0.3">
      <c r="A12" s="5" t="s">
        <v>14</v>
      </c>
      <c r="B12" s="5" t="s">
        <v>25</v>
      </c>
      <c r="C12" s="5" t="s">
        <v>10</v>
      </c>
      <c r="D12" s="5">
        <v>5</v>
      </c>
      <c r="E12" s="5"/>
      <c r="F12" s="19"/>
      <c r="G12" s="20"/>
      <c r="H12" s="11"/>
      <c r="I12" s="11"/>
      <c r="J12" s="10"/>
      <c r="K12" s="63"/>
    </row>
    <row r="13" spans="1:12" ht="15.75" x14ac:dyDescent="0.3">
      <c r="A13" s="8"/>
      <c r="B13" s="10"/>
      <c r="C13" s="8"/>
      <c r="D13" s="8"/>
      <c r="E13" s="8"/>
      <c r="F13" s="8"/>
      <c r="G13" s="18" t="s">
        <v>29</v>
      </c>
      <c r="H13" s="18">
        <f>SUM(H10:H12)</f>
        <v>0</v>
      </c>
      <c r="I13" s="18">
        <f>SUM(I10:I12)</f>
        <v>0</v>
      </c>
      <c r="J13" s="8"/>
    </row>
    <row r="14" spans="1:12" ht="15.75" x14ac:dyDescent="0.3">
      <c r="A14" s="8"/>
      <c r="B14" s="8"/>
      <c r="C14" s="8"/>
      <c r="D14" s="8"/>
      <c r="E14" s="8"/>
      <c r="F14" s="8"/>
      <c r="G14" s="8"/>
      <c r="H14" s="8"/>
      <c r="I14" s="8"/>
      <c r="J14" s="8"/>
    </row>
    <row r="15" spans="1:12" ht="15.75" x14ac:dyDescent="0.3">
      <c r="A15" s="8"/>
      <c r="B15" s="8"/>
      <c r="C15" s="8"/>
      <c r="D15" s="8"/>
      <c r="E15" s="8"/>
      <c r="F15" s="8"/>
      <c r="G15" s="8"/>
      <c r="H15" s="8"/>
      <c r="I15" s="8"/>
      <c r="J15" s="8"/>
    </row>
    <row r="16" spans="1:12" ht="15.75" x14ac:dyDescent="0.3">
      <c r="A16" s="8"/>
      <c r="B16" s="8"/>
      <c r="C16" s="8"/>
      <c r="D16" s="8"/>
      <c r="E16" s="8"/>
      <c r="F16" s="8"/>
      <c r="G16" s="8"/>
      <c r="H16" s="8"/>
      <c r="I16" s="8"/>
      <c r="J16" s="8"/>
    </row>
    <row r="17" spans="1:13" ht="15.75" x14ac:dyDescent="0.3">
      <c r="A17" s="8"/>
      <c r="B17" s="8"/>
      <c r="C17" s="8"/>
      <c r="D17" s="8"/>
      <c r="E17" s="8"/>
      <c r="F17" s="8"/>
      <c r="G17" s="8"/>
      <c r="H17" s="8"/>
      <c r="I17" s="8"/>
      <c r="J17" s="8"/>
    </row>
    <row r="18" spans="1:13" ht="15.75" x14ac:dyDescent="0.3">
      <c r="A18" s="8"/>
      <c r="B18" s="24" t="s">
        <v>146</v>
      </c>
      <c r="C18" s="8"/>
      <c r="D18" s="8"/>
      <c r="E18" s="8"/>
      <c r="F18" s="8"/>
      <c r="G18" s="8"/>
      <c r="H18" s="8"/>
      <c r="I18" s="8"/>
      <c r="J18" s="8"/>
    </row>
    <row r="19" spans="1:13" ht="40.5" x14ac:dyDescent="0.25">
      <c r="A19" s="3" t="s">
        <v>0</v>
      </c>
      <c r="B19" s="18" t="s">
        <v>1</v>
      </c>
      <c r="C19" s="3" t="s">
        <v>2</v>
      </c>
      <c r="D19" s="3" t="s">
        <v>3</v>
      </c>
      <c r="E19" s="4" t="s">
        <v>17</v>
      </c>
      <c r="F19" s="4" t="s">
        <v>18</v>
      </c>
      <c r="G19" s="4" t="s">
        <v>6</v>
      </c>
      <c r="H19" s="4" t="s">
        <v>7</v>
      </c>
      <c r="I19" s="4" t="s">
        <v>8</v>
      </c>
      <c r="J19" s="3" t="s">
        <v>187</v>
      </c>
      <c r="K19" s="264" t="s">
        <v>186</v>
      </c>
    </row>
    <row r="20" spans="1:13" ht="39" customHeight="1" x14ac:dyDescent="0.25">
      <c r="A20" s="1">
        <v>1</v>
      </c>
      <c r="B20" s="2" t="s">
        <v>26</v>
      </c>
      <c r="C20" s="1" t="s">
        <v>21</v>
      </c>
      <c r="D20" s="2">
        <v>3</v>
      </c>
      <c r="E20" s="1"/>
      <c r="F20" s="25"/>
      <c r="G20" s="9"/>
      <c r="H20" s="65"/>
      <c r="I20" s="65"/>
      <c r="J20" s="1"/>
      <c r="K20" s="63"/>
    </row>
    <row r="21" spans="1:13" ht="49.5" customHeight="1" x14ac:dyDescent="0.25">
      <c r="A21" s="1">
        <v>2</v>
      </c>
      <c r="B21" s="2" t="s">
        <v>27</v>
      </c>
      <c r="C21" s="1" t="s">
        <v>20</v>
      </c>
      <c r="D21" s="1">
        <v>20</v>
      </c>
      <c r="E21" s="2"/>
      <c r="F21" s="25"/>
      <c r="G21" s="9"/>
      <c r="H21" s="65"/>
      <c r="I21" s="65"/>
      <c r="J21" s="2"/>
      <c r="K21" s="63"/>
    </row>
    <row r="22" spans="1:13" ht="72" customHeight="1" x14ac:dyDescent="0.25">
      <c r="A22" s="1">
        <v>3</v>
      </c>
      <c r="B22" s="2" t="s">
        <v>19</v>
      </c>
      <c r="C22" s="1" t="s">
        <v>16</v>
      </c>
      <c r="D22" s="1">
        <v>30</v>
      </c>
      <c r="E22" s="66"/>
      <c r="F22" s="25"/>
      <c r="G22" s="9"/>
      <c r="H22" s="67"/>
      <c r="I22" s="67"/>
      <c r="J22" s="68"/>
      <c r="K22" s="265"/>
      <c r="L22" s="21"/>
      <c r="M22" s="21"/>
    </row>
    <row r="23" spans="1:13" ht="89.25" customHeight="1" x14ac:dyDescent="0.25">
      <c r="A23" s="1">
        <v>4</v>
      </c>
      <c r="B23" s="2" t="s">
        <v>184</v>
      </c>
      <c r="C23" s="1" t="s">
        <v>21</v>
      </c>
      <c r="D23" s="71">
        <v>10</v>
      </c>
      <c r="E23" s="105"/>
      <c r="F23" s="103"/>
      <c r="G23" s="9"/>
      <c r="H23" s="103"/>
      <c r="I23" s="103"/>
      <c r="J23" s="1"/>
      <c r="K23" s="63"/>
    </row>
    <row r="24" spans="1:13" ht="89.25" customHeight="1" x14ac:dyDescent="0.25">
      <c r="A24" s="1">
        <v>5</v>
      </c>
      <c r="B24" s="2" t="s">
        <v>47</v>
      </c>
      <c r="C24" s="1" t="s">
        <v>16</v>
      </c>
      <c r="D24" s="71">
        <v>300</v>
      </c>
      <c r="E24" s="72"/>
      <c r="F24" s="103"/>
      <c r="G24" s="9"/>
      <c r="H24" s="103"/>
      <c r="I24" s="103"/>
      <c r="J24" s="1"/>
      <c r="K24" s="63"/>
    </row>
    <row r="25" spans="1:13" ht="89.25" customHeight="1" x14ac:dyDescent="0.3">
      <c r="A25" s="402">
        <v>6</v>
      </c>
      <c r="B25" s="406" t="s">
        <v>274</v>
      </c>
      <c r="C25" s="402" t="s">
        <v>16</v>
      </c>
      <c r="D25" s="404">
        <v>100</v>
      </c>
      <c r="E25" s="405"/>
      <c r="F25" s="103"/>
      <c r="G25" s="9"/>
      <c r="H25" s="103"/>
      <c r="I25" s="103"/>
      <c r="J25" s="402"/>
      <c r="K25" s="382"/>
    </row>
    <row r="26" spans="1:13" ht="89.25" customHeight="1" x14ac:dyDescent="0.25">
      <c r="A26" s="402">
        <v>7</v>
      </c>
      <c r="B26" s="403" t="s">
        <v>275</v>
      </c>
      <c r="C26" s="402" t="s">
        <v>20</v>
      </c>
      <c r="D26" s="404">
        <v>100</v>
      </c>
      <c r="E26" s="405"/>
      <c r="F26" s="103"/>
      <c r="G26" s="9"/>
      <c r="H26" s="103"/>
      <c r="I26" s="103"/>
      <c r="J26" s="402"/>
      <c r="K26" s="382"/>
    </row>
    <row r="27" spans="1:13" ht="15.75" x14ac:dyDescent="0.3">
      <c r="A27" s="10"/>
      <c r="B27" s="10"/>
      <c r="C27" s="10"/>
      <c r="D27" s="10"/>
      <c r="E27" s="10"/>
      <c r="F27" s="10"/>
      <c r="G27" s="10" t="s">
        <v>11</v>
      </c>
      <c r="H27" s="18"/>
      <c r="I27" s="18"/>
      <c r="J27" s="10"/>
      <c r="K27" s="382"/>
    </row>
    <row r="28" spans="1:13" ht="15.75" x14ac:dyDescent="0.3">
      <c r="A28" s="8"/>
      <c r="B28" s="8"/>
      <c r="C28" s="8"/>
      <c r="D28" s="8"/>
      <c r="E28" s="8"/>
      <c r="F28" s="8"/>
      <c r="G28" s="8"/>
      <c r="H28" s="8"/>
      <c r="I28" s="8"/>
      <c r="J28" s="8"/>
    </row>
    <row r="29" spans="1:13" ht="15.75" x14ac:dyDescent="0.3">
      <c r="A29" s="8"/>
      <c r="B29" s="8"/>
      <c r="C29" s="8"/>
      <c r="D29" s="8"/>
      <c r="E29" s="8"/>
      <c r="F29" s="8"/>
      <c r="G29" s="8"/>
      <c r="H29" s="8"/>
      <c r="I29" s="8"/>
      <c r="J29" s="8"/>
    </row>
    <row r="30" spans="1:13" x14ac:dyDescent="0.25">
      <c r="A30" s="26"/>
      <c r="B30" s="74" t="s">
        <v>147</v>
      </c>
      <c r="C30" s="26"/>
      <c r="D30" s="26"/>
      <c r="E30" s="26"/>
      <c r="F30" s="26"/>
      <c r="G30" s="26"/>
      <c r="H30" s="26"/>
      <c r="I30" s="26"/>
      <c r="J30" s="26"/>
    </row>
    <row r="31" spans="1:13" ht="40.5" x14ac:dyDescent="0.25">
      <c r="A31" s="27" t="s">
        <v>0</v>
      </c>
      <c r="B31" s="73" t="s">
        <v>22</v>
      </c>
      <c r="C31" s="28" t="s">
        <v>2</v>
      </c>
      <c r="D31" s="28" t="s">
        <v>3</v>
      </c>
      <c r="E31" s="29" t="s">
        <v>17</v>
      </c>
      <c r="F31" s="29" t="s">
        <v>18</v>
      </c>
      <c r="G31" s="29" t="s">
        <v>6</v>
      </c>
      <c r="H31" s="29" t="s">
        <v>7</v>
      </c>
      <c r="I31" s="29" t="s">
        <v>8</v>
      </c>
      <c r="J31" s="28" t="s">
        <v>192</v>
      </c>
      <c r="K31" s="264" t="s">
        <v>186</v>
      </c>
    </row>
    <row r="32" spans="1:13" ht="65.25" customHeight="1" x14ac:dyDescent="0.25">
      <c r="A32" s="30" t="s">
        <v>12</v>
      </c>
      <c r="B32" s="31" t="s">
        <v>30</v>
      </c>
      <c r="C32" s="32" t="s">
        <v>9</v>
      </c>
      <c r="D32" s="33">
        <v>100</v>
      </c>
      <c r="E32" s="17"/>
      <c r="F32" s="34"/>
      <c r="G32" s="35"/>
      <c r="H32" s="34"/>
      <c r="I32" s="34"/>
      <c r="J32" s="28"/>
      <c r="K32" s="63"/>
    </row>
    <row r="33" spans="1:11" ht="69" customHeight="1" x14ac:dyDescent="0.25">
      <c r="A33" s="30" t="s">
        <v>13</v>
      </c>
      <c r="B33" s="31" t="s">
        <v>31</v>
      </c>
      <c r="C33" s="32" t="s">
        <v>9</v>
      </c>
      <c r="D33" s="33">
        <v>100</v>
      </c>
      <c r="E33" s="17"/>
      <c r="F33" s="34"/>
      <c r="G33" s="35"/>
      <c r="H33" s="34"/>
      <c r="I33" s="34"/>
      <c r="J33" s="28"/>
      <c r="K33" s="63"/>
    </row>
    <row r="34" spans="1:11" ht="119.25" customHeight="1" x14ac:dyDescent="0.25">
      <c r="A34" s="30" t="s">
        <v>14</v>
      </c>
      <c r="B34" s="31" t="s">
        <v>32</v>
      </c>
      <c r="C34" s="32" t="s">
        <v>9</v>
      </c>
      <c r="D34" s="33">
        <v>100</v>
      </c>
      <c r="E34" s="17"/>
      <c r="F34" s="34"/>
      <c r="G34" s="35"/>
      <c r="H34" s="34"/>
      <c r="I34" s="34"/>
      <c r="J34" s="28"/>
      <c r="K34" s="265"/>
    </row>
    <row r="35" spans="1:11" ht="120.75" customHeight="1" x14ac:dyDescent="0.25">
      <c r="A35" s="30" t="s">
        <v>15</v>
      </c>
      <c r="B35" s="36" t="s">
        <v>33</v>
      </c>
      <c r="C35" s="32" t="s">
        <v>9</v>
      </c>
      <c r="D35" s="33">
        <v>200</v>
      </c>
      <c r="E35" s="17"/>
      <c r="F35" s="34"/>
      <c r="G35" s="35"/>
      <c r="H35" s="34"/>
      <c r="I35" s="34"/>
      <c r="J35" s="28"/>
      <c r="K35" s="265"/>
    </row>
    <row r="36" spans="1:11" ht="111.75" customHeight="1" x14ac:dyDescent="0.25">
      <c r="A36" s="30" t="s">
        <v>34</v>
      </c>
      <c r="B36" s="36" t="s">
        <v>35</v>
      </c>
      <c r="C36" s="32" t="s">
        <v>9</v>
      </c>
      <c r="D36" s="37">
        <v>150</v>
      </c>
      <c r="E36" s="17"/>
      <c r="F36" s="34"/>
      <c r="G36" s="35"/>
      <c r="H36" s="34"/>
      <c r="I36" s="34"/>
      <c r="J36" s="38"/>
      <c r="K36" s="63"/>
    </row>
    <row r="37" spans="1:11" x14ac:dyDescent="0.25">
      <c r="A37" s="26"/>
      <c r="B37" s="26"/>
      <c r="C37" s="26"/>
      <c r="D37" s="26"/>
      <c r="E37" s="26"/>
      <c r="F37" s="26"/>
      <c r="G37" s="39" t="s">
        <v>11</v>
      </c>
      <c r="H37" s="40"/>
      <c r="I37" s="40"/>
      <c r="J37" s="29"/>
      <c r="K37" s="63"/>
    </row>
    <row r="38" spans="1:11" ht="15.75" x14ac:dyDescent="0.3">
      <c r="A38" s="6"/>
      <c r="B38" s="6"/>
      <c r="C38" s="6"/>
      <c r="D38" s="6"/>
      <c r="E38" s="6"/>
      <c r="F38" s="6"/>
      <c r="G38" s="6"/>
      <c r="H38" s="6"/>
      <c r="I38" s="6"/>
      <c r="J38" s="6"/>
    </row>
    <row r="39" spans="1:11" ht="15.75" x14ac:dyDescent="0.3">
      <c r="A39" s="6"/>
      <c r="B39" s="6"/>
      <c r="C39" s="6"/>
      <c r="D39" s="6"/>
      <c r="E39" s="6"/>
      <c r="F39" s="6"/>
      <c r="G39" s="6"/>
      <c r="H39" s="6"/>
      <c r="I39" s="6"/>
      <c r="J39" s="6"/>
    </row>
    <row r="40" spans="1:11" ht="15.75" x14ac:dyDescent="0.3">
      <c r="A40" s="6"/>
      <c r="B40" s="6"/>
      <c r="C40" s="6"/>
      <c r="D40" s="6"/>
      <c r="E40" s="6"/>
      <c r="F40" s="6"/>
      <c r="G40" s="6"/>
      <c r="H40" s="6"/>
      <c r="I40" s="6"/>
      <c r="J40" s="6"/>
    </row>
    <row r="41" spans="1:11" ht="15.75" x14ac:dyDescent="0.3">
      <c r="A41" s="6"/>
      <c r="B41" s="6"/>
      <c r="C41" s="6"/>
      <c r="D41" s="6"/>
      <c r="E41" s="6"/>
      <c r="F41" s="6"/>
      <c r="G41" s="6"/>
      <c r="H41" s="6"/>
      <c r="I41" s="6"/>
      <c r="J41" s="6"/>
    </row>
    <row r="42" spans="1:11" ht="15.75" x14ac:dyDescent="0.3">
      <c r="A42" s="6"/>
      <c r="B42" s="6"/>
      <c r="C42" s="6"/>
      <c r="D42" s="6"/>
      <c r="E42" s="6"/>
      <c r="F42" s="6"/>
      <c r="G42" s="6"/>
      <c r="H42" s="6"/>
      <c r="I42" s="6"/>
      <c r="J42" s="6"/>
    </row>
    <row r="43" spans="1:11" ht="15.75" x14ac:dyDescent="0.3">
      <c r="A43" s="6"/>
      <c r="B43" s="6"/>
      <c r="C43" s="6"/>
      <c r="D43" s="6"/>
      <c r="E43" s="6"/>
      <c r="F43" s="6"/>
      <c r="G43" s="6"/>
      <c r="H43" s="6"/>
      <c r="I43" s="6"/>
      <c r="J43" s="6"/>
    </row>
    <row r="44" spans="1:11" x14ac:dyDescent="0.25">
      <c r="A44" s="26"/>
      <c r="B44" s="74" t="s">
        <v>203</v>
      </c>
      <c r="C44" s="26"/>
      <c r="D44" s="26"/>
      <c r="E44" s="26"/>
      <c r="F44" s="26"/>
      <c r="G44" s="26"/>
      <c r="H44" s="26"/>
      <c r="I44" s="26"/>
      <c r="J44" s="26"/>
    </row>
    <row r="45" spans="1:11" ht="40.5" x14ac:dyDescent="0.25">
      <c r="A45" s="53" t="s">
        <v>0</v>
      </c>
      <c r="B45" s="76" t="s">
        <v>22</v>
      </c>
      <c r="C45" s="13" t="s">
        <v>2</v>
      </c>
      <c r="D45" s="13" t="s">
        <v>3</v>
      </c>
      <c r="E45" s="13" t="s">
        <v>4</v>
      </c>
      <c r="F45" s="14" t="s">
        <v>5</v>
      </c>
      <c r="G45" s="14" t="s">
        <v>6</v>
      </c>
      <c r="H45" s="14" t="s">
        <v>7</v>
      </c>
      <c r="I45" s="14" t="s">
        <v>8</v>
      </c>
      <c r="J45" s="13" t="s">
        <v>192</v>
      </c>
      <c r="K45" s="264" t="s">
        <v>186</v>
      </c>
    </row>
    <row r="46" spans="1:11" ht="42" customHeight="1" x14ac:dyDescent="0.3">
      <c r="A46" s="16">
        <v>1</v>
      </c>
      <c r="B46" s="10" t="s">
        <v>38</v>
      </c>
      <c r="C46" s="45" t="s">
        <v>37</v>
      </c>
      <c r="D46" s="41">
        <v>20</v>
      </c>
      <c r="E46" s="56"/>
      <c r="F46" s="15"/>
      <c r="G46" s="42"/>
      <c r="H46" s="43"/>
      <c r="I46" s="43"/>
      <c r="J46" s="44"/>
      <c r="K46" s="63"/>
    </row>
    <row r="47" spans="1:11" ht="53.25" customHeight="1" x14ac:dyDescent="0.3">
      <c r="A47" s="16">
        <v>2</v>
      </c>
      <c r="B47" s="10" t="s">
        <v>39</v>
      </c>
      <c r="C47" s="45" t="s">
        <v>37</v>
      </c>
      <c r="D47" s="54">
        <v>10</v>
      </c>
      <c r="E47" s="7"/>
      <c r="F47" s="55"/>
      <c r="G47" s="42"/>
      <c r="H47" s="43"/>
      <c r="I47" s="43"/>
      <c r="J47" s="279"/>
      <c r="K47" s="281"/>
    </row>
    <row r="48" spans="1:11" ht="51.75" customHeight="1" x14ac:dyDescent="0.3">
      <c r="A48" s="16">
        <v>3</v>
      </c>
      <c r="B48" s="10" t="s">
        <v>40</v>
      </c>
      <c r="C48" s="45" t="s">
        <v>37</v>
      </c>
      <c r="D48" s="54">
        <v>10</v>
      </c>
      <c r="E48" s="57"/>
      <c r="F48" s="55"/>
      <c r="G48" s="42"/>
      <c r="H48" s="43"/>
      <c r="I48" s="43"/>
      <c r="J48" s="279"/>
      <c r="K48" s="281"/>
    </row>
    <row r="49" spans="1:11" ht="16.5" x14ac:dyDescent="0.25">
      <c r="A49" s="48"/>
      <c r="B49" s="49"/>
      <c r="C49" s="49"/>
      <c r="D49" s="49"/>
      <c r="E49" s="50"/>
      <c r="F49" s="51" t="s">
        <v>11</v>
      </c>
      <c r="G49" s="52"/>
      <c r="H49" s="46"/>
      <c r="I49" s="46"/>
      <c r="J49" s="280"/>
      <c r="K49" s="281"/>
    </row>
    <row r="50" spans="1:11" ht="15.75" x14ac:dyDescent="0.3">
      <c r="A50" s="6"/>
      <c r="B50" s="6"/>
      <c r="C50" s="6"/>
      <c r="D50" s="6"/>
      <c r="E50" s="6"/>
      <c r="F50" s="6"/>
      <c r="G50" s="6"/>
      <c r="H50" s="6"/>
      <c r="I50" s="6"/>
      <c r="J50" s="6"/>
    </row>
    <row r="54" spans="1:11" x14ac:dyDescent="0.25">
      <c r="B54" s="96" t="s">
        <v>148</v>
      </c>
    </row>
    <row r="55" spans="1:11" ht="40.5" x14ac:dyDescent="0.25">
      <c r="A55" s="95"/>
      <c r="B55" s="81" t="s">
        <v>22</v>
      </c>
      <c r="C55" s="94" t="s">
        <v>2</v>
      </c>
      <c r="D55" s="86" t="s">
        <v>3</v>
      </c>
      <c r="E55" s="93" t="s">
        <v>4</v>
      </c>
      <c r="F55" s="92" t="s">
        <v>5</v>
      </c>
      <c r="G55" s="92" t="s">
        <v>6</v>
      </c>
      <c r="H55" s="92" t="s">
        <v>7</v>
      </c>
      <c r="I55" s="92" t="s">
        <v>8</v>
      </c>
      <c r="J55" s="91" t="s">
        <v>192</v>
      </c>
      <c r="K55" s="264" t="s">
        <v>186</v>
      </c>
    </row>
    <row r="56" spans="1:11" ht="327.75" x14ac:dyDescent="0.25">
      <c r="A56" s="84">
        <v>1</v>
      </c>
      <c r="B56" s="90" t="s">
        <v>43</v>
      </c>
      <c r="C56" s="89" t="s">
        <v>9</v>
      </c>
      <c r="D56" s="88">
        <v>10</v>
      </c>
      <c r="E56" s="87"/>
      <c r="F56" s="79"/>
      <c r="G56" s="78"/>
      <c r="H56" s="77"/>
      <c r="I56" s="77"/>
      <c r="J56" s="86"/>
      <c r="K56" s="63"/>
    </row>
    <row r="57" spans="1:11" ht="327.75" x14ac:dyDescent="0.25">
      <c r="A57" s="80" t="s">
        <v>13</v>
      </c>
      <c r="B57" s="85" t="s">
        <v>42</v>
      </c>
      <c r="C57" s="84" t="s">
        <v>9</v>
      </c>
      <c r="D57" s="83">
        <v>10</v>
      </c>
      <c r="E57" s="82"/>
      <c r="F57" s="25"/>
      <c r="G57" s="9"/>
      <c r="H57" s="65"/>
      <c r="I57" s="65"/>
      <c r="J57" s="81"/>
      <c r="K57" s="281"/>
    </row>
    <row r="58" spans="1:11" ht="85.5" x14ac:dyDescent="0.25">
      <c r="A58" s="65">
        <v>3</v>
      </c>
      <c r="B58" s="274" t="s">
        <v>189</v>
      </c>
      <c r="C58" s="273" t="s">
        <v>9</v>
      </c>
      <c r="D58" s="273">
        <v>10</v>
      </c>
      <c r="E58" s="272"/>
      <c r="F58" s="271"/>
      <c r="G58" s="9"/>
      <c r="H58" s="69"/>
      <c r="I58" s="70"/>
      <c r="J58" s="282"/>
      <c r="K58" s="281"/>
    </row>
    <row r="59" spans="1:11" ht="16.5" x14ac:dyDescent="0.25">
      <c r="A59" s="566"/>
      <c r="B59" s="566"/>
      <c r="C59" s="566"/>
      <c r="D59" s="566"/>
      <c r="E59" s="566"/>
      <c r="F59" s="567" t="s">
        <v>11</v>
      </c>
      <c r="G59" s="567"/>
      <c r="H59" s="270"/>
      <c r="I59" s="270"/>
      <c r="J59" s="283"/>
      <c r="K59" s="281"/>
    </row>
    <row r="64" spans="1:11" x14ac:dyDescent="0.25">
      <c r="B64" s="97" t="s">
        <v>149</v>
      </c>
    </row>
    <row r="65" spans="1:11" ht="40.5" x14ac:dyDescent="0.25">
      <c r="A65" s="58" t="s">
        <v>0</v>
      </c>
      <c r="B65" s="58" t="s">
        <v>22</v>
      </c>
      <c r="C65" s="58" t="s">
        <v>2</v>
      </c>
      <c r="D65" s="58" t="s">
        <v>3</v>
      </c>
      <c r="E65" s="59" t="s">
        <v>4</v>
      </c>
      <c r="F65" s="59" t="s">
        <v>5</v>
      </c>
      <c r="G65" s="60" t="s">
        <v>6</v>
      </c>
      <c r="H65" s="60" t="s">
        <v>7</v>
      </c>
      <c r="I65" s="60" t="s">
        <v>8</v>
      </c>
      <c r="J65" s="58" t="s">
        <v>192</v>
      </c>
      <c r="K65" s="264" t="s">
        <v>186</v>
      </c>
    </row>
    <row r="66" spans="1:11" ht="71.25" x14ac:dyDescent="0.25">
      <c r="A66" s="98">
        <v>1</v>
      </c>
      <c r="B66" s="98" t="s">
        <v>44</v>
      </c>
      <c r="C66" s="98" t="s">
        <v>37</v>
      </c>
      <c r="D66" s="98">
        <v>50</v>
      </c>
      <c r="E66" s="75"/>
      <c r="F66" s="25"/>
      <c r="G66" s="9"/>
      <c r="H66" s="65"/>
      <c r="I66" s="65"/>
      <c r="J66" s="98"/>
      <c r="K66" s="63"/>
    </row>
    <row r="67" spans="1:11" ht="42.75" x14ac:dyDescent="0.25">
      <c r="A67" s="98">
        <v>2</v>
      </c>
      <c r="B67" s="98" t="s">
        <v>45</v>
      </c>
      <c r="C67" s="98" t="s">
        <v>37</v>
      </c>
      <c r="D67" s="98">
        <v>1</v>
      </c>
      <c r="E67" s="75"/>
      <c r="F67" s="25"/>
      <c r="G67" s="9"/>
      <c r="H67" s="65"/>
      <c r="I67" s="65"/>
      <c r="J67" s="284"/>
      <c r="K67" s="281"/>
    </row>
    <row r="68" spans="1:11" ht="28.5" x14ac:dyDescent="0.25">
      <c r="A68" s="98">
        <v>3</v>
      </c>
      <c r="B68" s="62" t="s">
        <v>306</v>
      </c>
      <c r="C68" s="98" t="s">
        <v>37</v>
      </c>
      <c r="D68" s="98">
        <v>1</v>
      </c>
      <c r="E68" s="75"/>
      <c r="F68" s="25"/>
      <c r="G68" s="9"/>
      <c r="H68" s="65"/>
      <c r="I68" s="65"/>
      <c r="J68" s="284"/>
      <c r="K68" s="281"/>
    </row>
    <row r="69" spans="1:11" x14ac:dyDescent="0.25">
      <c r="A69" s="63"/>
      <c r="B69" s="63"/>
      <c r="C69" s="63"/>
      <c r="D69" s="63"/>
      <c r="E69" s="63"/>
      <c r="F69" s="584" t="s">
        <v>11</v>
      </c>
      <c r="G69" s="585"/>
      <c r="H69" s="104"/>
      <c r="I69" s="104"/>
      <c r="J69" s="285"/>
      <c r="K69" s="281"/>
    </row>
    <row r="74" spans="1:11" x14ac:dyDescent="0.25">
      <c r="B74" s="97" t="s">
        <v>150</v>
      </c>
    </row>
    <row r="75" spans="1:11" ht="40.5" x14ac:dyDescent="0.25">
      <c r="A75" s="58" t="s">
        <v>0</v>
      </c>
      <c r="B75" s="58" t="s">
        <v>22</v>
      </c>
      <c r="C75" s="58" t="s">
        <v>2</v>
      </c>
      <c r="D75" s="58" t="s">
        <v>3</v>
      </c>
      <c r="E75" s="59" t="s">
        <v>4</v>
      </c>
      <c r="F75" s="59" t="s">
        <v>5</v>
      </c>
      <c r="G75" s="60" t="s">
        <v>6</v>
      </c>
      <c r="H75" s="60" t="s">
        <v>7</v>
      </c>
      <c r="I75" s="60" t="s">
        <v>8</v>
      </c>
      <c r="J75" s="58" t="s">
        <v>192</v>
      </c>
      <c r="K75" s="264" t="s">
        <v>186</v>
      </c>
    </row>
    <row r="76" spans="1:11" ht="114" x14ac:dyDescent="0.25">
      <c r="A76" s="98">
        <v>1</v>
      </c>
      <c r="B76" s="98" t="s">
        <v>67</v>
      </c>
      <c r="C76" s="98" t="s">
        <v>37</v>
      </c>
      <c r="D76" s="98">
        <v>50</v>
      </c>
      <c r="E76" s="75"/>
      <c r="F76" s="25"/>
      <c r="G76" s="9"/>
      <c r="H76" s="65"/>
      <c r="I76" s="65"/>
      <c r="J76" s="98"/>
      <c r="K76" s="63"/>
    </row>
    <row r="77" spans="1:11" ht="128.25" x14ac:dyDescent="0.25">
      <c r="A77" s="98">
        <v>2</v>
      </c>
      <c r="B77" s="98" t="s">
        <v>46</v>
      </c>
      <c r="C77" s="98" t="s">
        <v>37</v>
      </c>
      <c r="D77" s="98">
        <v>50</v>
      </c>
      <c r="E77" s="75"/>
      <c r="F77" s="453"/>
      <c r="G77" s="454"/>
      <c r="H77" s="455"/>
      <c r="I77" s="455"/>
      <c r="J77" s="284"/>
      <c r="K77" s="456"/>
    </row>
    <row r="78" spans="1:11" ht="42.75" x14ac:dyDescent="0.3">
      <c r="A78" s="98">
        <v>3</v>
      </c>
      <c r="B78" s="261" t="s">
        <v>188</v>
      </c>
      <c r="C78" s="232" t="s">
        <v>16</v>
      </c>
      <c r="D78" s="232">
        <v>200</v>
      </c>
      <c r="E78" s="233"/>
      <c r="F78" s="234"/>
      <c r="G78" s="235"/>
      <c r="H78" s="236"/>
      <c r="I78" s="236"/>
      <c r="J78" s="203"/>
      <c r="K78" s="355"/>
    </row>
    <row r="79" spans="1:11" x14ac:dyDescent="0.25">
      <c r="A79" s="63"/>
      <c r="B79" s="63"/>
      <c r="C79" s="63"/>
      <c r="D79" s="63"/>
      <c r="E79" s="63"/>
      <c r="F79" s="584" t="s">
        <v>11</v>
      </c>
      <c r="G79" s="585"/>
      <c r="H79" s="104"/>
      <c r="I79" s="104"/>
      <c r="J79" s="285"/>
      <c r="K79" s="281"/>
    </row>
    <row r="80" spans="1:11" x14ac:dyDescent="0.25">
      <c r="F80" s="102"/>
      <c r="G80" s="102"/>
      <c r="H80" s="101"/>
      <c r="I80" s="101"/>
    </row>
    <row r="81" spans="1:11" x14ac:dyDescent="0.25">
      <c r="B81" s="435"/>
    </row>
    <row r="83" spans="1:11" x14ac:dyDescent="0.25">
      <c r="B83" s="99"/>
      <c r="C83" s="100"/>
      <c r="D83" s="100"/>
      <c r="E83" s="100"/>
      <c r="F83" s="100"/>
      <c r="G83" s="100"/>
      <c r="H83" s="100"/>
      <c r="I83" s="100"/>
    </row>
    <row r="85" spans="1:11" x14ac:dyDescent="0.25">
      <c r="B85" s="97" t="s">
        <v>151</v>
      </c>
    </row>
    <row r="86" spans="1:11" ht="27.75" customHeight="1" x14ac:dyDescent="0.25">
      <c r="A86" s="58" t="s">
        <v>0</v>
      </c>
      <c r="B86" s="58" t="s">
        <v>22</v>
      </c>
      <c r="C86" s="58" t="s">
        <v>2</v>
      </c>
      <c r="D86" s="58" t="s">
        <v>3</v>
      </c>
      <c r="E86" s="59" t="s">
        <v>4</v>
      </c>
      <c r="F86" s="59" t="s">
        <v>5</v>
      </c>
      <c r="G86" s="60" t="s">
        <v>6</v>
      </c>
      <c r="H86" s="60" t="s">
        <v>7</v>
      </c>
      <c r="I86" s="60" t="s">
        <v>8</v>
      </c>
      <c r="J86" s="58" t="s">
        <v>192</v>
      </c>
      <c r="K86" s="264" t="s">
        <v>186</v>
      </c>
    </row>
    <row r="87" spans="1:11" ht="44.25" customHeight="1" x14ac:dyDescent="0.25">
      <c r="A87" s="98" t="s">
        <v>12</v>
      </c>
      <c r="B87" s="62" t="s">
        <v>307</v>
      </c>
      <c r="C87" s="98" t="s">
        <v>9</v>
      </c>
      <c r="D87" s="98">
        <v>10</v>
      </c>
      <c r="E87" s="75"/>
      <c r="F87" s="267"/>
      <c r="G87" s="268"/>
      <c r="H87" s="269"/>
      <c r="I87" s="269"/>
      <c r="J87" s="61"/>
      <c r="K87" s="286"/>
    </row>
    <row r="88" spans="1:11" ht="44.25" customHeight="1" x14ac:dyDescent="0.25">
      <c r="A88" s="289" t="s">
        <v>13</v>
      </c>
      <c r="B88" s="62" t="s">
        <v>201</v>
      </c>
      <c r="C88" s="289" t="s">
        <v>9</v>
      </c>
      <c r="D88" s="289">
        <v>20</v>
      </c>
      <c r="E88" s="75"/>
      <c r="F88" s="267"/>
      <c r="G88" s="268"/>
      <c r="H88" s="269"/>
      <c r="I88" s="269"/>
      <c r="J88" s="291"/>
      <c r="K88" s="281"/>
    </row>
    <row r="89" spans="1:11" ht="44.25" customHeight="1" x14ac:dyDescent="0.25">
      <c r="A89" s="289" t="s">
        <v>14</v>
      </c>
      <c r="B89" s="62" t="s">
        <v>202</v>
      </c>
      <c r="C89" s="289" t="s">
        <v>9</v>
      </c>
      <c r="D89" s="289">
        <v>20</v>
      </c>
      <c r="E89" s="290"/>
      <c r="F89" s="276"/>
      <c r="G89" s="277"/>
      <c r="H89" s="278"/>
      <c r="I89" s="269"/>
      <c r="J89" s="291"/>
      <c r="K89" s="281"/>
    </row>
    <row r="90" spans="1:11" x14ac:dyDescent="0.25">
      <c r="A90" s="287"/>
      <c r="B90" s="281"/>
      <c r="C90" s="287"/>
      <c r="D90" s="287"/>
      <c r="E90" s="287"/>
      <c r="F90" s="586" t="s">
        <v>11</v>
      </c>
      <c r="G90" s="587"/>
      <c r="H90" s="288"/>
      <c r="I90" s="292"/>
      <c r="J90" s="287"/>
      <c r="K90" s="281"/>
    </row>
    <row r="95" spans="1:11" x14ac:dyDescent="0.25">
      <c r="B95" s="97" t="s">
        <v>41</v>
      </c>
    </row>
    <row r="97" spans="1:11" ht="40.5" x14ac:dyDescent="0.25">
      <c r="A97" s="457" t="s">
        <v>0</v>
      </c>
      <c r="B97" s="457" t="s">
        <v>1</v>
      </c>
      <c r="C97" s="457" t="s">
        <v>2</v>
      </c>
      <c r="D97" s="457" t="s">
        <v>3</v>
      </c>
      <c r="E97" s="458" t="s">
        <v>4</v>
      </c>
      <c r="F97" s="458" t="s">
        <v>5</v>
      </c>
      <c r="G97" s="458" t="s">
        <v>6</v>
      </c>
      <c r="H97" s="458" t="s">
        <v>7</v>
      </c>
      <c r="I97" s="458" t="s">
        <v>8</v>
      </c>
      <c r="J97" s="552" t="s">
        <v>283</v>
      </c>
      <c r="K97" s="264" t="s">
        <v>186</v>
      </c>
    </row>
    <row r="98" spans="1:11" ht="185.25" x14ac:dyDescent="0.3">
      <c r="A98" s="459">
        <v>1</v>
      </c>
      <c r="B98" s="244" t="s">
        <v>284</v>
      </c>
      <c r="C98" s="459" t="s">
        <v>37</v>
      </c>
      <c r="D98" s="460">
        <v>50</v>
      </c>
      <c r="E98" s="461"/>
      <c r="F98" s="462"/>
      <c r="G98" s="463"/>
      <c r="H98" s="464"/>
      <c r="I98" s="464"/>
      <c r="J98" s="553"/>
      <c r="K98" s="63"/>
    </row>
    <row r="99" spans="1:11" x14ac:dyDescent="0.25">
      <c r="A99" s="560"/>
      <c r="B99" s="560"/>
      <c r="C99" s="560"/>
      <c r="D99" s="560"/>
      <c r="E99" s="560"/>
      <c r="F99" s="560"/>
      <c r="G99" s="458" t="s">
        <v>11</v>
      </c>
      <c r="H99" s="466"/>
      <c r="I99" s="466"/>
      <c r="J99" s="554"/>
      <c r="K99" s="63"/>
    </row>
    <row r="102" spans="1:11" x14ac:dyDescent="0.25">
      <c r="B102" s="97" t="s">
        <v>152</v>
      </c>
    </row>
    <row r="103" spans="1:11" ht="40.5" x14ac:dyDescent="0.25">
      <c r="A103" s="58" t="s">
        <v>0</v>
      </c>
      <c r="B103" s="58" t="s">
        <v>22</v>
      </c>
      <c r="C103" s="58" t="s">
        <v>2</v>
      </c>
      <c r="D103" s="58" t="s">
        <v>3</v>
      </c>
      <c r="E103" s="59" t="s">
        <v>4</v>
      </c>
      <c r="F103" s="59" t="s">
        <v>5</v>
      </c>
      <c r="G103" s="60" t="s">
        <v>6</v>
      </c>
      <c r="H103" s="60" t="s">
        <v>7</v>
      </c>
      <c r="I103" s="60" t="s">
        <v>8</v>
      </c>
      <c r="J103" s="58" t="s">
        <v>192</v>
      </c>
      <c r="K103" s="264" t="s">
        <v>186</v>
      </c>
    </row>
    <row r="104" spans="1:11" ht="28.5" x14ac:dyDescent="0.25">
      <c r="A104" s="98">
        <v>1</v>
      </c>
      <c r="B104" s="98" t="s">
        <v>48</v>
      </c>
      <c r="C104" s="98" t="s">
        <v>37</v>
      </c>
      <c r="D104" s="98">
        <v>3</v>
      </c>
      <c r="E104" s="75"/>
      <c r="F104" s="25"/>
      <c r="G104" s="9"/>
      <c r="H104" s="65"/>
      <c r="I104" s="65"/>
      <c r="J104" s="61"/>
      <c r="K104" s="63"/>
    </row>
    <row r="105" spans="1:11" ht="28.5" x14ac:dyDescent="0.25">
      <c r="A105" s="98">
        <v>2</v>
      </c>
      <c r="B105" s="98" t="s">
        <v>49</v>
      </c>
      <c r="C105" s="98" t="s">
        <v>37</v>
      </c>
      <c r="D105" s="98">
        <v>3</v>
      </c>
      <c r="E105" s="75"/>
      <c r="F105" s="25"/>
      <c r="G105" s="9"/>
      <c r="H105" s="65"/>
      <c r="I105" s="65"/>
      <c r="J105" s="298"/>
      <c r="K105" s="281"/>
    </row>
    <row r="106" spans="1:11" x14ac:dyDescent="0.25">
      <c r="A106" s="63"/>
      <c r="B106" s="63"/>
      <c r="C106" s="63"/>
      <c r="D106" s="63"/>
      <c r="E106" s="63"/>
      <c r="F106" s="584" t="s">
        <v>11</v>
      </c>
      <c r="G106" s="585"/>
      <c r="H106" s="104"/>
      <c r="I106" s="104"/>
      <c r="J106" s="285"/>
      <c r="K106" s="281"/>
    </row>
    <row r="107" spans="1:11" x14ac:dyDescent="0.25">
      <c r="F107" s="102"/>
      <c r="G107" s="102"/>
      <c r="H107" s="106"/>
      <c r="I107" s="106"/>
    </row>
    <row r="108" spans="1:11" x14ac:dyDescent="0.25">
      <c r="F108" s="102"/>
      <c r="G108" s="102"/>
      <c r="H108" s="106"/>
      <c r="I108" s="106"/>
    </row>
    <row r="110" spans="1:11" x14ac:dyDescent="0.25">
      <c r="B110" s="97" t="s">
        <v>36</v>
      </c>
    </row>
    <row r="111" spans="1:11" ht="40.5" x14ac:dyDescent="0.25">
      <c r="A111" s="58" t="s">
        <v>0</v>
      </c>
      <c r="B111" s="58" t="s">
        <v>22</v>
      </c>
      <c r="C111" s="58" t="s">
        <v>2</v>
      </c>
      <c r="D111" s="58" t="s">
        <v>3</v>
      </c>
      <c r="E111" s="59" t="s">
        <v>4</v>
      </c>
      <c r="F111" s="59" t="s">
        <v>5</v>
      </c>
      <c r="G111" s="60" t="s">
        <v>6</v>
      </c>
      <c r="H111" s="60" t="s">
        <v>7</v>
      </c>
      <c r="I111" s="60" t="s">
        <v>8</v>
      </c>
      <c r="J111" s="58" t="s">
        <v>192</v>
      </c>
      <c r="K111" s="264" t="s">
        <v>186</v>
      </c>
    </row>
    <row r="112" spans="1:11" ht="28.5" x14ac:dyDescent="0.25">
      <c r="A112" s="98">
        <v>1</v>
      </c>
      <c r="B112" s="98" t="s">
        <v>50</v>
      </c>
      <c r="C112" s="98" t="s">
        <v>37</v>
      </c>
      <c r="D112" s="98">
        <v>5</v>
      </c>
      <c r="E112" s="75"/>
      <c r="F112" s="25"/>
      <c r="G112" s="9"/>
      <c r="H112" s="65"/>
      <c r="I112" s="65"/>
      <c r="J112" s="61"/>
      <c r="K112" s="63"/>
    </row>
    <row r="113" spans="1:11" x14ac:dyDescent="0.25">
      <c r="A113" s="63"/>
      <c r="B113" s="63"/>
      <c r="C113" s="63"/>
      <c r="D113" s="63"/>
      <c r="E113" s="63"/>
      <c r="F113" s="584" t="s">
        <v>11</v>
      </c>
      <c r="G113" s="585"/>
      <c r="H113" s="64"/>
      <c r="I113" s="64"/>
      <c r="J113" s="63"/>
      <c r="K113" s="281"/>
    </row>
    <row r="117" spans="1:11" x14ac:dyDescent="0.25">
      <c r="B117" s="97" t="s">
        <v>204</v>
      </c>
    </row>
    <row r="118" spans="1:11" ht="40.5" x14ac:dyDescent="0.25">
      <c r="A118" s="58" t="s">
        <v>0</v>
      </c>
      <c r="B118" s="58" t="s">
        <v>22</v>
      </c>
      <c r="C118" s="58" t="s">
        <v>2</v>
      </c>
      <c r="D118" s="58" t="s">
        <v>3</v>
      </c>
      <c r="E118" s="59" t="s">
        <v>4</v>
      </c>
      <c r="F118" s="59" t="s">
        <v>5</v>
      </c>
      <c r="G118" s="60" t="s">
        <v>6</v>
      </c>
      <c r="H118" s="60" t="s">
        <v>7</v>
      </c>
      <c r="I118" s="60" t="s">
        <v>8</v>
      </c>
      <c r="J118" s="58" t="s">
        <v>192</v>
      </c>
      <c r="K118" s="264" t="s">
        <v>186</v>
      </c>
    </row>
    <row r="119" spans="1:11" ht="28.5" x14ac:dyDescent="0.25">
      <c r="A119" s="98">
        <v>1</v>
      </c>
      <c r="B119" s="321" t="s">
        <v>51</v>
      </c>
      <c r="C119" s="98" t="s">
        <v>37</v>
      </c>
      <c r="D119" s="98">
        <v>5</v>
      </c>
      <c r="E119" s="75"/>
      <c r="F119" s="25"/>
      <c r="G119" s="9"/>
      <c r="H119" s="65"/>
      <c r="I119" s="65"/>
      <c r="J119" s="61"/>
      <c r="K119" s="63"/>
    </row>
    <row r="120" spans="1:11" x14ac:dyDescent="0.25">
      <c r="A120" s="63"/>
      <c r="B120" s="63"/>
      <c r="C120" s="63"/>
      <c r="D120" s="63"/>
      <c r="E120" s="63"/>
      <c r="F120" s="584" t="s">
        <v>11</v>
      </c>
      <c r="G120" s="585"/>
      <c r="H120" s="64"/>
      <c r="I120" s="64"/>
      <c r="J120" s="63"/>
      <c r="K120" s="281"/>
    </row>
    <row r="124" spans="1:11" x14ac:dyDescent="0.25">
      <c r="B124" s="97" t="s">
        <v>153</v>
      </c>
    </row>
    <row r="125" spans="1:11" ht="40.5" x14ac:dyDescent="0.25">
      <c r="A125" s="58" t="s">
        <v>0</v>
      </c>
      <c r="B125" s="58" t="s">
        <v>22</v>
      </c>
      <c r="C125" s="58" t="s">
        <v>2</v>
      </c>
      <c r="D125" s="58" t="s">
        <v>3</v>
      </c>
      <c r="E125" s="59" t="s">
        <v>4</v>
      </c>
      <c r="F125" s="59" t="s">
        <v>5</v>
      </c>
      <c r="G125" s="60" t="s">
        <v>6</v>
      </c>
      <c r="H125" s="60" t="s">
        <v>7</v>
      </c>
      <c r="I125" s="60" t="s">
        <v>8</v>
      </c>
      <c r="J125" s="58" t="s">
        <v>192</v>
      </c>
      <c r="K125" s="264" t="s">
        <v>186</v>
      </c>
    </row>
    <row r="126" spans="1:11" ht="42.75" x14ac:dyDescent="0.25">
      <c r="A126" s="98">
        <v>1</v>
      </c>
      <c r="B126" s="98" t="s">
        <v>52</v>
      </c>
      <c r="C126" s="98" t="s">
        <v>37</v>
      </c>
      <c r="D126" s="98">
        <v>50</v>
      </c>
      <c r="E126" s="75"/>
      <c r="F126" s="25"/>
      <c r="G126" s="9"/>
      <c r="H126" s="65"/>
      <c r="I126" s="65"/>
      <c r="J126" s="61"/>
      <c r="K126" s="63"/>
    </row>
    <row r="127" spans="1:11" x14ac:dyDescent="0.25">
      <c r="A127" s="63"/>
      <c r="B127" s="63"/>
      <c r="C127" s="63"/>
      <c r="D127" s="63"/>
      <c r="E127" s="63"/>
      <c r="F127" s="584" t="s">
        <v>11</v>
      </c>
      <c r="G127" s="585"/>
      <c r="H127" s="64"/>
      <c r="I127" s="64"/>
      <c r="J127" s="63"/>
      <c r="K127" s="281"/>
    </row>
    <row r="130" spans="1:11" x14ac:dyDescent="0.25">
      <c r="B130" s="97" t="s">
        <v>28</v>
      </c>
    </row>
    <row r="131" spans="1:11" ht="40.5" x14ac:dyDescent="0.25">
      <c r="A131" s="58" t="s">
        <v>0</v>
      </c>
      <c r="B131" s="58" t="s">
        <v>22</v>
      </c>
      <c r="C131" s="58" t="s">
        <v>2</v>
      </c>
      <c r="D131" s="58" t="s">
        <v>3</v>
      </c>
      <c r="E131" s="59" t="s">
        <v>4</v>
      </c>
      <c r="F131" s="59" t="s">
        <v>5</v>
      </c>
      <c r="G131" s="60" t="s">
        <v>6</v>
      </c>
      <c r="H131" s="60" t="s">
        <v>7</v>
      </c>
      <c r="I131" s="60" t="s">
        <v>8</v>
      </c>
      <c r="J131" s="58" t="s">
        <v>192</v>
      </c>
      <c r="K131" s="264" t="s">
        <v>186</v>
      </c>
    </row>
    <row r="132" spans="1:11" ht="57" x14ac:dyDescent="0.25">
      <c r="A132" s="98">
        <v>1</v>
      </c>
      <c r="B132" s="98" t="s">
        <v>53</v>
      </c>
      <c r="C132" s="98" t="s">
        <v>37</v>
      </c>
      <c r="D132" s="98">
        <v>300</v>
      </c>
      <c r="E132" s="75"/>
      <c r="F132" s="25"/>
      <c r="G132" s="9"/>
      <c r="H132" s="65"/>
      <c r="I132" s="65"/>
      <c r="J132" s="61"/>
      <c r="K132" s="63"/>
    </row>
    <row r="133" spans="1:11" x14ac:dyDescent="0.25">
      <c r="A133" s="63"/>
      <c r="B133" s="63"/>
      <c r="C133" s="63"/>
      <c r="D133" s="63"/>
      <c r="E133" s="63"/>
      <c r="F133" s="584" t="s">
        <v>11</v>
      </c>
      <c r="G133" s="585"/>
      <c r="H133" s="64"/>
      <c r="I133" s="64"/>
      <c r="J133" s="63"/>
      <c r="K133" s="281"/>
    </row>
    <row r="136" spans="1:11" x14ac:dyDescent="0.25">
      <c r="B136" s="97" t="s">
        <v>268</v>
      </c>
    </row>
    <row r="137" spans="1:11" ht="40.5" x14ac:dyDescent="0.25">
      <c r="A137" s="58" t="s">
        <v>0</v>
      </c>
      <c r="B137" s="58" t="s">
        <v>22</v>
      </c>
      <c r="C137" s="58" t="s">
        <v>2</v>
      </c>
      <c r="D137" s="58" t="s">
        <v>3</v>
      </c>
      <c r="E137" s="59" t="s">
        <v>4</v>
      </c>
      <c r="F137" s="59" t="s">
        <v>5</v>
      </c>
      <c r="G137" s="60" t="s">
        <v>6</v>
      </c>
      <c r="H137" s="60" t="s">
        <v>7</v>
      </c>
      <c r="I137" s="60" t="s">
        <v>8</v>
      </c>
      <c r="J137" s="58" t="s">
        <v>192</v>
      </c>
      <c r="K137" s="264" t="s">
        <v>186</v>
      </c>
    </row>
    <row r="138" spans="1:11" ht="57" x14ac:dyDescent="0.25">
      <c r="A138" s="98">
        <v>1</v>
      </c>
      <c r="B138" s="98" t="s">
        <v>59</v>
      </c>
      <c r="C138" s="98" t="s">
        <v>37</v>
      </c>
      <c r="D138" s="98">
        <v>10</v>
      </c>
      <c r="E138" s="75"/>
      <c r="F138" s="25"/>
      <c r="G138" s="9"/>
      <c r="H138" s="65"/>
      <c r="I138" s="65"/>
      <c r="J138" s="61"/>
      <c r="K138" s="63"/>
    </row>
    <row r="139" spans="1:11" ht="57" x14ac:dyDescent="0.25">
      <c r="A139" s="98">
        <v>2</v>
      </c>
      <c r="B139" s="98" t="s">
        <v>60</v>
      </c>
      <c r="C139" s="98" t="s">
        <v>37</v>
      </c>
      <c r="D139" s="98">
        <v>10</v>
      </c>
      <c r="E139" s="75"/>
      <c r="F139" s="25"/>
      <c r="G139" s="9"/>
      <c r="H139" s="65"/>
      <c r="I139" s="65"/>
      <c r="J139" s="298"/>
      <c r="K139" s="281"/>
    </row>
    <row r="140" spans="1:11" ht="28.5" x14ac:dyDescent="0.25">
      <c r="A140" s="98">
        <v>3</v>
      </c>
      <c r="B140" s="98" t="s">
        <v>61</v>
      </c>
      <c r="C140" s="98" t="s">
        <v>37</v>
      </c>
      <c r="D140" s="98">
        <v>10</v>
      </c>
      <c r="E140" s="75"/>
      <c r="F140" s="25"/>
      <c r="G140" s="9"/>
      <c r="H140" s="65"/>
      <c r="I140" s="65"/>
      <c r="J140" s="298"/>
      <c r="K140" s="281"/>
    </row>
    <row r="141" spans="1:11" x14ac:dyDescent="0.25">
      <c r="A141" s="98">
        <v>4</v>
      </c>
      <c r="B141" s="98" t="s">
        <v>62</v>
      </c>
      <c r="C141" s="98" t="s">
        <v>37</v>
      </c>
      <c r="D141" s="98">
        <v>10</v>
      </c>
      <c r="E141" s="75"/>
      <c r="F141" s="25"/>
      <c r="G141" s="9"/>
      <c r="H141" s="65"/>
      <c r="I141" s="65"/>
      <c r="J141" s="298"/>
      <c r="K141" s="281"/>
    </row>
    <row r="142" spans="1:11" ht="42.75" x14ac:dyDescent="0.25">
      <c r="A142" s="98">
        <v>5</v>
      </c>
      <c r="B142" s="98" t="s">
        <v>63</v>
      </c>
      <c r="C142" s="98" t="s">
        <v>37</v>
      </c>
      <c r="D142" s="98">
        <v>10</v>
      </c>
      <c r="E142" s="75"/>
      <c r="F142" s="25"/>
      <c r="G142" s="9"/>
      <c r="H142" s="65"/>
      <c r="I142" s="65"/>
      <c r="J142" s="298"/>
      <c r="K142" s="281"/>
    </row>
    <row r="143" spans="1:11" ht="28.5" x14ac:dyDescent="0.25">
      <c r="A143" s="98">
        <v>6</v>
      </c>
      <c r="B143" s="98" t="s">
        <v>64</v>
      </c>
      <c r="C143" s="98" t="s">
        <v>37</v>
      </c>
      <c r="D143" s="98">
        <v>10</v>
      </c>
      <c r="E143" s="75"/>
      <c r="F143" s="25"/>
      <c r="G143" s="9"/>
      <c r="H143" s="65"/>
      <c r="I143" s="65"/>
      <c r="J143" s="298"/>
      <c r="K143" s="281"/>
    </row>
    <row r="144" spans="1:11" ht="42.75" x14ac:dyDescent="0.25">
      <c r="A144" s="98">
        <v>7</v>
      </c>
      <c r="B144" s="98" t="s">
        <v>65</v>
      </c>
      <c r="C144" s="98" t="s">
        <v>37</v>
      </c>
      <c r="D144" s="98">
        <v>10</v>
      </c>
      <c r="E144" s="75"/>
      <c r="F144" s="453"/>
      <c r="G144" s="454"/>
      <c r="H144" s="455"/>
      <c r="I144" s="455"/>
      <c r="J144" s="298"/>
      <c r="K144" s="456"/>
    </row>
    <row r="145" spans="1:11" ht="59.25" x14ac:dyDescent="0.25">
      <c r="A145" s="98">
        <v>8</v>
      </c>
      <c r="B145" s="176" t="s">
        <v>108</v>
      </c>
      <c r="C145" s="177" t="s">
        <v>109</v>
      </c>
      <c r="D145" s="177">
        <v>50</v>
      </c>
      <c r="E145" s="178"/>
      <c r="F145" s="179"/>
      <c r="G145" s="180"/>
      <c r="H145" s="179"/>
      <c r="I145" s="179"/>
      <c r="J145" s="175"/>
      <c r="K145" s="63"/>
    </row>
    <row r="146" spans="1:11" ht="57" x14ac:dyDescent="0.25">
      <c r="A146" s="98">
        <v>9</v>
      </c>
      <c r="B146" s="181" t="s">
        <v>110</v>
      </c>
      <c r="C146" s="177" t="s">
        <v>109</v>
      </c>
      <c r="D146" s="177">
        <v>5</v>
      </c>
      <c r="E146" s="178"/>
      <c r="F146" s="179"/>
      <c r="G146" s="180"/>
      <c r="H146" s="179"/>
      <c r="I146" s="179"/>
      <c r="J146" s="304"/>
      <c r="K146" s="63"/>
    </row>
    <row r="147" spans="1:11" ht="30.75" x14ac:dyDescent="0.25">
      <c r="A147" s="98">
        <v>10</v>
      </c>
      <c r="B147" s="181" t="s">
        <v>111</v>
      </c>
      <c r="C147" s="177" t="s">
        <v>109</v>
      </c>
      <c r="D147" s="177">
        <v>3</v>
      </c>
      <c r="E147" s="178"/>
      <c r="F147" s="179"/>
      <c r="G147" s="180"/>
      <c r="H147" s="179"/>
      <c r="I147" s="179"/>
      <c r="J147" s="304"/>
      <c r="K147" s="63"/>
    </row>
    <row r="148" spans="1:11" x14ac:dyDescent="0.25">
      <c r="A148" s="98">
        <v>11</v>
      </c>
      <c r="B148" s="181" t="s">
        <v>112</v>
      </c>
      <c r="C148" s="177" t="s">
        <v>9</v>
      </c>
      <c r="D148" s="177">
        <v>40</v>
      </c>
      <c r="E148" s="178"/>
      <c r="F148" s="179"/>
      <c r="G148" s="180"/>
      <c r="H148" s="179"/>
      <c r="I148" s="179"/>
      <c r="J148" s="305"/>
      <c r="K148" s="63"/>
    </row>
    <row r="149" spans="1:11" x14ac:dyDescent="0.25">
      <c r="A149" s="98">
        <v>12</v>
      </c>
      <c r="B149" s="181" t="s">
        <v>113</v>
      </c>
      <c r="C149" s="177" t="s">
        <v>69</v>
      </c>
      <c r="D149" s="177">
        <v>10</v>
      </c>
      <c r="E149" s="178"/>
      <c r="F149" s="179"/>
      <c r="G149" s="180"/>
      <c r="H149" s="179"/>
      <c r="I149" s="179"/>
      <c r="J149" s="305"/>
      <c r="K149" s="63"/>
    </row>
    <row r="150" spans="1:11" ht="99.75" x14ac:dyDescent="0.25">
      <c r="A150" s="98">
        <v>13</v>
      </c>
      <c r="B150" s="181" t="s">
        <v>114</v>
      </c>
      <c r="C150" s="177" t="s">
        <v>9</v>
      </c>
      <c r="D150" s="177">
        <v>5</v>
      </c>
      <c r="E150" s="178"/>
      <c r="F150" s="179"/>
      <c r="G150" s="180"/>
      <c r="H150" s="179"/>
      <c r="I150" s="179"/>
      <c r="J150" s="304"/>
      <c r="K150" s="63"/>
    </row>
    <row r="151" spans="1:11" ht="128.25" x14ac:dyDescent="0.25">
      <c r="A151" s="98">
        <v>14</v>
      </c>
      <c r="B151" s="181" t="s">
        <v>115</v>
      </c>
      <c r="C151" s="177" t="s">
        <v>9</v>
      </c>
      <c r="D151" s="177">
        <v>4000</v>
      </c>
      <c r="E151" s="178"/>
      <c r="F151" s="179"/>
      <c r="G151" s="180"/>
      <c r="H151" s="179"/>
      <c r="I151" s="179"/>
      <c r="J151" s="304"/>
      <c r="K151" s="63"/>
    </row>
    <row r="152" spans="1:11" ht="57" x14ac:dyDescent="0.25">
      <c r="A152" s="98">
        <v>15</v>
      </c>
      <c r="B152" s="181" t="s">
        <v>116</v>
      </c>
      <c r="C152" s="177" t="s">
        <v>9</v>
      </c>
      <c r="D152" s="177">
        <v>300</v>
      </c>
      <c r="E152" s="178"/>
      <c r="F152" s="179"/>
      <c r="G152" s="180"/>
      <c r="H152" s="179"/>
      <c r="I152" s="179"/>
      <c r="J152" s="304"/>
      <c r="K152" s="63"/>
    </row>
    <row r="153" spans="1:11" ht="57" x14ac:dyDescent="0.25">
      <c r="A153" s="98">
        <v>16</v>
      </c>
      <c r="B153" s="181" t="s">
        <v>117</v>
      </c>
      <c r="C153" s="177" t="s">
        <v>9</v>
      </c>
      <c r="D153" s="177">
        <v>900</v>
      </c>
      <c r="E153" s="178"/>
      <c r="F153" s="179"/>
      <c r="G153" s="180"/>
      <c r="H153" s="179"/>
      <c r="I153" s="179"/>
      <c r="J153" s="304"/>
      <c r="K153" s="63"/>
    </row>
    <row r="154" spans="1:11" ht="28.5" x14ac:dyDescent="0.25">
      <c r="A154" s="98">
        <v>17</v>
      </c>
      <c r="B154" s="181" t="s">
        <v>118</v>
      </c>
      <c r="C154" s="177" t="s">
        <v>9</v>
      </c>
      <c r="D154" s="177">
        <v>40</v>
      </c>
      <c r="E154" s="178"/>
      <c r="F154" s="179"/>
      <c r="G154" s="180"/>
      <c r="H154" s="179"/>
      <c r="I154" s="179"/>
      <c r="J154" s="305"/>
      <c r="K154" s="63"/>
    </row>
    <row r="155" spans="1:11" ht="28.5" x14ac:dyDescent="0.25">
      <c r="A155" s="98">
        <v>18</v>
      </c>
      <c r="B155" s="181" t="s">
        <v>119</v>
      </c>
      <c r="C155" s="177" t="s">
        <v>9</v>
      </c>
      <c r="D155" s="177">
        <v>5</v>
      </c>
      <c r="E155" s="178"/>
      <c r="F155" s="179"/>
      <c r="G155" s="180"/>
      <c r="H155" s="179"/>
      <c r="I155" s="179"/>
      <c r="J155" s="305"/>
      <c r="K155" s="63"/>
    </row>
    <row r="156" spans="1:11" ht="42.75" x14ac:dyDescent="0.25">
      <c r="A156" s="98">
        <v>19</v>
      </c>
      <c r="B156" s="181" t="s">
        <v>120</v>
      </c>
      <c r="C156" s="177" t="s">
        <v>69</v>
      </c>
      <c r="D156" s="177">
        <v>15</v>
      </c>
      <c r="E156" s="178"/>
      <c r="F156" s="179"/>
      <c r="G156" s="180"/>
      <c r="H156" s="179"/>
      <c r="I156" s="179"/>
      <c r="J156" s="305"/>
      <c r="K156" s="63"/>
    </row>
    <row r="157" spans="1:11" ht="42.75" x14ac:dyDescent="0.25">
      <c r="A157" s="98">
        <v>20</v>
      </c>
      <c r="B157" s="181" t="s">
        <v>121</v>
      </c>
      <c r="C157" s="177" t="s">
        <v>9</v>
      </c>
      <c r="D157" s="177">
        <v>2</v>
      </c>
      <c r="E157" s="178"/>
      <c r="F157" s="179"/>
      <c r="G157" s="180"/>
      <c r="H157" s="179"/>
      <c r="I157" s="179"/>
      <c r="J157" s="305"/>
      <c r="K157" s="63"/>
    </row>
    <row r="158" spans="1:11" ht="42.75" x14ac:dyDescent="0.25">
      <c r="A158" s="98">
        <v>21</v>
      </c>
      <c r="B158" s="181" t="s">
        <v>122</v>
      </c>
      <c r="C158" s="177" t="s">
        <v>9</v>
      </c>
      <c r="D158" s="177">
        <v>4</v>
      </c>
      <c r="E158" s="178"/>
      <c r="F158" s="179"/>
      <c r="G158" s="180"/>
      <c r="H158" s="179"/>
      <c r="I158" s="179"/>
      <c r="J158" s="305"/>
      <c r="K158" s="63"/>
    </row>
    <row r="159" spans="1:11" x14ac:dyDescent="0.25">
      <c r="A159" s="63"/>
      <c r="B159" s="63"/>
      <c r="C159" s="63"/>
      <c r="D159" s="63"/>
      <c r="E159" s="63"/>
      <c r="F159" s="584" t="s">
        <v>11</v>
      </c>
      <c r="G159" s="585"/>
      <c r="H159" s="104"/>
      <c r="I159" s="104"/>
      <c r="J159" s="285"/>
      <c r="K159" s="281"/>
    </row>
    <row r="163" spans="1:13" x14ac:dyDescent="0.25">
      <c r="B163" s="97" t="s">
        <v>154</v>
      </c>
    </row>
    <row r="164" spans="1:13" ht="40.5" x14ac:dyDescent="0.25">
      <c r="A164" s="58" t="s">
        <v>0</v>
      </c>
      <c r="B164" s="58" t="s">
        <v>22</v>
      </c>
      <c r="C164" s="58" t="s">
        <v>2</v>
      </c>
      <c r="D164" s="58" t="s">
        <v>3</v>
      </c>
      <c r="E164" s="59" t="s">
        <v>4</v>
      </c>
      <c r="F164" s="59" t="s">
        <v>5</v>
      </c>
      <c r="G164" s="60" t="s">
        <v>6</v>
      </c>
      <c r="H164" s="60" t="s">
        <v>7</v>
      </c>
      <c r="I164" s="60" t="s">
        <v>8</v>
      </c>
      <c r="J164" s="58" t="s">
        <v>192</v>
      </c>
      <c r="K164" s="264" t="s">
        <v>186</v>
      </c>
    </row>
    <row r="165" spans="1:13" ht="42.75" x14ac:dyDescent="0.25">
      <c r="A165" s="98">
        <v>1</v>
      </c>
      <c r="B165" s="167" t="s">
        <v>308</v>
      </c>
      <c r="C165" s="98" t="s">
        <v>37</v>
      </c>
      <c r="D165" s="98">
        <v>100</v>
      </c>
      <c r="E165" s="75"/>
      <c r="F165" s="25"/>
      <c r="G165" s="9"/>
      <c r="H165" s="65"/>
      <c r="I165" s="65"/>
      <c r="J165" s="61"/>
      <c r="K165" s="63"/>
    </row>
    <row r="166" spans="1:13" x14ac:dyDescent="0.25">
      <c r="A166" s="63"/>
      <c r="B166" s="63"/>
      <c r="C166" s="63"/>
      <c r="D166" s="63"/>
      <c r="E166" s="63"/>
      <c r="F166" s="584" t="s">
        <v>11</v>
      </c>
      <c r="G166" s="585"/>
      <c r="H166" s="64"/>
      <c r="I166" s="64"/>
      <c r="J166" s="63"/>
      <c r="K166" s="281"/>
    </row>
    <row r="168" spans="1:13" x14ac:dyDescent="0.25">
      <c r="A168" s="128"/>
      <c r="B168" s="373"/>
    </row>
    <row r="170" spans="1:13" x14ac:dyDescent="0.25">
      <c r="A170" s="26"/>
      <c r="B170" s="74" t="s">
        <v>205</v>
      </c>
      <c r="C170" s="26"/>
      <c r="D170" s="26"/>
      <c r="E170" s="26"/>
      <c r="F170" s="26"/>
      <c r="G170" s="26"/>
      <c r="H170" s="26"/>
      <c r="I170" s="26"/>
      <c r="J170" s="26"/>
    </row>
    <row r="171" spans="1:13" ht="40.5" x14ac:dyDescent="0.25">
      <c r="A171" s="107"/>
      <c r="B171" s="107" t="s">
        <v>22</v>
      </c>
      <c r="C171" s="108" t="s">
        <v>2</v>
      </c>
      <c r="D171" s="27" t="s">
        <v>3</v>
      </c>
      <c r="E171" s="109" t="s">
        <v>4</v>
      </c>
      <c r="F171" s="29" t="s">
        <v>5</v>
      </c>
      <c r="G171" s="29" t="s">
        <v>6</v>
      </c>
      <c r="H171" s="29" t="s">
        <v>7</v>
      </c>
      <c r="I171" s="29" t="s">
        <v>8</v>
      </c>
      <c r="J171" s="28" t="s">
        <v>192</v>
      </c>
      <c r="K171" s="264" t="s">
        <v>186</v>
      </c>
    </row>
    <row r="172" spans="1:13" ht="71.25" x14ac:dyDescent="0.25">
      <c r="A172" s="110" t="s">
        <v>12</v>
      </c>
      <c r="B172" s="111" t="s">
        <v>68</v>
      </c>
      <c r="C172" s="112" t="s">
        <v>69</v>
      </c>
      <c r="D172" s="110">
        <v>1</v>
      </c>
      <c r="E172" s="113"/>
      <c r="F172" s="114"/>
      <c r="G172" s="115"/>
      <c r="H172" s="116"/>
      <c r="I172" s="116"/>
      <c r="J172" s="117"/>
      <c r="K172" s="63"/>
    </row>
    <row r="173" spans="1:13" ht="114" x14ac:dyDescent="0.25">
      <c r="A173" s="134" t="s">
        <v>13</v>
      </c>
      <c r="B173" s="133" t="s">
        <v>73</v>
      </c>
      <c r="C173" s="134" t="s">
        <v>74</v>
      </c>
      <c r="D173" s="134">
        <v>144</v>
      </c>
      <c r="E173" s="134"/>
      <c r="F173" s="135"/>
      <c r="G173" s="136"/>
      <c r="H173" s="134"/>
      <c r="I173" s="134"/>
      <c r="J173" s="299"/>
      <c r="K173" s="63"/>
    </row>
    <row r="174" spans="1:13" ht="16.5" x14ac:dyDescent="0.25">
      <c r="A174" s="569"/>
      <c r="B174" s="569"/>
      <c r="C174" s="569"/>
      <c r="D174" s="569"/>
      <c r="E174" s="569"/>
      <c r="F174" s="588" t="s">
        <v>11</v>
      </c>
      <c r="G174" s="588"/>
      <c r="H174" s="118"/>
      <c r="I174" s="119"/>
      <c r="J174" s="47"/>
    </row>
    <row r="175" spans="1:13" x14ac:dyDescent="0.25">
      <c r="A175" s="128"/>
      <c r="B175" s="128"/>
      <c r="C175" s="128"/>
      <c r="D175" s="128"/>
      <c r="E175" s="128"/>
      <c r="F175" s="128"/>
      <c r="G175" s="128"/>
      <c r="H175" s="128"/>
      <c r="I175" s="128"/>
      <c r="J175" s="128"/>
      <c r="K175" s="128"/>
      <c r="L175" s="128"/>
      <c r="M175" s="128"/>
    </row>
    <row r="176" spans="1:13" x14ac:dyDescent="0.25">
      <c r="A176" s="128"/>
      <c r="B176" s="128"/>
      <c r="C176" s="128"/>
      <c r="D176" s="128"/>
      <c r="E176" s="128"/>
      <c r="F176" s="128"/>
      <c r="G176" s="128"/>
      <c r="H176" s="128"/>
      <c r="I176" s="128"/>
      <c r="J176" s="128"/>
      <c r="K176" s="128"/>
      <c r="L176" s="128"/>
      <c r="M176" s="128"/>
    </row>
    <row r="177" spans="1:13" x14ac:dyDescent="0.25">
      <c r="A177" s="128"/>
      <c r="B177" s="376"/>
      <c r="C177" s="128"/>
      <c r="D177" s="128"/>
      <c r="E177" s="128"/>
      <c r="F177" s="128"/>
      <c r="G177" s="128"/>
      <c r="H177" s="128"/>
      <c r="I177" s="128"/>
      <c r="J177" s="128"/>
      <c r="K177" s="128"/>
      <c r="L177" s="128"/>
      <c r="M177" s="128"/>
    </row>
    <row r="178" spans="1:13" x14ac:dyDescent="0.25">
      <c r="B178" s="97" t="s">
        <v>155</v>
      </c>
    </row>
    <row r="179" spans="1:13" ht="40.5" x14ac:dyDescent="0.25">
      <c r="A179" s="484" t="s">
        <v>0</v>
      </c>
      <c r="B179" s="484" t="s">
        <v>1</v>
      </c>
      <c r="C179" s="484" t="s">
        <v>2</v>
      </c>
      <c r="D179" s="484" t="s">
        <v>3</v>
      </c>
      <c r="E179" s="485" t="s">
        <v>17</v>
      </c>
      <c r="F179" s="485" t="s">
        <v>18</v>
      </c>
      <c r="G179" s="485" t="s">
        <v>6</v>
      </c>
      <c r="H179" s="485" t="s">
        <v>7</v>
      </c>
      <c r="I179" s="485" t="s">
        <v>8</v>
      </c>
      <c r="J179" s="555" t="s">
        <v>283</v>
      </c>
      <c r="K179" s="264" t="s">
        <v>186</v>
      </c>
    </row>
    <row r="180" spans="1:13" ht="28.5" x14ac:dyDescent="0.25">
      <c r="A180" s="484">
        <v>1</v>
      </c>
      <c r="B180" s="486" t="s">
        <v>291</v>
      </c>
      <c r="C180" s="486" t="s">
        <v>37</v>
      </c>
      <c r="D180" s="487">
        <v>5</v>
      </c>
      <c r="E180" s="487"/>
      <c r="F180" s="487"/>
      <c r="G180" s="488"/>
      <c r="H180" s="487"/>
      <c r="I180" s="485"/>
      <c r="J180" s="555"/>
      <c r="K180" s="63"/>
    </row>
    <row r="181" spans="1:13" x14ac:dyDescent="0.25">
      <c r="A181" s="484">
        <v>2</v>
      </c>
      <c r="B181" s="486" t="s">
        <v>292</v>
      </c>
      <c r="C181" s="486" t="s">
        <v>37</v>
      </c>
      <c r="D181" s="487">
        <v>5</v>
      </c>
      <c r="E181" s="487"/>
      <c r="F181" s="487"/>
      <c r="G181" s="488"/>
      <c r="H181" s="487"/>
      <c r="I181" s="485"/>
      <c r="J181" s="555"/>
      <c r="K181" s="63"/>
    </row>
    <row r="182" spans="1:13" ht="28.5" x14ac:dyDescent="0.25">
      <c r="A182" s="484">
        <v>3</v>
      </c>
      <c r="B182" s="486" t="s">
        <v>293</v>
      </c>
      <c r="C182" s="486" t="s">
        <v>37</v>
      </c>
      <c r="D182" s="487">
        <v>5</v>
      </c>
      <c r="E182" s="487"/>
      <c r="F182" s="487"/>
      <c r="G182" s="489"/>
      <c r="H182" s="487"/>
      <c r="I182" s="485"/>
      <c r="J182" s="555"/>
      <c r="K182" s="63"/>
    </row>
    <row r="183" spans="1:13" ht="57" x14ac:dyDescent="0.25">
      <c r="A183" s="484">
        <v>4</v>
      </c>
      <c r="B183" s="478" t="s">
        <v>294</v>
      </c>
      <c r="C183" s="477" t="s">
        <v>37</v>
      </c>
      <c r="D183" s="477">
        <v>5</v>
      </c>
      <c r="E183" s="490"/>
      <c r="F183" s="490"/>
      <c r="G183" s="491"/>
      <c r="H183" s="492"/>
      <c r="I183" s="492"/>
      <c r="J183" s="556"/>
      <c r="K183" s="63"/>
    </row>
    <row r="184" spans="1:13" x14ac:dyDescent="0.25">
      <c r="A184" s="561"/>
      <c r="B184" s="561"/>
      <c r="C184" s="561"/>
      <c r="D184" s="561"/>
      <c r="E184" s="561"/>
      <c r="F184" s="561"/>
      <c r="G184" s="485" t="s">
        <v>11</v>
      </c>
      <c r="H184" s="493"/>
      <c r="I184" s="493"/>
      <c r="J184" s="443"/>
      <c r="K184" s="63"/>
    </row>
    <row r="185" spans="1:13" x14ac:dyDescent="0.25">
      <c r="A185" s="530"/>
      <c r="B185" s="530"/>
      <c r="C185" s="530"/>
      <c r="D185" s="530"/>
      <c r="E185" s="530"/>
      <c r="F185" s="530"/>
      <c r="G185" s="531"/>
      <c r="H185" s="532"/>
      <c r="I185" s="532"/>
      <c r="J185" s="531"/>
    </row>
    <row r="186" spans="1:13" x14ac:dyDescent="0.25">
      <c r="A186" s="530"/>
      <c r="B186" s="530"/>
      <c r="C186" s="530"/>
      <c r="D186" s="530"/>
      <c r="E186" s="530"/>
      <c r="F186" s="530"/>
      <c r="G186" s="531"/>
      <c r="H186" s="532"/>
      <c r="I186" s="532"/>
      <c r="J186" s="531"/>
    </row>
    <row r="187" spans="1:13" x14ac:dyDescent="0.25">
      <c r="A187" s="530"/>
      <c r="B187" s="530"/>
      <c r="C187" s="530"/>
      <c r="D187" s="530"/>
      <c r="E187" s="530"/>
      <c r="F187" s="530"/>
      <c r="G187" s="530"/>
      <c r="H187" s="531"/>
      <c r="I187" s="532"/>
      <c r="J187" s="532"/>
      <c r="K187" s="531"/>
    </row>
    <row r="188" spans="1:13" x14ac:dyDescent="0.25">
      <c r="B188" s="400" t="s">
        <v>269</v>
      </c>
    </row>
    <row r="189" spans="1:13" ht="40.5" x14ac:dyDescent="0.25">
      <c r="A189" s="129" t="s">
        <v>0</v>
      </c>
      <c r="B189" s="129" t="s">
        <v>22</v>
      </c>
      <c r="C189" s="129" t="s">
        <v>2</v>
      </c>
      <c r="D189" s="129" t="s">
        <v>3</v>
      </c>
      <c r="E189" s="130" t="s">
        <v>17</v>
      </c>
      <c r="F189" s="131" t="s">
        <v>18</v>
      </c>
      <c r="G189" s="131" t="s">
        <v>72</v>
      </c>
      <c r="H189" s="130" t="s">
        <v>7</v>
      </c>
      <c r="I189" s="130" t="s">
        <v>8</v>
      </c>
      <c r="J189" s="132" t="s">
        <v>192</v>
      </c>
      <c r="K189" s="264" t="s">
        <v>186</v>
      </c>
    </row>
    <row r="190" spans="1:13" ht="66.75" customHeight="1" x14ac:dyDescent="0.25">
      <c r="A190" s="134">
        <v>1</v>
      </c>
      <c r="B190" s="5" t="s">
        <v>76</v>
      </c>
      <c r="C190" s="134" t="s">
        <v>16</v>
      </c>
      <c r="D190" s="134">
        <v>25</v>
      </c>
      <c r="E190" s="135"/>
      <c r="F190" s="135"/>
      <c r="G190" s="136"/>
      <c r="H190" s="135"/>
      <c r="I190" s="135"/>
      <c r="J190" s="140"/>
      <c r="K190" s="63"/>
    </row>
    <row r="191" spans="1:13" x14ac:dyDescent="0.25">
      <c r="A191" s="141"/>
      <c r="B191" s="5"/>
      <c r="C191" s="137"/>
      <c r="D191" s="138"/>
      <c r="E191" s="138"/>
      <c r="F191" s="600" t="s">
        <v>11</v>
      </c>
      <c r="G191" s="601"/>
      <c r="H191" s="139"/>
      <c r="I191" s="139"/>
      <c r="J191" s="141"/>
      <c r="K191" s="63"/>
    </row>
    <row r="194" spans="1:11" x14ac:dyDescent="0.25">
      <c r="B194" s="374"/>
    </row>
    <row r="195" spans="1:11" x14ac:dyDescent="0.25">
      <c r="B195" s="400" t="s">
        <v>270</v>
      </c>
    </row>
    <row r="196" spans="1:11" ht="40.5" x14ac:dyDescent="0.25">
      <c r="A196" s="142" t="s">
        <v>0</v>
      </c>
      <c r="B196" s="143" t="s">
        <v>22</v>
      </c>
      <c r="C196" s="144" t="s">
        <v>2</v>
      </c>
      <c r="D196" s="145" t="s">
        <v>3</v>
      </c>
      <c r="E196" s="145" t="s">
        <v>77</v>
      </c>
      <c r="F196" s="145" t="s">
        <v>78</v>
      </c>
      <c r="G196" s="145" t="s">
        <v>79</v>
      </c>
      <c r="H196" s="145" t="s">
        <v>7</v>
      </c>
      <c r="I196" s="145" t="s">
        <v>8</v>
      </c>
      <c r="J196" s="145" t="s">
        <v>192</v>
      </c>
      <c r="K196" s="264" t="s">
        <v>186</v>
      </c>
    </row>
    <row r="197" spans="1:11" ht="71.25" x14ac:dyDescent="0.25">
      <c r="A197" s="146" t="s">
        <v>12</v>
      </c>
      <c r="B197" s="147" t="s">
        <v>80</v>
      </c>
      <c r="C197" s="148" t="s">
        <v>16</v>
      </c>
      <c r="D197" s="148">
        <v>100</v>
      </c>
      <c r="E197" s="149"/>
      <c r="F197" s="150"/>
      <c r="G197" s="151"/>
      <c r="H197" s="152"/>
      <c r="I197" s="152"/>
      <c r="J197" s="153"/>
      <c r="K197" s="63"/>
    </row>
    <row r="198" spans="1:11" ht="71.25" x14ac:dyDescent="0.25">
      <c r="A198" s="146" t="s">
        <v>13</v>
      </c>
      <c r="B198" s="154" t="s">
        <v>81</v>
      </c>
      <c r="C198" s="148" t="s">
        <v>16</v>
      </c>
      <c r="D198" s="148">
        <v>10</v>
      </c>
      <c r="E198" s="149"/>
      <c r="F198" s="150"/>
      <c r="G198" s="151"/>
      <c r="H198" s="152"/>
      <c r="I198" s="152"/>
      <c r="J198" s="301"/>
      <c r="K198" s="63"/>
    </row>
    <row r="199" spans="1:11" ht="99.75" x14ac:dyDescent="0.25">
      <c r="A199" s="146" t="s">
        <v>14</v>
      </c>
      <c r="B199" s="154" t="s">
        <v>82</v>
      </c>
      <c r="C199" s="148" t="s">
        <v>16</v>
      </c>
      <c r="D199" s="148">
        <v>20</v>
      </c>
      <c r="E199" s="149"/>
      <c r="F199" s="150"/>
      <c r="G199" s="151"/>
      <c r="H199" s="152"/>
      <c r="I199" s="152"/>
      <c r="J199" s="301"/>
      <c r="K199" s="63"/>
    </row>
    <row r="200" spans="1:11" ht="128.25" x14ac:dyDescent="0.25">
      <c r="A200" s="146" t="s">
        <v>15</v>
      </c>
      <c r="B200" s="155" t="s">
        <v>83</v>
      </c>
      <c r="C200" s="156" t="s">
        <v>9</v>
      </c>
      <c r="D200" s="156">
        <v>20</v>
      </c>
      <c r="E200" s="157"/>
      <c r="F200" s="150"/>
      <c r="G200" s="158"/>
      <c r="H200" s="152"/>
      <c r="I200" s="152"/>
      <c r="J200" s="302"/>
      <c r="K200" s="63"/>
    </row>
    <row r="201" spans="1:11" ht="171" x14ac:dyDescent="0.25">
      <c r="A201" s="146" t="s">
        <v>34</v>
      </c>
      <c r="B201" s="154" t="s">
        <v>84</v>
      </c>
      <c r="C201" s="148" t="s">
        <v>16</v>
      </c>
      <c r="D201" s="148">
        <v>500</v>
      </c>
      <c r="E201" s="149"/>
      <c r="F201" s="150"/>
      <c r="G201" s="151"/>
      <c r="H201" s="152"/>
      <c r="I201" s="152"/>
      <c r="J201" s="301"/>
      <c r="K201" s="63"/>
    </row>
    <row r="202" spans="1:11" ht="99.75" x14ac:dyDescent="0.25">
      <c r="A202" s="146" t="s">
        <v>70</v>
      </c>
      <c r="B202" s="154" t="s">
        <v>85</v>
      </c>
      <c r="C202" s="148" t="s">
        <v>16</v>
      </c>
      <c r="D202" s="148">
        <v>5</v>
      </c>
      <c r="E202" s="149"/>
      <c r="F202" s="150"/>
      <c r="G202" s="151"/>
      <c r="H202" s="152"/>
      <c r="I202" s="152"/>
      <c r="J202" s="301"/>
      <c r="K202" s="63"/>
    </row>
    <row r="203" spans="1:11" ht="85.5" x14ac:dyDescent="0.25">
      <c r="A203" s="146" t="s">
        <v>71</v>
      </c>
      <c r="B203" s="154" t="s">
        <v>86</v>
      </c>
      <c r="C203" s="148" t="s">
        <v>16</v>
      </c>
      <c r="D203" s="148">
        <v>300</v>
      </c>
      <c r="E203" s="149"/>
      <c r="F203" s="150"/>
      <c r="G203" s="151"/>
      <c r="H203" s="152"/>
      <c r="I203" s="152"/>
      <c r="J203" s="301"/>
      <c r="K203" s="63"/>
    </row>
    <row r="204" spans="1:11" ht="85.5" x14ac:dyDescent="0.25">
      <c r="A204" s="146" t="s">
        <v>87</v>
      </c>
      <c r="B204" s="154" t="s">
        <v>88</v>
      </c>
      <c r="C204" s="148" t="s">
        <v>9</v>
      </c>
      <c r="D204" s="148">
        <v>300</v>
      </c>
      <c r="E204" s="149"/>
      <c r="F204" s="150"/>
      <c r="G204" s="151"/>
      <c r="H204" s="152"/>
      <c r="I204" s="152"/>
      <c r="J204" s="301"/>
      <c r="K204" s="63"/>
    </row>
    <row r="205" spans="1:11" ht="384.75" x14ac:dyDescent="0.25">
      <c r="A205" s="146" t="s">
        <v>89</v>
      </c>
      <c r="B205" s="154" t="s">
        <v>91</v>
      </c>
      <c r="C205" s="148" t="s">
        <v>9</v>
      </c>
      <c r="D205" s="148">
        <v>10</v>
      </c>
      <c r="E205" s="149"/>
      <c r="F205" s="150"/>
      <c r="G205" s="151"/>
      <c r="H205" s="152"/>
      <c r="I205" s="152"/>
      <c r="J205" s="301"/>
      <c r="K205" s="63"/>
    </row>
    <row r="206" spans="1:11" ht="28.5" x14ac:dyDescent="0.3">
      <c r="A206" s="146" t="s">
        <v>90</v>
      </c>
      <c r="B206" s="154" t="s">
        <v>93</v>
      </c>
      <c r="C206" s="148" t="s">
        <v>16</v>
      </c>
      <c r="D206" s="557">
        <v>800</v>
      </c>
      <c r="E206" s="149"/>
      <c r="F206" s="150"/>
      <c r="G206" s="151"/>
      <c r="H206" s="152"/>
      <c r="I206" s="152"/>
      <c r="J206" s="301"/>
      <c r="K206" s="63"/>
    </row>
    <row r="207" spans="1:11" ht="28.5" x14ac:dyDescent="0.3">
      <c r="A207" s="146" t="s">
        <v>92</v>
      </c>
      <c r="B207" s="154" t="s">
        <v>95</v>
      </c>
      <c r="C207" s="148" t="s">
        <v>16</v>
      </c>
      <c r="D207" s="557">
        <v>100</v>
      </c>
      <c r="E207" s="149"/>
      <c r="F207" s="150"/>
      <c r="G207" s="151"/>
      <c r="H207" s="152"/>
      <c r="I207" s="152"/>
      <c r="J207" s="301"/>
      <c r="K207" s="63"/>
    </row>
    <row r="208" spans="1:11" ht="42.75" x14ac:dyDescent="0.3">
      <c r="A208" s="146" t="s">
        <v>94</v>
      </c>
      <c r="B208" s="495" t="s">
        <v>97</v>
      </c>
      <c r="C208" s="496" t="s">
        <v>9</v>
      </c>
      <c r="D208" s="558">
        <v>50</v>
      </c>
      <c r="E208" s="470"/>
      <c r="F208" s="497"/>
      <c r="G208" s="471"/>
      <c r="H208" s="498"/>
      <c r="I208" s="498"/>
      <c r="J208" s="499"/>
      <c r="K208" s="63"/>
    </row>
    <row r="209" spans="1:11" ht="99.75" x14ac:dyDescent="0.3">
      <c r="A209" s="146" t="s">
        <v>96</v>
      </c>
      <c r="B209" s="403" t="s">
        <v>297</v>
      </c>
      <c r="C209" s="402" t="s">
        <v>69</v>
      </c>
      <c r="D209" s="559">
        <v>300</v>
      </c>
      <c r="E209" s="472"/>
      <c r="F209" s="473"/>
      <c r="G209" s="474"/>
      <c r="H209" s="473"/>
      <c r="I209" s="473"/>
      <c r="J209" s="469"/>
      <c r="K209" s="382"/>
    </row>
    <row r="210" spans="1:11" x14ac:dyDescent="0.25">
      <c r="A210" s="500"/>
      <c r="B210" s="500"/>
      <c r="C210" s="500"/>
      <c r="D210" s="500"/>
      <c r="E210" s="500"/>
      <c r="F210" s="500"/>
      <c r="G210" s="501" t="s">
        <v>11</v>
      </c>
      <c r="H210" s="502"/>
      <c r="I210" s="502"/>
      <c r="J210" s="503"/>
      <c r="K210" s="63"/>
    </row>
    <row r="212" spans="1:11" ht="48" customHeight="1" x14ac:dyDescent="0.25">
      <c r="D212" s="602" t="s">
        <v>302</v>
      </c>
      <c r="E212" s="602"/>
      <c r="F212" s="602"/>
      <c r="G212" s="602"/>
      <c r="H212" s="602"/>
      <c r="I212" s="602"/>
      <c r="J212" s="602"/>
      <c r="K212" s="602"/>
    </row>
    <row r="214" spans="1:11" x14ac:dyDescent="0.25">
      <c r="F214" s="128"/>
    </row>
    <row r="216" spans="1:11" x14ac:dyDescent="0.25">
      <c r="B216" s="374"/>
    </row>
    <row r="217" spans="1:11" x14ac:dyDescent="0.25">
      <c r="B217" s="97" t="s">
        <v>156</v>
      </c>
    </row>
    <row r="218" spans="1:11" ht="40.5" x14ac:dyDescent="0.25">
      <c r="A218" s="520" t="s">
        <v>0</v>
      </c>
      <c r="B218" s="520" t="s">
        <v>1</v>
      </c>
      <c r="C218" s="520" t="s">
        <v>2</v>
      </c>
      <c r="D218" s="520" t="s">
        <v>3</v>
      </c>
      <c r="E218" s="507" t="s">
        <v>17</v>
      </c>
      <c r="F218" s="507" t="s">
        <v>18</v>
      </c>
      <c r="G218" s="507" t="s">
        <v>6</v>
      </c>
      <c r="H218" s="507" t="s">
        <v>7</v>
      </c>
      <c r="I218" s="507" t="s">
        <v>8</v>
      </c>
      <c r="J218" s="520" t="s">
        <v>283</v>
      </c>
      <c r="K218" s="264" t="s">
        <v>186</v>
      </c>
    </row>
    <row r="219" spans="1:11" ht="199.5" x14ac:dyDescent="0.3">
      <c r="A219" s="521">
        <v>1</v>
      </c>
      <c r="B219" s="377" t="s">
        <v>295</v>
      </c>
      <c r="C219" s="465" t="s">
        <v>9</v>
      </c>
      <c r="D219" s="521">
        <v>10</v>
      </c>
      <c r="E219" s="519"/>
      <c r="F219" s="533"/>
      <c r="G219" s="534"/>
      <c r="H219" s="533"/>
      <c r="I219" s="533"/>
      <c r="J219" s="512"/>
      <c r="K219" s="383"/>
    </row>
    <row r="220" spans="1:11" ht="15.75" x14ac:dyDescent="0.3">
      <c r="A220" s="562"/>
      <c r="B220" s="562"/>
      <c r="C220" s="562"/>
      <c r="D220" s="562"/>
      <c r="E220" s="562"/>
      <c r="F220" s="562"/>
      <c r="G220" s="507" t="s">
        <v>11</v>
      </c>
      <c r="H220" s="535"/>
      <c r="I220" s="535"/>
      <c r="J220" s="507"/>
      <c r="K220" s="383"/>
    </row>
    <row r="223" spans="1:11" x14ac:dyDescent="0.25">
      <c r="F223" s="128"/>
    </row>
    <row r="225" spans="1:11" x14ac:dyDescent="0.25">
      <c r="B225" s="401" t="s">
        <v>157</v>
      </c>
    </row>
    <row r="226" spans="1:11" ht="40.5" x14ac:dyDescent="0.25">
      <c r="A226" s="107" t="s">
        <v>75</v>
      </c>
      <c r="B226" s="107" t="s">
        <v>22</v>
      </c>
      <c r="C226" s="108" t="s">
        <v>2</v>
      </c>
      <c r="D226" s="27" t="s">
        <v>3</v>
      </c>
      <c r="E226" s="161" t="s">
        <v>4</v>
      </c>
      <c r="F226" s="162" t="s">
        <v>5</v>
      </c>
      <c r="G226" s="29" t="s">
        <v>6</v>
      </c>
      <c r="H226" s="162" t="s">
        <v>7</v>
      </c>
      <c r="I226" s="162" t="s">
        <v>8</v>
      </c>
      <c r="J226" s="28" t="s">
        <v>192</v>
      </c>
      <c r="K226" s="264" t="s">
        <v>186</v>
      </c>
    </row>
    <row r="227" spans="1:11" ht="242.25" x14ac:dyDescent="0.3">
      <c r="A227" s="30" t="s">
        <v>12</v>
      </c>
      <c r="B227" s="163" t="s">
        <v>98</v>
      </c>
      <c r="C227" s="30" t="s">
        <v>9</v>
      </c>
      <c r="D227" s="30">
        <v>20</v>
      </c>
      <c r="E227" s="164"/>
      <c r="F227" s="165"/>
      <c r="G227" s="124"/>
      <c r="H227" s="166"/>
      <c r="I227" s="166"/>
      <c r="J227" s="167"/>
      <c r="K227" s="63"/>
    </row>
    <row r="228" spans="1:11" ht="16.5" x14ac:dyDescent="0.25">
      <c r="A228" s="568"/>
      <c r="B228" s="569"/>
      <c r="C228" s="569"/>
      <c r="D228" s="569"/>
      <c r="E228" s="570"/>
      <c r="F228" s="592" t="s">
        <v>11</v>
      </c>
      <c r="G228" s="593"/>
      <c r="H228" s="536"/>
      <c r="I228" s="536"/>
      <c r="J228" s="303"/>
      <c r="K228" s="63"/>
    </row>
    <row r="231" spans="1:11" x14ac:dyDescent="0.25">
      <c r="B231" s="97" t="s">
        <v>54</v>
      </c>
    </row>
    <row r="232" spans="1:11" ht="40.5" x14ac:dyDescent="0.25">
      <c r="A232" s="168" t="s">
        <v>75</v>
      </c>
      <c r="B232" s="168" t="s">
        <v>99</v>
      </c>
      <c r="C232" s="168" t="s">
        <v>100</v>
      </c>
      <c r="D232" s="168" t="s">
        <v>101</v>
      </c>
      <c r="E232" s="169" t="s">
        <v>102</v>
      </c>
      <c r="F232" s="169" t="s">
        <v>103</v>
      </c>
      <c r="G232" s="168" t="s">
        <v>104</v>
      </c>
      <c r="H232" s="169" t="s">
        <v>105</v>
      </c>
      <c r="I232" s="169" t="s">
        <v>106</v>
      </c>
      <c r="J232" s="4" t="s">
        <v>192</v>
      </c>
      <c r="K232" s="300" t="s">
        <v>186</v>
      </c>
    </row>
    <row r="233" spans="1:11" ht="28.5" x14ac:dyDescent="0.25">
      <c r="A233" s="11" t="s">
        <v>12</v>
      </c>
      <c r="B233" s="170" t="s">
        <v>107</v>
      </c>
      <c r="C233" s="11" t="s">
        <v>9</v>
      </c>
      <c r="D233" s="11">
        <v>200</v>
      </c>
      <c r="E233" s="171"/>
      <c r="F233" s="171"/>
      <c r="G233" s="20"/>
      <c r="H233" s="172"/>
      <c r="I233" s="171"/>
      <c r="J233" s="11"/>
      <c r="K233" s="63"/>
    </row>
    <row r="234" spans="1:11" x14ac:dyDescent="0.25">
      <c r="E234" s="173"/>
      <c r="F234" s="594" t="s">
        <v>11</v>
      </c>
      <c r="G234" s="595"/>
      <c r="H234" s="169"/>
      <c r="I234" s="169"/>
      <c r="J234" s="174"/>
      <c r="K234" s="63"/>
    </row>
    <row r="236" spans="1:11" x14ac:dyDescent="0.25">
      <c r="D236" s="128"/>
      <c r="E236" s="128"/>
      <c r="F236" s="128"/>
    </row>
    <row r="238" spans="1:11" x14ac:dyDescent="0.25">
      <c r="B238" s="97" t="s">
        <v>158</v>
      </c>
    </row>
    <row r="239" spans="1:11" ht="40.5" x14ac:dyDescent="0.25">
      <c r="A239" s="168" t="s">
        <v>75</v>
      </c>
      <c r="B239" s="168" t="s">
        <v>99</v>
      </c>
      <c r="C239" s="168" t="s">
        <v>100</v>
      </c>
      <c r="D239" s="168" t="s">
        <v>101</v>
      </c>
      <c r="E239" s="169" t="s">
        <v>102</v>
      </c>
      <c r="F239" s="169" t="s">
        <v>103</v>
      </c>
      <c r="G239" s="168" t="s">
        <v>104</v>
      </c>
      <c r="H239" s="169" t="s">
        <v>105</v>
      </c>
      <c r="I239" s="169" t="s">
        <v>106</v>
      </c>
      <c r="J239" s="4" t="s">
        <v>192</v>
      </c>
      <c r="K239" s="264" t="s">
        <v>186</v>
      </c>
    </row>
    <row r="240" spans="1:11" ht="85.5" x14ac:dyDescent="0.25">
      <c r="A240" s="11" t="s">
        <v>12</v>
      </c>
      <c r="B240" s="170" t="s">
        <v>309</v>
      </c>
      <c r="C240" s="11" t="s">
        <v>9</v>
      </c>
      <c r="D240" s="11">
        <v>200</v>
      </c>
      <c r="E240" s="171"/>
      <c r="F240" s="171"/>
      <c r="G240" s="20"/>
      <c r="H240" s="171"/>
      <c r="I240" s="171"/>
      <c r="J240" s="11"/>
      <c r="K240" s="63"/>
    </row>
    <row r="241" spans="1:11" x14ac:dyDescent="0.25">
      <c r="E241" s="173"/>
      <c r="F241" s="594" t="s">
        <v>11</v>
      </c>
      <c r="G241" s="595"/>
      <c r="H241" s="407"/>
      <c r="I241" s="407">
        <f>I240</f>
        <v>0</v>
      </c>
      <c r="J241" s="174"/>
      <c r="K241" s="63"/>
    </row>
    <row r="243" spans="1:11" x14ac:dyDescent="0.25">
      <c r="D243" s="128"/>
      <c r="E243" s="128"/>
      <c r="F243" s="128"/>
    </row>
    <row r="244" spans="1:11" x14ac:dyDescent="0.25">
      <c r="D244" s="128"/>
      <c r="E244" s="128"/>
      <c r="F244" s="128"/>
    </row>
    <row r="245" spans="1:11" x14ac:dyDescent="0.25">
      <c r="B245" s="374"/>
    </row>
    <row r="246" spans="1:11" x14ac:dyDescent="0.25">
      <c r="B246" s="97" t="s">
        <v>159</v>
      </c>
    </row>
    <row r="247" spans="1:11" ht="40.5" x14ac:dyDescent="0.25">
      <c r="A247" s="475" t="s">
        <v>0</v>
      </c>
      <c r="B247" s="475" t="s">
        <v>1</v>
      </c>
      <c r="C247" s="475" t="s">
        <v>2</v>
      </c>
      <c r="D247" s="475" t="s">
        <v>3</v>
      </c>
      <c r="E247" s="476" t="s">
        <v>17</v>
      </c>
      <c r="F247" s="476" t="s">
        <v>18</v>
      </c>
      <c r="G247" s="476" t="s">
        <v>6</v>
      </c>
      <c r="H247" s="476" t="s">
        <v>7</v>
      </c>
      <c r="I247" s="476" t="s">
        <v>8</v>
      </c>
      <c r="J247" s="475" t="s">
        <v>283</v>
      </c>
      <c r="K247" s="264" t="s">
        <v>186</v>
      </c>
    </row>
    <row r="248" spans="1:11" ht="71.25" x14ac:dyDescent="0.25">
      <c r="A248" s="403">
        <v>1</v>
      </c>
      <c r="B248" s="548" t="s">
        <v>301</v>
      </c>
      <c r="C248" s="402" t="s">
        <v>16</v>
      </c>
      <c r="D248" s="402">
        <v>50</v>
      </c>
      <c r="E248" s="494"/>
      <c r="F248" s="547"/>
      <c r="G248" s="543"/>
      <c r="H248" s="544"/>
      <c r="I248" s="544"/>
      <c r="J248" s="545"/>
      <c r="K248" s="456"/>
    </row>
    <row r="249" spans="1:11" x14ac:dyDescent="0.25">
      <c r="A249" s="274"/>
      <c r="B249" s="537"/>
      <c r="C249" s="538"/>
      <c r="D249" s="538"/>
      <c r="E249" s="539"/>
      <c r="F249" s="598" t="s">
        <v>11</v>
      </c>
      <c r="G249" s="599"/>
      <c r="H249" s="549"/>
      <c r="I249" s="549"/>
      <c r="J249" s="546"/>
      <c r="K249" s="63"/>
    </row>
    <row r="250" spans="1:11" x14ac:dyDescent="0.25">
      <c r="A250" s="274"/>
      <c r="B250" s="537"/>
      <c r="C250" s="538"/>
      <c r="D250" s="538"/>
      <c r="E250" s="539"/>
      <c r="F250" s="540"/>
      <c r="G250" s="541"/>
      <c r="H250" s="540"/>
      <c r="I250" s="540"/>
      <c r="J250" s="542"/>
    </row>
    <row r="251" spans="1:11" x14ac:dyDescent="0.25">
      <c r="A251" s="274"/>
      <c r="B251" s="537"/>
      <c r="C251" s="538"/>
      <c r="D251" s="538"/>
      <c r="E251" s="539"/>
      <c r="F251" s="540"/>
      <c r="G251" s="541"/>
      <c r="H251" s="540"/>
      <c r="I251" s="540"/>
      <c r="J251" s="542"/>
    </row>
    <row r="252" spans="1:11" x14ac:dyDescent="0.25">
      <c r="D252" s="128"/>
      <c r="E252" s="128"/>
      <c r="F252" s="128"/>
    </row>
    <row r="253" spans="1:11" x14ac:dyDescent="0.25">
      <c r="B253" s="97" t="s">
        <v>160</v>
      </c>
    </row>
    <row r="254" spans="1:11" ht="40.5" x14ac:dyDescent="0.25">
      <c r="A254" s="201" t="s">
        <v>0</v>
      </c>
      <c r="B254" s="200" t="s">
        <v>22</v>
      </c>
      <c r="C254" s="199" t="s">
        <v>2</v>
      </c>
      <c r="D254" s="198" t="s">
        <v>3</v>
      </c>
      <c r="E254" s="197" t="s">
        <v>4</v>
      </c>
      <c r="F254" s="196" t="s">
        <v>5</v>
      </c>
      <c r="G254" s="196" t="s">
        <v>6</v>
      </c>
      <c r="H254" s="196" t="s">
        <v>7</v>
      </c>
      <c r="I254" s="196" t="s">
        <v>8</v>
      </c>
      <c r="J254" s="195" t="s">
        <v>192</v>
      </c>
      <c r="K254" s="264" t="s">
        <v>186</v>
      </c>
    </row>
    <row r="255" spans="1:11" ht="99.75" x14ac:dyDescent="0.25">
      <c r="A255" s="192" t="s">
        <v>12</v>
      </c>
      <c r="B255" s="194" t="s">
        <v>125</v>
      </c>
      <c r="C255" s="190" t="s">
        <v>16</v>
      </c>
      <c r="D255" s="190">
        <v>50</v>
      </c>
      <c r="E255" s="189"/>
      <c r="F255" s="188"/>
      <c r="G255" s="187"/>
      <c r="H255" s="186"/>
      <c r="I255" s="186"/>
      <c r="J255" s="193"/>
      <c r="K255" s="63"/>
    </row>
    <row r="256" spans="1:11" ht="57" x14ac:dyDescent="0.25">
      <c r="A256" s="192" t="s">
        <v>13</v>
      </c>
      <c r="B256" s="191" t="s">
        <v>124</v>
      </c>
      <c r="C256" s="190" t="s">
        <v>16</v>
      </c>
      <c r="D256" s="190">
        <v>10</v>
      </c>
      <c r="E256" s="189"/>
      <c r="F256" s="188"/>
      <c r="G256" s="187"/>
      <c r="H256" s="186"/>
      <c r="I256" s="186"/>
      <c r="J256" s="306"/>
      <c r="K256" s="63"/>
    </row>
    <row r="257" spans="1:12" ht="57" x14ac:dyDescent="0.25">
      <c r="A257" s="192" t="s">
        <v>14</v>
      </c>
      <c r="B257" s="191" t="s">
        <v>123</v>
      </c>
      <c r="C257" s="190" t="s">
        <v>16</v>
      </c>
      <c r="D257" s="190">
        <v>25</v>
      </c>
      <c r="E257" s="189"/>
      <c r="F257" s="188"/>
      <c r="G257" s="187"/>
      <c r="H257" s="186"/>
      <c r="I257" s="186"/>
      <c r="J257" s="306"/>
      <c r="K257" s="63"/>
    </row>
    <row r="258" spans="1:12" ht="28.5" x14ac:dyDescent="0.25">
      <c r="A258" s="11" t="s">
        <v>15</v>
      </c>
      <c r="B258" s="243" t="s">
        <v>282</v>
      </c>
      <c r="C258" s="273" t="s">
        <v>9</v>
      </c>
      <c r="D258" s="273">
        <v>4</v>
      </c>
      <c r="E258" s="308"/>
      <c r="F258" s="271"/>
      <c r="G258" s="9"/>
      <c r="H258" s="69"/>
      <c r="I258" s="67"/>
      <c r="J258" s="65"/>
      <c r="K258" s="63"/>
    </row>
    <row r="259" spans="1:12" x14ac:dyDescent="0.25">
      <c r="A259" s="182"/>
      <c r="B259" s="185"/>
      <c r="C259" s="184"/>
      <c r="D259" s="184"/>
      <c r="E259" s="184"/>
      <c r="F259" s="596" t="s">
        <v>11</v>
      </c>
      <c r="G259" s="597"/>
      <c r="H259" s="183"/>
      <c r="I259" s="183"/>
      <c r="J259" s="307"/>
      <c r="K259" s="63"/>
    </row>
    <row r="261" spans="1:12" x14ac:dyDescent="0.25">
      <c r="C261" s="128"/>
      <c r="D261" s="128"/>
      <c r="E261" s="128"/>
      <c r="F261" s="128"/>
      <c r="G261" s="128"/>
    </row>
    <row r="262" spans="1:12" x14ac:dyDescent="0.25">
      <c r="B262" s="97" t="s">
        <v>161</v>
      </c>
    </row>
    <row r="263" spans="1:12" ht="40.5" x14ac:dyDescent="0.25">
      <c r="A263" s="201" t="s">
        <v>0</v>
      </c>
      <c r="B263" s="200" t="s">
        <v>22</v>
      </c>
      <c r="C263" s="202" t="s">
        <v>2</v>
      </c>
      <c r="D263" s="195" t="s">
        <v>3</v>
      </c>
      <c r="E263" s="175" t="s">
        <v>77</v>
      </c>
      <c r="F263" s="175" t="s">
        <v>78</v>
      </c>
      <c r="G263" s="175" t="s">
        <v>79</v>
      </c>
      <c r="H263" s="175" t="s">
        <v>7</v>
      </c>
      <c r="I263" s="175" t="s">
        <v>8</v>
      </c>
      <c r="J263" s="175" t="s">
        <v>192</v>
      </c>
      <c r="K263" s="264" t="s">
        <v>186</v>
      </c>
    </row>
    <row r="264" spans="1:12" ht="24" x14ac:dyDescent="0.25">
      <c r="A264" s="203"/>
      <c r="B264" s="204" t="s">
        <v>126</v>
      </c>
      <c r="C264" s="203"/>
      <c r="D264" s="205"/>
      <c r="E264" s="203"/>
      <c r="F264" s="206"/>
      <c r="G264" s="207"/>
      <c r="H264" s="203"/>
      <c r="I264" s="203"/>
      <c r="J264" s="203"/>
      <c r="K264" s="63"/>
    </row>
    <row r="265" spans="1:12" ht="114" x14ac:dyDescent="0.25">
      <c r="A265" s="182" t="s">
        <v>12</v>
      </c>
      <c r="B265" s="185" t="s">
        <v>127</v>
      </c>
      <c r="C265" s="182" t="s">
        <v>9</v>
      </c>
      <c r="D265" s="208">
        <v>1000</v>
      </c>
      <c r="E265" s="209"/>
      <c r="F265" s="209"/>
      <c r="G265" s="210"/>
      <c r="H265" s="209"/>
      <c r="I265" s="209"/>
      <c r="J265" s="310"/>
      <c r="K265" s="63"/>
      <c r="L265" s="309"/>
    </row>
    <row r="266" spans="1:12" ht="114" x14ac:dyDescent="0.25">
      <c r="A266" s="182" t="s">
        <v>13</v>
      </c>
      <c r="B266" s="185" t="s">
        <v>128</v>
      </c>
      <c r="C266" s="182" t="s">
        <v>9</v>
      </c>
      <c r="D266" s="208">
        <v>150</v>
      </c>
      <c r="E266" s="209"/>
      <c r="F266" s="209"/>
      <c r="G266" s="210"/>
      <c r="H266" s="209"/>
      <c r="I266" s="209"/>
      <c r="J266" s="310"/>
      <c r="K266" s="63"/>
    </row>
    <row r="267" spans="1:12" ht="114" x14ac:dyDescent="0.25">
      <c r="A267" s="182" t="s">
        <v>14</v>
      </c>
      <c r="B267" s="185" t="s">
        <v>129</v>
      </c>
      <c r="C267" s="182" t="s">
        <v>9</v>
      </c>
      <c r="D267" s="182">
        <v>100</v>
      </c>
      <c r="E267" s="209"/>
      <c r="F267" s="209"/>
      <c r="G267" s="210"/>
      <c r="H267" s="209"/>
      <c r="I267" s="209"/>
      <c r="J267" s="310"/>
      <c r="K267" s="63"/>
    </row>
    <row r="268" spans="1:12" ht="114" x14ac:dyDescent="0.25">
      <c r="A268" s="182" t="s">
        <v>15</v>
      </c>
      <c r="B268" s="185" t="s">
        <v>130</v>
      </c>
      <c r="C268" s="182" t="s">
        <v>9</v>
      </c>
      <c r="D268" s="182">
        <v>300</v>
      </c>
      <c r="E268" s="209"/>
      <c r="F268" s="209"/>
      <c r="G268" s="210"/>
      <c r="H268" s="209"/>
      <c r="I268" s="209"/>
      <c r="J268" s="310"/>
      <c r="K268" s="63"/>
    </row>
    <row r="269" spans="1:12" ht="42.75" x14ac:dyDescent="0.25">
      <c r="A269" s="182" t="s">
        <v>34</v>
      </c>
      <c r="B269" s="185" t="s">
        <v>131</v>
      </c>
      <c r="C269" s="182" t="s">
        <v>9</v>
      </c>
      <c r="D269" s="208">
        <v>500</v>
      </c>
      <c r="E269" s="209"/>
      <c r="F269" s="209"/>
      <c r="G269" s="210"/>
      <c r="H269" s="209"/>
      <c r="I269" s="209"/>
      <c r="J269" s="310"/>
      <c r="K269" s="63"/>
    </row>
    <row r="270" spans="1:12" x14ac:dyDescent="0.25">
      <c r="A270" s="211"/>
      <c r="B270" s="211"/>
      <c r="C270" s="211"/>
      <c r="D270" s="211"/>
      <c r="E270" s="211"/>
      <c r="F270" s="196" t="s">
        <v>11</v>
      </c>
      <c r="G270" s="196"/>
      <c r="H270" s="212"/>
      <c r="I270" s="212"/>
      <c r="J270" s="311"/>
      <c r="K270" s="63"/>
    </row>
    <row r="272" spans="1:12" x14ac:dyDescent="0.25">
      <c r="B272" s="159" t="s">
        <v>66</v>
      </c>
    </row>
    <row r="273" spans="1:11" ht="40.5" x14ac:dyDescent="0.25">
      <c r="A273" s="213"/>
      <c r="B273" s="213" t="s">
        <v>22</v>
      </c>
      <c r="C273" s="213" t="s">
        <v>2</v>
      </c>
      <c r="D273" s="213" t="s">
        <v>3</v>
      </c>
      <c r="E273" s="214" t="s">
        <v>4</v>
      </c>
      <c r="F273" s="214" t="s">
        <v>5</v>
      </c>
      <c r="G273" s="214" t="s">
        <v>6</v>
      </c>
      <c r="H273" s="214" t="s">
        <v>7</v>
      </c>
      <c r="I273" s="214" t="s">
        <v>8</v>
      </c>
      <c r="J273" s="213" t="s">
        <v>192</v>
      </c>
      <c r="K273" s="264" t="s">
        <v>186</v>
      </c>
    </row>
    <row r="274" spans="1:11" ht="199.5" x14ac:dyDescent="0.25">
      <c r="A274" s="215" t="s">
        <v>12</v>
      </c>
      <c r="B274" s="126" t="s">
        <v>132</v>
      </c>
      <c r="C274" s="215" t="s">
        <v>9</v>
      </c>
      <c r="D274" s="216">
        <v>130</v>
      </c>
      <c r="E274" s="217"/>
      <c r="F274" s="218"/>
      <c r="G274" s="219"/>
      <c r="H274" s="220"/>
      <c r="I274" s="220"/>
      <c r="J274" s="122"/>
      <c r="K274" s="63"/>
    </row>
    <row r="275" spans="1:11" ht="16.5" x14ac:dyDescent="0.25">
      <c r="A275" s="613"/>
      <c r="B275" s="613"/>
      <c r="C275" s="613"/>
      <c r="D275" s="613"/>
      <c r="E275" s="613"/>
      <c r="F275" s="614" t="s">
        <v>11</v>
      </c>
      <c r="G275" s="614"/>
      <c r="H275" s="221"/>
      <c r="I275" s="221"/>
      <c r="J275" s="222"/>
    </row>
    <row r="277" spans="1:11" x14ac:dyDescent="0.25">
      <c r="B277" s="159" t="s">
        <v>162</v>
      </c>
    </row>
    <row r="278" spans="1:11" ht="40.5" x14ac:dyDescent="0.25">
      <c r="A278" s="223" t="s">
        <v>0</v>
      </c>
      <c r="B278" s="107" t="s">
        <v>22</v>
      </c>
      <c r="C278" s="120" t="s">
        <v>2</v>
      </c>
      <c r="D278" s="28" t="s">
        <v>3</v>
      </c>
      <c r="E278" s="29" t="s">
        <v>4</v>
      </c>
      <c r="F278" s="29" t="s">
        <v>5</v>
      </c>
      <c r="G278" s="29" t="s">
        <v>6</v>
      </c>
      <c r="H278" s="29" t="s">
        <v>7</v>
      </c>
      <c r="I278" s="29" t="s">
        <v>8</v>
      </c>
      <c r="J278" s="27" t="s">
        <v>192</v>
      </c>
      <c r="K278" s="264" t="s">
        <v>186</v>
      </c>
    </row>
    <row r="279" spans="1:11" ht="199.5" x14ac:dyDescent="0.25">
      <c r="A279" s="224" t="s">
        <v>12</v>
      </c>
      <c r="B279" s="225" t="s">
        <v>135</v>
      </c>
      <c r="C279" s="38" t="s">
        <v>9</v>
      </c>
      <c r="D279" s="33">
        <v>300</v>
      </c>
      <c r="E279" s="34"/>
      <c r="F279" s="34"/>
      <c r="G279" s="226"/>
      <c r="H279" s="34"/>
      <c r="I279" s="227"/>
      <c r="J279" s="228"/>
      <c r="K279" s="63"/>
    </row>
    <row r="280" spans="1:11" x14ac:dyDescent="0.25">
      <c r="A280" s="615"/>
      <c r="B280" s="616"/>
      <c r="C280" s="616"/>
      <c r="D280" s="616"/>
      <c r="E280" s="616"/>
      <c r="F280" s="617"/>
      <c r="G280" s="229" t="s">
        <v>11</v>
      </c>
      <c r="H280" s="230"/>
      <c r="I280" s="40"/>
      <c r="J280" s="312"/>
      <c r="K280" s="63"/>
    </row>
    <row r="281" spans="1:11" x14ac:dyDescent="0.25">
      <c r="C281" s="128"/>
      <c r="D281" s="128"/>
      <c r="E281" s="128"/>
      <c r="F281" s="128"/>
      <c r="G281" s="128"/>
    </row>
    <row r="282" spans="1:11" x14ac:dyDescent="0.25">
      <c r="C282" s="128"/>
      <c r="D282" s="128"/>
      <c r="E282" s="128"/>
      <c r="F282" s="128"/>
      <c r="G282" s="128"/>
    </row>
    <row r="284" spans="1:11" x14ac:dyDescent="0.25">
      <c r="B284" s="374"/>
    </row>
    <row r="285" spans="1:11" x14ac:dyDescent="0.25">
      <c r="B285" s="97" t="s">
        <v>163</v>
      </c>
    </row>
    <row r="286" spans="1:11" ht="40.5" x14ac:dyDescent="0.25">
      <c r="A286" s="107" t="s">
        <v>75</v>
      </c>
      <c r="B286" s="107" t="s">
        <v>22</v>
      </c>
      <c r="C286" s="120" t="s">
        <v>2</v>
      </c>
      <c r="D286" s="28" t="s">
        <v>3</v>
      </c>
      <c r="E286" s="29" t="s">
        <v>4</v>
      </c>
      <c r="F286" s="29" t="s">
        <v>5</v>
      </c>
      <c r="G286" s="29" t="s">
        <v>6</v>
      </c>
      <c r="H286" s="29" t="s">
        <v>7</v>
      </c>
      <c r="I286" s="29" t="s">
        <v>8</v>
      </c>
      <c r="J286" s="28" t="s">
        <v>192</v>
      </c>
      <c r="K286" s="264" t="s">
        <v>186</v>
      </c>
    </row>
    <row r="287" spans="1:11" ht="299.25" x14ac:dyDescent="0.3">
      <c r="A287" s="110" t="s">
        <v>12</v>
      </c>
      <c r="B287" s="121" t="s">
        <v>136</v>
      </c>
      <c r="C287" s="122" t="s">
        <v>69</v>
      </c>
      <c r="D287" s="123">
        <v>100</v>
      </c>
      <c r="E287" s="313"/>
      <c r="F287" s="322"/>
      <c r="G287" s="124"/>
      <c r="H287" s="323"/>
      <c r="I287" s="323"/>
      <c r="J287" s="122"/>
      <c r="K287" s="355"/>
    </row>
    <row r="288" spans="1:11" ht="299.25" x14ac:dyDescent="0.3">
      <c r="A288" s="110" t="s">
        <v>13</v>
      </c>
      <c r="B288" s="121" t="s">
        <v>137</v>
      </c>
      <c r="C288" s="314" t="s">
        <v>69</v>
      </c>
      <c r="D288" s="123">
        <v>160</v>
      </c>
      <c r="E288" s="313"/>
      <c r="F288" s="322"/>
      <c r="G288" s="124"/>
      <c r="H288" s="323"/>
      <c r="I288" s="323"/>
      <c r="J288" s="315"/>
      <c r="K288" s="355"/>
    </row>
    <row r="289" spans="1:11" ht="15.75" x14ac:dyDescent="0.3">
      <c r="A289" s="618"/>
      <c r="B289" s="619"/>
      <c r="C289" s="619"/>
      <c r="D289" s="619"/>
      <c r="E289" s="620"/>
      <c r="F289" s="571" t="s">
        <v>11</v>
      </c>
      <c r="G289" s="621"/>
      <c r="H289" s="324"/>
      <c r="I289" s="324"/>
      <c r="J289" s="356"/>
      <c r="K289" s="355"/>
    </row>
    <row r="290" spans="1:11" ht="15.75" x14ac:dyDescent="0.3">
      <c r="A290" s="357"/>
      <c r="B290" s="357"/>
      <c r="C290" s="357"/>
      <c r="D290" s="357"/>
      <c r="E290" s="357"/>
      <c r="F290" s="357"/>
      <c r="G290" s="357"/>
      <c r="H290" s="357"/>
      <c r="I290" s="357"/>
      <c r="J290" s="357"/>
      <c r="K290" s="357"/>
    </row>
    <row r="291" spans="1:11" ht="15.75" x14ac:dyDescent="0.3">
      <c r="A291" s="357"/>
      <c r="B291" s="357"/>
      <c r="C291" s="357"/>
      <c r="D291" s="357"/>
      <c r="E291" s="357"/>
      <c r="F291" s="357"/>
      <c r="G291" s="357"/>
      <c r="H291" s="357"/>
      <c r="I291" s="357"/>
      <c r="J291" s="357"/>
      <c r="K291" s="357"/>
    </row>
    <row r="292" spans="1:11" ht="15.75" x14ac:dyDescent="0.3">
      <c r="A292" s="357"/>
      <c r="B292" s="357"/>
      <c r="C292" s="357"/>
      <c r="D292" s="357"/>
      <c r="E292" s="357"/>
      <c r="F292" s="357"/>
      <c r="G292" s="357"/>
      <c r="H292" s="357"/>
      <c r="I292" s="357"/>
      <c r="J292" s="357"/>
      <c r="K292" s="357"/>
    </row>
    <row r="293" spans="1:11" ht="15.75" x14ac:dyDescent="0.3">
      <c r="A293" s="357"/>
      <c r="B293" s="357"/>
      <c r="C293" s="357"/>
      <c r="D293" s="357"/>
      <c r="E293" s="357"/>
      <c r="F293" s="357"/>
      <c r="G293" s="357"/>
      <c r="H293" s="357"/>
      <c r="I293" s="357"/>
      <c r="J293" s="357"/>
      <c r="K293" s="357"/>
    </row>
    <row r="294" spans="1:11" ht="15.75" x14ac:dyDescent="0.3">
      <c r="A294" s="357"/>
      <c r="B294" s="357"/>
      <c r="C294" s="357"/>
      <c r="D294" s="357"/>
      <c r="E294" s="357"/>
      <c r="F294" s="357"/>
      <c r="G294" s="357"/>
      <c r="H294" s="357"/>
      <c r="I294" s="357"/>
      <c r="J294" s="357"/>
      <c r="K294" s="357"/>
    </row>
    <row r="295" spans="1:11" ht="15.75" x14ac:dyDescent="0.3">
      <c r="A295" s="357"/>
      <c r="B295" s="97" t="s">
        <v>164</v>
      </c>
      <c r="C295" s="357"/>
      <c r="D295" s="357"/>
      <c r="E295" s="357"/>
      <c r="F295" s="357"/>
      <c r="G295" s="357"/>
      <c r="H295" s="357"/>
      <c r="I295" s="357"/>
      <c r="J295" s="357"/>
      <c r="K295" s="357"/>
    </row>
    <row r="296" spans="1:11" ht="40.5" x14ac:dyDescent="0.25">
      <c r="A296" s="325" t="s">
        <v>75</v>
      </c>
      <c r="B296" s="325" t="s">
        <v>99</v>
      </c>
      <c r="C296" s="325" t="s">
        <v>100</v>
      </c>
      <c r="D296" s="325" t="s">
        <v>101</v>
      </c>
      <c r="E296" s="326" t="s">
        <v>102</v>
      </c>
      <c r="F296" s="326" t="s">
        <v>103</v>
      </c>
      <c r="G296" s="325" t="s">
        <v>104</v>
      </c>
      <c r="H296" s="326" t="s">
        <v>105</v>
      </c>
      <c r="I296" s="326" t="s">
        <v>106</v>
      </c>
      <c r="J296" s="326" t="s">
        <v>192</v>
      </c>
      <c r="K296" s="264" t="s">
        <v>186</v>
      </c>
    </row>
    <row r="297" spans="1:11" ht="384.75" x14ac:dyDescent="0.3">
      <c r="A297" s="622" t="s">
        <v>12</v>
      </c>
      <c r="B297" s="327" t="s">
        <v>208</v>
      </c>
      <c r="C297" s="575" t="s">
        <v>109</v>
      </c>
      <c r="D297" s="575">
        <v>1</v>
      </c>
      <c r="E297" s="589"/>
      <c r="F297" s="606"/>
      <c r="G297" s="607"/>
      <c r="H297" s="589"/>
      <c r="I297" s="589"/>
      <c r="J297" s="575"/>
      <c r="K297" s="355"/>
    </row>
    <row r="298" spans="1:11" ht="142.5" x14ac:dyDescent="0.3">
      <c r="A298" s="623"/>
      <c r="B298" s="327" t="s">
        <v>138</v>
      </c>
      <c r="C298" s="576"/>
      <c r="D298" s="576"/>
      <c r="E298" s="590"/>
      <c r="F298" s="606"/>
      <c r="G298" s="607"/>
      <c r="H298" s="590"/>
      <c r="I298" s="590"/>
      <c r="J298" s="576"/>
      <c r="K298" s="355"/>
    </row>
    <row r="299" spans="1:11" ht="384.75" x14ac:dyDescent="0.3">
      <c r="A299" s="623"/>
      <c r="B299" s="327" t="s">
        <v>209</v>
      </c>
      <c r="C299" s="576"/>
      <c r="D299" s="576"/>
      <c r="E299" s="590"/>
      <c r="F299" s="606"/>
      <c r="G299" s="607"/>
      <c r="H299" s="590"/>
      <c r="I299" s="590"/>
      <c r="J299" s="576"/>
      <c r="K299" s="355"/>
    </row>
    <row r="300" spans="1:11" ht="242.25" x14ac:dyDescent="0.3">
      <c r="A300" s="623"/>
      <c r="B300" s="327" t="s">
        <v>271</v>
      </c>
      <c r="C300" s="577"/>
      <c r="D300" s="577"/>
      <c r="E300" s="591"/>
      <c r="F300" s="606"/>
      <c r="G300" s="607"/>
      <c r="H300" s="591"/>
      <c r="I300" s="591"/>
      <c r="J300" s="577"/>
      <c r="K300" s="355"/>
    </row>
    <row r="301" spans="1:11" ht="15.75" x14ac:dyDescent="0.3">
      <c r="A301" s="357"/>
      <c r="B301" s="357"/>
      <c r="C301" s="357"/>
      <c r="D301" s="357"/>
      <c r="E301" s="357"/>
      <c r="F301" s="604" t="s">
        <v>11</v>
      </c>
      <c r="G301" s="605"/>
      <c r="H301" s="328"/>
      <c r="I301" s="328"/>
      <c r="J301" s="358"/>
      <c r="K301" s="355"/>
    </row>
    <row r="302" spans="1:11" ht="65.25" customHeight="1" x14ac:dyDescent="0.3">
      <c r="A302" s="357"/>
      <c r="B302" s="573" t="s">
        <v>139</v>
      </c>
      <c r="C302" s="573"/>
      <c r="D302" s="573"/>
      <c r="E302" s="357"/>
      <c r="F302" s="357"/>
      <c r="G302" s="574"/>
      <c r="H302" s="574"/>
      <c r="I302" s="574"/>
      <c r="J302" s="574"/>
      <c r="K302" s="357"/>
    </row>
    <row r="303" spans="1:11" ht="15.75" x14ac:dyDescent="0.3">
      <c r="A303" s="357"/>
      <c r="B303" s="357"/>
      <c r="C303" s="357"/>
      <c r="D303" s="357"/>
      <c r="E303" s="357"/>
      <c r="F303" s="357"/>
      <c r="G303" s="574"/>
      <c r="H303" s="574"/>
      <c r="I303" s="574"/>
      <c r="J303" s="574"/>
      <c r="K303" s="357"/>
    </row>
    <row r="304" spans="1:11" ht="15.75" x14ac:dyDescent="0.3">
      <c r="A304" s="357"/>
      <c r="B304" s="357"/>
      <c r="C304" s="357"/>
      <c r="D304" s="357"/>
      <c r="E304" s="357"/>
      <c r="F304" s="357"/>
      <c r="G304" s="357"/>
      <c r="H304" s="357"/>
      <c r="I304" s="357"/>
      <c r="J304" s="357"/>
      <c r="K304" s="357"/>
    </row>
    <row r="305" spans="1:11" ht="15.75" x14ac:dyDescent="0.3">
      <c r="A305" s="357"/>
      <c r="B305" s="357"/>
      <c r="C305" s="357"/>
      <c r="D305" s="375"/>
      <c r="E305" s="375"/>
      <c r="F305" s="375"/>
      <c r="G305" s="357"/>
      <c r="H305" s="357"/>
      <c r="I305" s="357"/>
      <c r="J305" s="357"/>
      <c r="K305" s="357"/>
    </row>
    <row r="306" spans="1:11" ht="15.75" x14ac:dyDescent="0.3">
      <c r="A306" s="357"/>
      <c r="B306" s="357"/>
      <c r="C306" s="357"/>
      <c r="D306" s="375"/>
      <c r="E306" s="375"/>
      <c r="F306" s="375"/>
      <c r="G306" s="357"/>
      <c r="H306" s="357"/>
      <c r="I306" s="357"/>
      <c r="J306" s="357"/>
      <c r="K306" s="357"/>
    </row>
    <row r="307" spans="1:11" ht="15.75" x14ac:dyDescent="0.3">
      <c r="A307" s="357"/>
      <c r="B307" s="376"/>
      <c r="C307" s="357"/>
      <c r="D307" s="357"/>
      <c r="E307" s="357"/>
      <c r="F307" s="357"/>
      <c r="G307" s="357"/>
      <c r="H307" s="357"/>
      <c r="I307" s="357"/>
      <c r="J307" s="357"/>
      <c r="K307" s="357"/>
    </row>
    <row r="308" spans="1:11" ht="15.75" x14ac:dyDescent="0.3">
      <c r="A308" s="357"/>
      <c r="B308" s="97" t="s">
        <v>165</v>
      </c>
      <c r="C308" s="357"/>
      <c r="D308" s="357"/>
      <c r="E308" s="357"/>
      <c r="F308" s="357"/>
      <c r="G308" s="357"/>
      <c r="H308" s="357"/>
      <c r="I308" s="357"/>
      <c r="J308" s="357"/>
      <c r="K308" s="357"/>
    </row>
    <row r="309" spans="1:11" ht="40.5" x14ac:dyDescent="0.25">
      <c r="A309" s="359" t="s">
        <v>75</v>
      </c>
      <c r="B309" s="359" t="s">
        <v>22</v>
      </c>
      <c r="C309" s="360" t="s">
        <v>2</v>
      </c>
      <c r="D309" s="29" t="s">
        <v>3</v>
      </c>
      <c r="E309" s="29" t="s">
        <v>4</v>
      </c>
      <c r="F309" s="29" t="s">
        <v>5</v>
      </c>
      <c r="G309" s="29" t="s">
        <v>6</v>
      </c>
      <c r="H309" s="29" t="s">
        <v>7</v>
      </c>
      <c r="I309" s="29" t="s">
        <v>8</v>
      </c>
      <c r="J309" s="29" t="s">
        <v>192</v>
      </c>
      <c r="K309" s="264" t="s">
        <v>186</v>
      </c>
    </row>
    <row r="310" spans="1:11" ht="327.75" x14ac:dyDescent="0.3">
      <c r="A310" s="125" t="s">
        <v>12</v>
      </c>
      <c r="B310" s="231" t="s">
        <v>140</v>
      </c>
      <c r="C310" s="125" t="s">
        <v>9</v>
      </c>
      <c r="D310" s="127">
        <v>10</v>
      </c>
      <c r="E310" s="361"/>
      <c r="F310" s="362"/>
      <c r="G310" s="115"/>
      <c r="H310" s="363"/>
      <c r="I310" s="363"/>
      <c r="J310" s="122"/>
      <c r="K310" s="355"/>
    </row>
    <row r="311" spans="1:11" ht="15.75" x14ac:dyDescent="0.3">
      <c r="A311" s="581" t="s">
        <v>11</v>
      </c>
      <c r="B311" s="582"/>
      <c r="C311" s="582"/>
      <c r="D311" s="582"/>
      <c r="E311" s="582"/>
      <c r="F311" s="582"/>
      <c r="G311" s="583"/>
      <c r="H311" s="364"/>
      <c r="I311" s="365"/>
      <c r="J311" s="36"/>
      <c r="K311" s="357"/>
    </row>
    <row r="312" spans="1:11" ht="15.75" x14ac:dyDescent="0.3">
      <c r="A312" s="357"/>
      <c r="B312" s="357"/>
      <c r="C312" s="357"/>
      <c r="D312" s="357"/>
      <c r="E312" s="357"/>
      <c r="F312" s="357"/>
      <c r="G312" s="357"/>
      <c r="H312" s="357"/>
      <c r="I312" s="357"/>
      <c r="J312" s="357"/>
      <c r="K312" s="357"/>
    </row>
    <row r="313" spans="1:11" ht="15.75" x14ac:dyDescent="0.3">
      <c r="A313" s="357"/>
      <c r="B313" s="357"/>
      <c r="C313" s="357"/>
      <c r="D313" s="357"/>
      <c r="E313" s="375"/>
      <c r="F313" s="357"/>
      <c r="G313" s="357"/>
      <c r="H313" s="357"/>
      <c r="I313" s="357"/>
      <c r="J313" s="357"/>
      <c r="K313" s="357"/>
    </row>
    <row r="314" spans="1:11" ht="15.75" x14ac:dyDescent="0.3">
      <c r="A314" s="357"/>
      <c r="B314" s="357"/>
      <c r="C314" s="357"/>
      <c r="D314" s="357"/>
      <c r="E314" s="357"/>
      <c r="F314" s="357"/>
      <c r="G314" s="357"/>
      <c r="H314" s="357"/>
      <c r="I314" s="357"/>
      <c r="J314" s="357"/>
      <c r="K314" s="357"/>
    </row>
    <row r="315" spans="1:11" ht="15.75" x14ac:dyDescent="0.3">
      <c r="A315" s="357"/>
      <c r="B315" s="357"/>
      <c r="C315" s="357"/>
      <c r="D315" s="357"/>
      <c r="E315" s="357"/>
      <c r="F315" s="357"/>
      <c r="G315" s="357"/>
      <c r="H315" s="357"/>
      <c r="I315" s="357"/>
      <c r="J315" s="357"/>
      <c r="K315" s="357"/>
    </row>
    <row r="316" spans="1:11" ht="15.75" x14ac:dyDescent="0.3">
      <c r="A316" s="357"/>
      <c r="B316" s="376"/>
      <c r="C316" s="357"/>
      <c r="D316" s="357"/>
      <c r="E316" s="357"/>
      <c r="F316" s="357"/>
      <c r="G316" s="357"/>
      <c r="H316" s="357"/>
      <c r="I316" s="357"/>
      <c r="J316" s="357"/>
      <c r="K316" s="357"/>
    </row>
    <row r="317" spans="1:11" ht="15.75" x14ac:dyDescent="0.3">
      <c r="A317" s="357"/>
      <c r="B317" s="97" t="s">
        <v>55</v>
      </c>
      <c r="C317" s="357"/>
      <c r="D317" s="357"/>
      <c r="E317" s="357"/>
      <c r="F317" s="357"/>
      <c r="G317" s="357"/>
      <c r="H317" s="357"/>
      <c r="I317" s="357"/>
      <c r="J317" s="357"/>
      <c r="K317" s="357"/>
    </row>
    <row r="318" spans="1:11" ht="40.5" x14ac:dyDescent="0.25">
      <c r="A318" s="195" t="s">
        <v>0</v>
      </c>
      <c r="B318" s="329" t="s">
        <v>22</v>
      </c>
      <c r="C318" s="198" t="s">
        <v>2</v>
      </c>
      <c r="D318" s="198" t="s">
        <v>3</v>
      </c>
      <c r="E318" s="197" t="s">
        <v>4</v>
      </c>
      <c r="F318" s="196" t="s">
        <v>5</v>
      </c>
      <c r="G318" s="196" t="s">
        <v>6</v>
      </c>
      <c r="H318" s="196" t="s">
        <v>7</v>
      </c>
      <c r="I318" s="196" t="s">
        <v>8</v>
      </c>
      <c r="J318" s="195" t="s">
        <v>192</v>
      </c>
      <c r="K318" s="264" t="s">
        <v>186</v>
      </c>
    </row>
    <row r="319" spans="1:11" ht="85.5" x14ac:dyDescent="0.3">
      <c r="A319" s="330">
        <v>1</v>
      </c>
      <c r="B319" s="331" t="s">
        <v>193</v>
      </c>
      <c r="C319" s="332" t="s">
        <v>69</v>
      </c>
      <c r="D319" s="238">
        <v>7</v>
      </c>
      <c r="E319" s="333"/>
      <c r="F319" s="188"/>
      <c r="G319" s="187"/>
      <c r="H319" s="334"/>
      <c r="I319" s="334"/>
      <c r="J319" s="185"/>
      <c r="K319" s="355"/>
    </row>
    <row r="320" spans="1:11" ht="85.5" x14ac:dyDescent="0.3">
      <c r="A320" s="330">
        <v>2</v>
      </c>
      <c r="B320" s="331" t="s">
        <v>194</v>
      </c>
      <c r="C320" s="332" t="s">
        <v>69</v>
      </c>
      <c r="D320" s="238">
        <v>2</v>
      </c>
      <c r="E320" s="333"/>
      <c r="F320" s="188"/>
      <c r="G320" s="187"/>
      <c r="H320" s="334"/>
      <c r="I320" s="334"/>
      <c r="J320" s="185"/>
      <c r="K320" s="355"/>
    </row>
    <row r="321" spans="1:11" ht="171" x14ac:dyDescent="0.3">
      <c r="A321" s="330">
        <v>3</v>
      </c>
      <c r="B321" s="335" t="s">
        <v>210</v>
      </c>
      <c r="C321" s="332" t="s">
        <v>69</v>
      </c>
      <c r="D321" s="238">
        <v>3</v>
      </c>
      <c r="E321" s="333"/>
      <c r="F321" s="188"/>
      <c r="G321" s="187"/>
      <c r="H321" s="334"/>
      <c r="I321" s="334"/>
      <c r="J321" s="336"/>
      <c r="K321" s="355"/>
    </row>
    <row r="322" spans="1:11" ht="42.75" x14ac:dyDescent="0.3">
      <c r="A322" s="330">
        <v>4</v>
      </c>
      <c r="B322" s="337" t="s">
        <v>141</v>
      </c>
      <c r="C322" s="332" t="s">
        <v>69</v>
      </c>
      <c r="D322" s="338" t="s">
        <v>211</v>
      </c>
      <c r="E322" s="333"/>
      <c r="F322" s="188"/>
      <c r="G322" s="187"/>
      <c r="H322" s="334"/>
      <c r="I322" s="334"/>
      <c r="J322" s="336"/>
      <c r="K322" s="355"/>
    </row>
    <row r="323" spans="1:11" ht="15.75" x14ac:dyDescent="0.3">
      <c r="A323" s="307"/>
      <c r="B323" s="339"/>
      <c r="C323" s="246"/>
      <c r="D323" s="184"/>
      <c r="E323" s="184"/>
      <c r="F323" s="596" t="s">
        <v>11</v>
      </c>
      <c r="G323" s="597"/>
      <c r="H323" s="183"/>
      <c r="I323" s="183"/>
      <c r="J323" s="307"/>
      <c r="K323" s="355"/>
    </row>
    <row r="324" spans="1:11" ht="15.75" x14ac:dyDescent="0.3">
      <c r="A324" s="357"/>
      <c r="B324" s="357"/>
      <c r="C324" s="357"/>
      <c r="D324" s="357"/>
      <c r="E324" s="357"/>
      <c r="F324" s="357"/>
      <c r="G324" s="357"/>
      <c r="H324" s="357"/>
      <c r="I324" s="357"/>
      <c r="J324" s="357"/>
      <c r="K324" s="357"/>
    </row>
    <row r="325" spans="1:11" ht="15.75" x14ac:dyDescent="0.3">
      <c r="A325" s="357"/>
      <c r="B325" s="357"/>
      <c r="C325" s="357"/>
      <c r="D325" s="357"/>
      <c r="E325" s="357"/>
      <c r="F325" s="357"/>
      <c r="G325" s="357"/>
      <c r="H325" s="357"/>
      <c r="I325" s="357"/>
      <c r="J325" s="357"/>
      <c r="K325" s="357"/>
    </row>
    <row r="326" spans="1:11" ht="15.75" x14ac:dyDescent="0.3">
      <c r="A326" s="357"/>
      <c r="B326" s="376"/>
      <c r="C326" s="357"/>
      <c r="D326" s="357"/>
      <c r="E326" s="357"/>
      <c r="F326" s="357"/>
      <c r="G326" s="357"/>
      <c r="H326" s="357"/>
      <c r="I326" s="357"/>
      <c r="J326" s="357"/>
      <c r="K326" s="357"/>
    </row>
    <row r="327" spans="1:11" ht="15.75" x14ac:dyDescent="0.3">
      <c r="A327" s="357"/>
      <c r="B327" s="97" t="s">
        <v>166</v>
      </c>
      <c r="C327" s="357"/>
      <c r="D327" s="357"/>
      <c r="E327" s="357"/>
      <c r="F327" s="357"/>
      <c r="G327" s="357"/>
      <c r="H327" s="357"/>
      <c r="I327" s="357"/>
      <c r="J327" s="357"/>
      <c r="K327" s="357"/>
    </row>
    <row r="328" spans="1:11" ht="40.5" x14ac:dyDescent="0.25">
      <c r="A328" s="195" t="s">
        <v>0</v>
      </c>
      <c r="B328" s="340" t="s">
        <v>22</v>
      </c>
      <c r="C328" s="198" t="s">
        <v>2</v>
      </c>
      <c r="D328" s="198" t="s">
        <v>3</v>
      </c>
      <c r="E328" s="197" t="s">
        <v>4</v>
      </c>
      <c r="F328" s="196" t="s">
        <v>5</v>
      </c>
      <c r="G328" s="196" t="s">
        <v>6</v>
      </c>
      <c r="H328" s="196" t="s">
        <v>7</v>
      </c>
      <c r="I328" s="196" t="s">
        <v>8</v>
      </c>
      <c r="J328" s="195" t="s">
        <v>192</v>
      </c>
      <c r="K328" s="264" t="s">
        <v>186</v>
      </c>
    </row>
    <row r="329" spans="1:11" ht="185.25" x14ac:dyDescent="0.3">
      <c r="A329" s="192" t="s">
        <v>12</v>
      </c>
      <c r="B329" s="341" t="s">
        <v>142</v>
      </c>
      <c r="C329" s="238" t="s">
        <v>16</v>
      </c>
      <c r="D329" s="238">
        <v>250</v>
      </c>
      <c r="E329" s="239"/>
      <c r="F329" s="342"/>
      <c r="G329" s="187"/>
      <c r="H329" s="343"/>
      <c r="I329" s="343"/>
      <c r="J329" s="203"/>
      <c r="K329" s="355"/>
    </row>
    <row r="330" spans="1:11" ht="228" x14ac:dyDescent="0.3">
      <c r="A330" s="259">
        <v>2</v>
      </c>
      <c r="B330" s="248" t="s">
        <v>143</v>
      </c>
      <c r="C330" s="332" t="s">
        <v>69</v>
      </c>
      <c r="D330" s="238">
        <v>300</v>
      </c>
      <c r="E330" s="239"/>
      <c r="F330" s="342"/>
      <c r="G330" s="187"/>
      <c r="H330" s="343"/>
      <c r="I330" s="343"/>
      <c r="J330" s="262"/>
      <c r="K330" s="355"/>
    </row>
    <row r="331" spans="1:11" ht="15.75" x14ac:dyDescent="0.3">
      <c r="A331" s="307"/>
      <c r="B331" s="248"/>
      <c r="C331" s="246"/>
      <c r="D331" s="184"/>
      <c r="E331" s="184"/>
      <c r="F331" s="596" t="s">
        <v>11</v>
      </c>
      <c r="G331" s="597"/>
      <c r="H331" s="344"/>
      <c r="I331" s="344"/>
      <c r="J331" s="307"/>
      <c r="K331" s="355"/>
    </row>
    <row r="332" spans="1:11" ht="15.75" x14ac:dyDescent="0.3">
      <c r="A332" s="345"/>
      <c r="B332" s="366"/>
      <c r="C332" s="345"/>
      <c r="D332" s="345"/>
      <c r="E332" s="345"/>
      <c r="F332" s="345"/>
      <c r="G332" s="345"/>
      <c r="H332" s="345"/>
      <c r="I332" s="345"/>
      <c r="J332" s="345"/>
      <c r="K332" s="357"/>
    </row>
    <row r="333" spans="1:11" ht="15.75" x14ac:dyDescent="0.3">
      <c r="A333" s="357"/>
      <c r="B333" s="357"/>
      <c r="C333" s="357"/>
      <c r="D333" s="375"/>
      <c r="E333" s="375"/>
      <c r="F333" s="375"/>
      <c r="G333" s="357"/>
      <c r="H333" s="357"/>
      <c r="I333" s="357"/>
      <c r="J333" s="357"/>
      <c r="K333" s="357"/>
    </row>
    <row r="334" spans="1:11" ht="15.75" x14ac:dyDescent="0.3">
      <c r="A334" s="357"/>
      <c r="B334" s="357"/>
      <c r="C334" s="357"/>
      <c r="D334" s="375"/>
      <c r="E334" s="375"/>
      <c r="F334" s="375"/>
      <c r="G334" s="357"/>
      <c r="H334" s="357"/>
      <c r="I334" s="357"/>
      <c r="J334" s="357"/>
      <c r="K334" s="357"/>
    </row>
    <row r="335" spans="1:11" ht="15.75" x14ac:dyDescent="0.3">
      <c r="A335" s="357"/>
      <c r="B335" s="357"/>
      <c r="C335" s="357"/>
      <c r="D335" s="375"/>
      <c r="E335" s="375"/>
      <c r="F335" s="375"/>
      <c r="G335" s="357"/>
      <c r="H335" s="357"/>
      <c r="I335" s="357"/>
      <c r="J335" s="357"/>
      <c r="K335" s="357"/>
    </row>
    <row r="336" spans="1:11" ht="15.75" x14ac:dyDescent="0.3">
      <c r="A336" s="357"/>
      <c r="B336" s="357"/>
      <c r="C336" s="357"/>
      <c r="D336" s="357"/>
      <c r="E336" s="357"/>
      <c r="F336" s="357"/>
      <c r="G336" s="357"/>
      <c r="H336" s="357"/>
      <c r="I336" s="357"/>
      <c r="J336" s="357"/>
      <c r="K336" s="357"/>
    </row>
    <row r="337" spans="1:11" ht="15.75" x14ac:dyDescent="0.3">
      <c r="A337" s="357"/>
      <c r="B337" s="357"/>
      <c r="C337" s="357"/>
      <c r="D337" s="357"/>
      <c r="E337" s="357"/>
      <c r="F337" s="357"/>
      <c r="G337" s="357"/>
      <c r="H337" s="357"/>
      <c r="I337" s="357"/>
      <c r="J337" s="357"/>
      <c r="K337" s="357"/>
    </row>
    <row r="338" spans="1:11" ht="15.75" x14ac:dyDescent="0.3">
      <c r="A338" s="357"/>
      <c r="B338" s="97" t="s">
        <v>272</v>
      </c>
      <c r="C338" s="357"/>
      <c r="D338" s="357"/>
      <c r="E338" s="357"/>
      <c r="F338" s="357"/>
      <c r="G338" s="357"/>
      <c r="H338" s="357"/>
      <c r="I338" s="357"/>
      <c r="J338" s="357"/>
      <c r="K338" s="357"/>
    </row>
    <row r="339" spans="1:11" ht="40.5" x14ac:dyDescent="0.25">
      <c r="A339" s="195" t="s">
        <v>0</v>
      </c>
      <c r="B339" s="340" t="s">
        <v>22</v>
      </c>
      <c r="C339" s="198" t="s">
        <v>2</v>
      </c>
      <c r="D339" s="198" t="s">
        <v>3</v>
      </c>
      <c r="E339" s="197" t="s">
        <v>4</v>
      </c>
      <c r="F339" s="196" t="s">
        <v>5</v>
      </c>
      <c r="G339" s="196" t="s">
        <v>6</v>
      </c>
      <c r="H339" s="196" t="s">
        <v>7</v>
      </c>
      <c r="I339" s="196" t="s">
        <v>8</v>
      </c>
      <c r="J339" s="195" t="s">
        <v>192</v>
      </c>
      <c r="K339" s="264" t="s">
        <v>186</v>
      </c>
    </row>
    <row r="340" spans="1:11" ht="84.75" x14ac:dyDescent="0.3">
      <c r="A340" s="192" t="s">
        <v>12</v>
      </c>
      <c r="B340" s="242" t="s">
        <v>173</v>
      </c>
      <c r="C340" s="232" t="s">
        <v>16</v>
      </c>
      <c r="D340" s="232">
        <v>50</v>
      </c>
      <c r="E340" s="233"/>
      <c r="F340" s="234"/>
      <c r="G340" s="235"/>
      <c r="H340" s="236"/>
      <c r="I340" s="236"/>
      <c r="J340" s="203"/>
      <c r="K340" s="355"/>
    </row>
    <row r="341" spans="1:11" ht="71.25" x14ac:dyDescent="0.3">
      <c r="A341" s="237">
        <v>2</v>
      </c>
      <c r="B341" s="243" t="s">
        <v>170</v>
      </c>
      <c r="C341" s="238" t="s">
        <v>16</v>
      </c>
      <c r="D341" s="238">
        <v>20</v>
      </c>
      <c r="E341" s="239"/>
      <c r="F341" s="240"/>
      <c r="G341" s="241"/>
      <c r="H341" s="240"/>
      <c r="I341" s="240"/>
      <c r="J341" s="263"/>
      <c r="K341" s="355"/>
    </row>
    <row r="342" spans="1:11" ht="28.5" x14ac:dyDescent="0.3">
      <c r="A342" s="237">
        <v>3</v>
      </c>
      <c r="B342" s="244" t="s">
        <v>171</v>
      </c>
      <c r="C342" s="238" t="s">
        <v>172</v>
      </c>
      <c r="D342" s="238">
        <v>20</v>
      </c>
      <c r="E342" s="239"/>
      <c r="F342" s="240"/>
      <c r="G342" s="241"/>
      <c r="H342" s="240"/>
      <c r="I342" s="240"/>
      <c r="J342" s="263"/>
      <c r="K342" s="355"/>
    </row>
    <row r="343" spans="1:11" ht="15.75" x14ac:dyDescent="0.3">
      <c r="A343" s="245"/>
      <c r="B343" s="248"/>
      <c r="C343" s="246"/>
      <c r="D343" s="184"/>
      <c r="E343" s="184"/>
      <c r="F343" s="579" t="s">
        <v>11</v>
      </c>
      <c r="G343" s="580"/>
      <c r="H343" s="247"/>
      <c r="I343" s="247"/>
      <c r="J343" s="245"/>
      <c r="K343" s="355"/>
    </row>
    <row r="344" spans="1:11" ht="15.75" x14ac:dyDescent="0.3">
      <c r="A344" s="357"/>
      <c r="B344" s="357"/>
      <c r="C344" s="357"/>
      <c r="D344" s="357"/>
      <c r="E344" s="357"/>
      <c r="F344" s="357"/>
      <c r="G344" s="357"/>
      <c r="H344" s="357"/>
      <c r="I344" s="357"/>
      <c r="J344" s="357"/>
      <c r="K344" s="357"/>
    </row>
    <row r="345" spans="1:11" ht="15.75" x14ac:dyDescent="0.3">
      <c r="A345" s="357"/>
      <c r="B345" s="357"/>
      <c r="C345" s="357"/>
      <c r="D345" s="357"/>
      <c r="E345" s="357"/>
      <c r="F345" s="357"/>
      <c r="G345" s="357"/>
      <c r="H345" s="357"/>
      <c r="I345" s="357"/>
      <c r="J345" s="357"/>
      <c r="K345" s="357"/>
    </row>
    <row r="346" spans="1:11" ht="15.75" x14ac:dyDescent="0.3">
      <c r="A346" s="357"/>
      <c r="B346" s="357"/>
      <c r="C346" s="357"/>
      <c r="D346" s="357"/>
      <c r="E346" s="357"/>
      <c r="F346" s="357"/>
      <c r="G346" s="357"/>
      <c r="H346" s="357"/>
      <c r="I346" s="357"/>
      <c r="J346" s="357"/>
      <c r="K346" s="357"/>
    </row>
    <row r="347" spans="1:11" ht="15.75" x14ac:dyDescent="0.3">
      <c r="A347" s="357"/>
      <c r="B347" s="97" t="s">
        <v>56</v>
      </c>
      <c r="C347" s="357"/>
      <c r="D347" s="357"/>
      <c r="E347" s="357"/>
      <c r="F347" s="357"/>
      <c r="G347" s="357"/>
      <c r="H347" s="357"/>
      <c r="I347" s="357"/>
      <c r="J347" s="357"/>
      <c r="K347" s="357"/>
    </row>
    <row r="348" spans="1:11" ht="40.5" x14ac:dyDescent="0.25">
      <c r="A348" s="195" t="s">
        <v>0</v>
      </c>
      <c r="B348" s="379" t="s">
        <v>22</v>
      </c>
      <c r="C348" s="198" t="s">
        <v>2</v>
      </c>
      <c r="D348" s="198" t="s">
        <v>3</v>
      </c>
      <c r="E348" s="197" t="s">
        <v>4</v>
      </c>
      <c r="F348" s="196" t="s">
        <v>5</v>
      </c>
      <c r="G348" s="196" t="s">
        <v>6</v>
      </c>
      <c r="H348" s="196" t="s">
        <v>7</v>
      </c>
      <c r="I348" s="196" t="s">
        <v>8</v>
      </c>
      <c r="J348" s="201" t="s">
        <v>192</v>
      </c>
      <c r="K348" s="346" t="s">
        <v>185</v>
      </c>
    </row>
    <row r="349" spans="1:11" ht="42.75" x14ac:dyDescent="0.3">
      <c r="A349" s="259" t="s">
        <v>12</v>
      </c>
      <c r="B349" s="377" t="s">
        <v>174</v>
      </c>
      <c r="C349" s="232" t="s">
        <v>37</v>
      </c>
      <c r="D349" s="232">
        <v>5</v>
      </c>
      <c r="E349" s="233"/>
      <c r="F349" s="234"/>
      <c r="G349" s="235"/>
      <c r="H349" s="236"/>
      <c r="I349" s="236"/>
      <c r="J349" s="262"/>
      <c r="K349" s="355"/>
    </row>
    <row r="350" spans="1:11" ht="57" x14ac:dyDescent="0.3">
      <c r="A350" s="381">
        <v>2</v>
      </c>
      <c r="B350" s="377" t="s">
        <v>175</v>
      </c>
      <c r="C350" s="238" t="s">
        <v>37</v>
      </c>
      <c r="D350" s="238">
        <v>5</v>
      </c>
      <c r="E350" s="239"/>
      <c r="F350" s="240"/>
      <c r="G350" s="241"/>
      <c r="H350" s="240"/>
      <c r="I350" s="240"/>
      <c r="J350" s="263"/>
      <c r="K350" s="355"/>
    </row>
    <row r="351" spans="1:11" ht="15.75" x14ac:dyDescent="0.3">
      <c r="A351" s="245"/>
      <c r="B351" s="248"/>
      <c r="C351" s="246"/>
      <c r="D351" s="184"/>
      <c r="E351" s="184"/>
      <c r="F351" s="579" t="s">
        <v>11</v>
      </c>
      <c r="G351" s="580"/>
      <c r="H351" s="247"/>
      <c r="I351" s="247"/>
      <c r="J351" s="245"/>
      <c r="K351" s="355"/>
    </row>
    <row r="352" spans="1:11" ht="15.75" x14ac:dyDescent="0.3">
      <c r="A352" s="357"/>
      <c r="B352" s="357"/>
      <c r="C352" s="357"/>
      <c r="D352" s="357"/>
      <c r="E352" s="357"/>
      <c r="F352" s="357"/>
      <c r="G352" s="357"/>
      <c r="H352" s="357"/>
      <c r="I352" s="357"/>
      <c r="J352" s="357"/>
      <c r="K352" s="357"/>
    </row>
    <row r="353" spans="1:11" ht="15.75" x14ac:dyDescent="0.3">
      <c r="A353" s="357"/>
      <c r="B353" s="357"/>
      <c r="C353" s="357"/>
      <c r="D353" s="357"/>
      <c r="E353" s="357"/>
      <c r="F353" s="357"/>
      <c r="G353" s="357"/>
      <c r="H353" s="357"/>
      <c r="I353" s="357"/>
      <c r="J353" s="357"/>
      <c r="K353" s="357"/>
    </row>
    <row r="354" spans="1:11" ht="15.75" x14ac:dyDescent="0.3">
      <c r="A354" s="357"/>
      <c r="B354" s="357"/>
      <c r="C354" s="357"/>
      <c r="D354" s="357"/>
      <c r="E354" s="357"/>
      <c r="F354" s="357"/>
      <c r="G354" s="357"/>
      <c r="H354" s="357"/>
      <c r="I354" s="357"/>
      <c r="J354" s="357"/>
      <c r="K354" s="357"/>
    </row>
    <row r="355" spans="1:11" ht="15.75" x14ac:dyDescent="0.3">
      <c r="A355" s="357"/>
      <c r="B355" s="375"/>
      <c r="C355" s="357"/>
      <c r="D355" s="357"/>
      <c r="E355" s="357"/>
      <c r="F355" s="357"/>
      <c r="G355" s="357"/>
      <c r="H355" s="357"/>
      <c r="I355" s="357"/>
      <c r="J355" s="357"/>
      <c r="K355" s="357"/>
    </row>
    <row r="356" spans="1:11" ht="15.75" x14ac:dyDescent="0.3">
      <c r="A356" s="357"/>
      <c r="B356" s="97" t="s">
        <v>206</v>
      </c>
      <c r="C356" s="357"/>
      <c r="D356" s="357"/>
      <c r="E356" s="357"/>
      <c r="F356" s="357"/>
      <c r="G356" s="357"/>
      <c r="H356" s="357"/>
      <c r="I356" s="357"/>
      <c r="J356" s="357"/>
      <c r="K356" s="357"/>
    </row>
    <row r="357" spans="1:11" ht="40.5" x14ac:dyDescent="0.25">
      <c r="A357" s="195" t="s">
        <v>0</v>
      </c>
      <c r="B357" s="379" t="s">
        <v>22</v>
      </c>
      <c r="C357" s="198" t="s">
        <v>2</v>
      </c>
      <c r="D357" s="198" t="s">
        <v>3</v>
      </c>
      <c r="E357" s="197" t="s">
        <v>4</v>
      </c>
      <c r="F357" s="196" t="s">
        <v>5</v>
      </c>
      <c r="G357" s="196" t="s">
        <v>6</v>
      </c>
      <c r="H357" s="196" t="s">
        <v>7</v>
      </c>
      <c r="I357" s="196" t="s">
        <v>8</v>
      </c>
      <c r="J357" s="195" t="s">
        <v>192</v>
      </c>
      <c r="K357" s="264" t="s">
        <v>186</v>
      </c>
    </row>
    <row r="358" spans="1:11" ht="42.75" customHeight="1" x14ac:dyDescent="0.3">
      <c r="A358" s="259" t="s">
        <v>12</v>
      </c>
      <c r="B358" s="377" t="s">
        <v>177</v>
      </c>
      <c r="C358" s="232" t="s">
        <v>16</v>
      </c>
      <c r="D358" s="232">
        <v>10</v>
      </c>
      <c r="E358" s="233"/>
      <c r="F358" s="234"/>
      <c r="G358" s="235"/>
      <c r="H358" s="236"/>
      <c r="I358" s="236"/>
      <c r="J358" s="203"/>
      <c r="K358" s="355"/>
    </row>
    <row r="359" spans="1:11" s="249" customFormat="1" ht="42.75" x14ac:dyDescent="0.25">
      <c r="A359" s="378">
        <v>2</v>
      </c>
      <c r="B359" s="380" t="s">
        <v>178</v>
      </c>
      <c r="C359" s="250" t="s">
        <v>16</v>
      </c>
      <c r="D359" s="250">
        <v>5</v>
      </c>
      <c r="E359" s="251"/>
      <c r="F359" s="252"/>
      <c r="G359" s="253"/>
      <c r="H359" s="252"/>
      <c r="I359" s="252"/>
      <c r="J359" s="316"/>
      <c r="K359" s="367"/>
    </row>
    <row r="360" spans="1:11" ht="15.75" x14ac:dyDescent="0.3">
      <c r="A360" s="245"/>
      <c r="B360" s="248"/>
      <c r="C360" s="246"/>
      <c r="D360" s="184"/>
      <c r="E360" s="184"/>
      <c r="F360" s="579" t="s">
        <v>11</v>
      </c>
      <c r="G360" s="580"/>
      <c r="H360" s="247"/>
      <c r="I360" s="247"/>
      <c r="J360" s="245"/>
      <c r="K360" s="355"/>
    </row>
    <row r="361" spans="1:11" ht="15.75" x14ac:dyDescent="0.3">
      <c r="A361" s="357"/>
      <c r="B361" s="357"/>
      <c r="C361" s="357"/>
      <c r="D361" s="357"/>
      <c r="E361" s="357"/>
      <c r="F361" s="357"/>
      <c r="G361" s="357"/>
      <c r="H361" s="357"/>
      <c r="I361" s="357"/>
      <c r="J361" s="357"/>
      <c r="K361" s="357"/>
    </row>
    <row r="362" spans="1:11" ht="15.75" x14ac:dyDescent="0.3">
      <c r="A362" s="357"/>
      <c r="B362" s="357"/>
      <c r="C362" s="357"/>
      <c r="D362" s="357"/>
      <c r="E362" s="357"/>
      <c r="F362" s="357"/>
      <c r="G362" s="357"/>
      <c r="H362" s="357"/>
      <c r="I362" s="357"/>
      <c r="J362" s="357"/>
      <c r="K362" s="357"/>
    </row>
    <row r="363" spans="1:11" ht="15.75" x14ac:dyDescent="0.3">
      <c r="A363" s="357"/>
      <c r="B363" s="357"/>
      <c r="C363" s="357"/>
      <c r="D363" s="357"/>
      <c r="E363" s="357"/>
      <c r="F363" s="357"/>
      <c r="G363" s="357"/>
      <c r="H363" s="357"/>
      <c r="I363" s="357"/>
      <c r="J363" s="357"/>
      <c r="K363" s="357"/>
    </row>
    <row r="364" spans="1:11" ht="15.75" x14ac:dyDescent="0.3">
      <c r="A364" s="357"/>
      <c r="B364" s="97" t="s">
        <v>273</v>
      </c>
      <c r="C364" s="357"/>
      <c r="D364" s="357"/>
      <c r="E364" s="357"/>
      <c r="F364" s="357"/>
      <c r="G364" s="357"/>
      <c r="H364" s="357"/>
      <c r="I364" s="357"/>
      <c r="J364" s="357"/>
      <c r="K364" s="357"/>
    </row>
    <row r="365" spans="1:11" ht="40.5" x14ac:dyDescent="0.25">
      <c r="A365" s="201" t="s">
        <v>0</v>
      </c>
      <c r="B365" s="200" t="s">
        <v>22</v>
      </c>
      <c r="C365" s="202" t="s">
        <v>2</v>
      </c>
      <c r="D365" s="195" t="s">
        <v>3</v>
      </c>
      <c r="E365" s="347" t="s">
        <v>77</v>
      </c>
      <c r="F365" s="347" t="s">
        <v>78</v>
      </c>
      <c r="G365" s="347" t="s">
        <v>79</v>
      </c>
      <c r="H365" s="347" t="s">
        <v>7</v>
      </c>
      <c r="I365" s="347" t="s">
        <v>8</v>
      </c>
      <c r="J365" s="347" t="s">
        <v>192</v>
      </c>
      <c r="K365" s="264" t="s">
        <v>186</v>
      </c>
    </row>
    <row r="366" spans="1:11" ht="114" x14ac:dyDescent="0.3">
      <c r="A366" s="182" t="s">
        <v>12</v>
      </c>
      <c r="B366" s="254" t="s">
        <v>179</v>
      </c>
      <c r="C366" s="182" t="s">
        <v>9</v>
      </c>
      <c r="D366" s="351">
        <v>9</v>
      </c>
      <c r="E366" s="350"/>
      <c r="F366" s="234"/>
      <c r="G366" s="235"/>
      <c r="H366" s="236"/>
      <c r="I366" s="236"/>
      <c r="J366" s="348"/>
      <c r="K366" s="355"/>
    </row>
    <row r="367" spans="1:11" ht="71.25" x14ac:dyDescent="0.3">
      <c r="A367" s="182" t="s">
        <v>13</v>
      </c>
      <c r="B367" s="255" t="s">
        <v>180</v>
      </c>
      <c r="C367" s="182" t="s">
        <v>9</v>
      </c>
      <c r="D367" s="349">
        <v>12</v>
      </c>
      <c r="E367" s="350"/>
      <c r="F367" s="234"/>
      <c r="G367" s="235"/>
      <c r="H367" s="236"/>
      <c r="I367" s="236"/>
      <c r="J367" s="348"/>
      <c r="K367" s="355"/>
    </row>
    <row r="368" spans="1:11" ht="128.25" x14ac:dyDescent="0.3">
      <c r="A368" s="182" t="s">
        <v>14</v>
      </c>
      <c r="B368" s="256" t="s">
        <v>133</v>
      </c>
      <c r="C368" s="182" t="s">
        <v>9</v>
      </c>
      <c r="D368" s="349">
        <v>12</v>
      </c>
      <c r="E368" s="350"/>
      <c r="F368" s="234"/>
      <c r="G368" s="235"/>
      <c r="H368" s="236"/>
      <c r="I368" s="236"/>
      <c r="J368" s="348"/>
      <c r="K368" s="355"/>
    </row>
    <row r="369" spans="1:11" ht="128.25" x14ac:dyDescent="0.3">
      <c r="A369" s="182" t="s">
        <v>15</v>
      </c>
      <c r="B369" s="257" t="s">
        <v>134</v>
      </c>
      <c r="C369" s="182" t="s">
        <v>9</v>
      </c>
      <c r="D369" s="351">
        <v>24</v>
      </c>
      <c r="E369" s="350"/>
      <c r="F369" s="234"/>
      <c r="G369" s="235"/>
      <c r="H369" s="236"/>
      <c r="I369" s="236"/>
      <c r="J369" s="348"/>
      <c r="K369" s="355"/>
    </row>
    <row r="370" spans="1:11" ht="85.5" x14ac:dyDescent="0.3">
      <c r="A370" s="182" t="s">
        <v>34</v>
      </c>
      <c r="B370" s="258" t="s">
        <v>181</v>
      </c>
      <c r="C370" s="182" t="s">
        <v>9</v>
      </c>
      <c r="D370" s="351">
        <v>30</v>
      </c>
      <c r="E370" s="350"/>
      <c r="F370" s="234"/>
      <c r="G370" s="235"/>
      <c r="H370" s="236"/>
      <c r="I370" s="236"/>
      <c r="J370" s="348"/>
      <c r="K370" s="355"/>
    </row>
    <row r="371" spans="1:11" ht="15.75" x14ac:dyDescent="0.3">
      <c r="A371" s="368"/>
      <c r="B371" s="368"/>
      <c r="C371" s="368"/>
      <c r="D371" s="368"/>
      <c r="E371" s="368"/>
      <c r="F371" s="196" t="s">
        <v>11</v>
      </c>
      <c r="G371" s="196"/>
      <c r="H371" s="212"/>
      <c r="I371" s="212"/>
      <c r="J371" s="369"/>
      <c r="K371" s="355"/>
    </row>
    <row r="372" spans="1:11" ht="15.75" x14ac:dyDescent="0.3">
      <c r="A372" s="357"/>
      <c r="B372" s="357"/>
      <c r="C372" s="357"/>
      <c r="D372" s="357"/>
      <c r="E372" s="357"/>
      <c r="F372" s="357"/>
      <c r="G372" s="357"/>
      <c r="H372" s="357"/>
      <c r="I372" s="357"/>
      <c r="J372" s="357"/>
      <c r="K372" s="357"/>
    </row>
    <row r="373" spans="1:11" ht="15.75" x14ac:dyDescent="0.3">
      <c r="A373" s="357"/>
      <c r="B373" s="357"/>
      <c r="C373" s="357"/>
      <c r="D373" s="357"/>
      <c r="E373" s="357"/>
      <c r="F373" s="357"/>
      <c r="G373" s="357"/>
      <c r="H373" s="357"/>
      <c r="I373" s="357"/>
      <c r="J373" s="357"/>
      <c r="K373" s="357"/>
    </row>
    <row r="374" spans="1:11" ht="15.75" x14ac:dyDescent="0.3">
      <c r="A374" s="357"/>
      <c r="B374" s="357"/>
      <c r="C374" s="357"/>
      <c r="D374" s="357"/>
      <c r="E374" s="357"/>
      <c r="F374" s="357"/>
      <c r="G374" s="357"/>
      <c r="H374" s="357"/>
      <c r="I374" s="357"/>
      <c r="J374" s="357"/>
      <c r="K374" s="357"/>
    </row>
    <row r="375" spans="1:11" ht="15.75" x14ac:dyDescent="0.3">
      <c r="A375" s="357"/>
      <c r="B375" s="97" t="s">
        <v>57</v>
      </c>
      <c r="C375" s="357"/>
      <c r="D375" s="357"/>
      <c r="E375" s="357"/>
      <c r="F375" s="357"/>
      <c r="G375" s="357"/>
      <c r="H375" s="357"/>
      <c r="I375" s="357"/>
      <c r="J375" s="357"/>
      <c r="K375" s="357"/>
    </row>
    <row r="376" spans="1:11" ht="40.5" x14ac:dyDescent="0.25">
      <c r="A376" s="195" t="s">
        <v>0</v>
      </c>
      <c r="B376" s="352" t="s">
        <v>22</v>
      </c>
      <c r="C376" s="198" t="s">
        <v>2</v>
      </c>
      <c r="D376" s="198" t="s">
        <v>3</v>
      </c>
      <c r="E376" s="197" t="s">
        <v>4</v>
      </c>
      <c r="F376" s="196" t="s">
        <v>5</v>
      </c>
      <c r="G376" s="196" t="s">
        <v>6</v>
      </c>
      <c r="H376" s="196" t="s">
        <v>7</v>
      </c>
      <c r="I376" s="196" t="s">
        <v>8</v>
      </c>
      <c r="J376" s="195" t="s">
        <v>192</v>
      </c>
      <c r="K376" s="264" t="s">
        <v>186</v>
      </c>
    </row>
    <row r="377" spans="1:11" ht="57" x14ac:dyDescent="0.3">
      <c r="A377" s="259" t="s">
        <v>12</v>
      </c>
      <c r="B377" s="261" t="s">
        <v>182</v>
      </c>
      <c r="C377" s="232" t="s">
        <v>16</v>
      </c>
      <c r="D377" s="232">
        <v>10</v>
      </c>
      <c r="E377" s="233"/>
      <c r="F377" s="234"/>
      <c r="G377" s="235"/>
      <c r="H377" s="236"/>
      <c r="I377" s="236"/>
      <c r="J377" s="203"/>
      <c r="K377" s="355"/>
    </row>
    <row r="378" spans="1:11" ht="71.25" x14ac:dyDescent="0.3">
      <c r="A378" s="260">
        <v>2</v>
      </c>
      <c r="B378" s="261" t="s">
        <v>183</v>
      </c>
      <c r="C378" s="250" t="s">
        <v>16</v>
      </c>
      <c r="D378" s="250">
        <v>20</v>
      </c>
      <c r="E378" s="251"/>
      <c r="F378" s="252"/>
      <c r="G378" s="253"/>
      <c r="H378" s="252"/>
      <c r="I378" s="252"/>
      <c r="J378" s="293"/>
      <c r="K378" s="370"/>
    </row>
    <row r="379" spans="1:11" ht="15.75" x14ac:dyDescent="0.3">
      <c r="A379" s="245"/>
      <c r="B379" s="248"/>
      <c r="C379" s="246"/>
      <c r="D379" s="184"/>
      <c r="E379" s="184"/>
      <c r="F379" s="579" t="s">
        <v>11</v>
      </c>
      <c r="G379" s="580"/>
      <c r="H379" s="247"/>
      <c r="I379" s="247"/>
      <c r="J379" s="245"/>
      <c r="K379" s="370"/>
    </row>
    <row r="380" spans="1:11" ht="15.75" x14ac:dyDescent="0.3">
      <c r="A380" s="357"/>
      <c r="B380" s="357"/>
      <c r="C380" s="357"/>
      <c r="D380" s="357"/>
      <c r="E380" s="357"/>
      <c r="F380" s="357"/>
      <c r="G380" s="357"/>
      <c r="H380" s="357"/>
      <c r="I380" s="357"/>
      <c r="J380" s="357"/>
      <c r="K380" s="357"/>
    </row>
    <row r="381" spans="1:11" ht="15.75" x14ac:dyDescent="0.3">
      <c r="A381" s="357"/>
      <c r="B381" s="357"/>
      <c r="C381" s="357"/>
      <c r="D381" s="357"/>
      <c r="E381" s="357"/>
      <c r="F381" s="357"/>
      <c r="G381" s="357"/>
      <c r="H381" s="357"/>
      <c r="I381" s="357"/>
      <c r="J381" s="357"/>
      <c r="K381" s="357"/>
    </row>
    <row r="382" spans="1:11" ht="15.75" x14ac:dyDescent="0.3">
      <c r="A382" s="357"/>
      <c r="B382" s="357"/>
      <c r="C382" s="357"/>
      <c r="D382" s="357"/>
      <c r="E382" s="357"/>
      <c r="F382" s="357"/>
      <c r="G382" s="357"/>
      <c r="H382" s="357"/>
      <c r="I382" s="357"/>
      <c r="J382" s="357"/>
      <c r="K382" s="357"/>
    </row>
    <row r="383" spans="1:11" ht="15.75" x14ac:dyDescent="0.3">
      <c r="A383" s="357"/>
      <c r="B383" s="97" t="s">
        <v>167</v>
      </c>
      <c r="C383" s="357"/>
      <c r="D383" s="357"/>
      <c r="E383" s="357"/>
      <c r="F383" s="357"/>
      <c r="G383" s="357"/>
      <c r="H383" s="357"/>
      <c r="I383" s="357"/>
      <c r="J383" s="357"/>
      <c r="K383" s="357"/>
    </row>
    <row r="384" spans="1:11" ht="40.5" x14ac:dyDescent="0.25">
      <c r="A384" s="475" t="s">
        <v>0</v>
      </c>
      <c r="B384" s="475" t="s">
        <v>1</v>
      </c>
      <c r="C384" s="475" t="s">
        <v>2</v>
      </c>
      <c r="D384" s="475" t="s">
        <v>3</v>
      </c>
      <c r="E384" s="476" t="s">
        <v>4</v>
      </c>
      <c r="F384" s="476" t="s">
        <v>5</v>
      </c>
      <c r="G384" s="476" t="s">
        <v>6</v>
      </c>
      <c r="H384" s="476" t="s">
        <v>7</v>
      </c>
      <c r="I384" s="476" t="s">
        <v>8</v>
      </c>
      <c r="J384" s="475" t="s">
        <v>283</v>
      </c>
      <c r="K384" s="264" t="s">
        <v>186</v>
      </c>
    </row>
    <row r="385" spans="1:11" ht="99.75" x14ac:dyDescent="0.25">
      <c r="A385" s="477" t="s">
        <v>12</v>
      </c>
      <c r="B385" s="403" t="s">
        <v>290</v>
      </c>
      <c r="C385" s="478" t="s">
        <v>69</v>
      </c>
      <c r="D385" s="479">
        <v>130</v>
      </c>
      <c r="E385" s="149"/>
      <c r="F385" s="467"/>
      <c r="G385" s="151"/>
      <c r="H385" s="468"/>
      <c r="I385" s="468"/>
      <c r="J385" s="480"/>
      <c r="K385" s="63"/>
    </row>
    <row r="386" spans="1:11" x14ac:dyDescent="0.25">
      <c r="A386" s="481"/>
      <c r="B386" s="382"/>
      <c r="C386" s="481"/>
      <c r="D386" s="481"/>
      <c r="E386" s="481"/>
      <c r="F386" s="476" t="s">
        <v>11</v>
      </c>
      <c r="G386" s="476"/>
      <c r="H386" s="482"/>
      <c r="I386" s="482"/>
      <c r="J386" s="483"/>
      <c r="K386" s="63"/>
    </row>
    <row r="387" spans="1:11" x14ac:dyDescent="0.25">
      <c r="A387" s="128"/>
      <c r="C387" s="128"/>
      <c r="D387" s="128"/>
      <c r="E387" s="128"/>
      <c r="F387" s="504"/>
      <c r="G387" s="504"/>
      <c r="H387" s="505"/>
      <c r="I387" s="505"/>
      <c r="J387" s="506"/>
    </row>
    <row r="388" spans="1:11" x14ac:dyDescent="0.25">
      <c r="A388" s="128"/>
      <c r="C388" s="128"/>
      <c r="D388" s="128"/>
      <c r="E388" s="128"/>
      <c r="F388" s="504"/>
      <c r="G388" s="504"/>
      <c r="H388" s="505"/>
      <c r="I388" s="505"/>
      <c r="J388" s="506"/>
    </row>
    <row r="389" spans="1:11" x14ac:dyDescent="0.25">
      <c r="A389" s="128"/>
      <c r="C389" s="128"/>
      <c r="D389" s="128"/>
      <c r="E389" s="128"/>
      <c r="F389" s="504"/>
      <c r="G389" s="504"/>
      <c r="H389" s="505"/>
      <c r="I389" s="505"/>
      <c r="J389" s="506"/>
    </row>
    <row r="390" spans="1:11" ht="15.75" x14ac:dyDescent="0.3">
      <c r="A390" s="357"/>
      <c r="B390" s="97" t="s">
        <v>168</v>
      </c>
      <c r="C390" s="357"/>
      <c r="D390" s="357"/>
      <c r="E390" s="357"/>
      <c r="F390" s="357"/>
      <c r="G390" s="357"/>
      <c r="H390" s="357"/>
      <c r="I390" s="357"/>
      <c r="J390" s="357"/>
      <c r="K390" s="357"/>
    </row>
    <row r="391" spans="1:11" ht="40.5" x14ac:dyDescent="0.25">
      <c r="A391" s="198" t="s">
        <v>0</v>
      </c>
      <c r="B391" s="352" t="s">
        <v>22</v>
      </c>
      <c r="C391" s="198" t="s">
        <v>2</v>
      </c>
      <c r="D391" s="198" t="s">
        <v>3</v>
      </c>
      <c r="E391" s="197" t="s">
        <v>4</v>
      </c>
      <c r="F391" s="196" t="s">
        <v>5</v>
      </c>
      <c r="G391" s="196" t="s">
        <v>6</v>
      </c>
      <c r="H391" s="196" t="s">
        <v>7</v>
      </c>
      <c r="I391" s="196" t="s">
        <v>8</v>
      </c>
      <c r="J391" s="195" t="s">
        <v>192</v>
      </c>
      <c r="K391" s="264" t="s">
        <v>186</v>
      </c>
    </row>
    <row r="392" spans="1:11" ht="99.75" customHeight="1" x14ac:dyDescent="0.3">
      <c r="A392" s="275" t="s">
        <v>12</v>
      </c>
      <c r="B392" s="353" t="s">
        <v>212</v>
      </c>
      <c r="C392" s="232" t="s">
        <v>16</v>
      </c>
      <c r="D392" s="232">
        <v>5</v>
      </c>
      <c r="E392" s="233"/>
      <c r="F392" s="234"/>
      <c r="G392" s="235"/>
      <c r="H392" s="236"/>
      <c r="I392" s="236"/>
      <c r="J392" s="203"/>
      <c r="K392" s="371"/>
    </row>
    <row r="393" spans="1:11" ht="99.75" customHeight="1" x14ac:dyDescent="0.25">
      <c r="A393" s="275">
        <v>2</v>
      </c>
      <c r="B393" s="354" t="s">
        <v>213</v>
      </c>
      <c r="C393" s="232" t="s">
        <v>16</v>
      </c>
      <c r="D393" s="232">
        <v>5</v>
      </c>
      <c r="E393" s="233"/>
      <c r="F393" s="234"/>
      <c r="G393" s="235"/>
      <c r="H393" s="236"/>
      <c r="I393" s="295"/>
      <c r="J393" s="297"/>
      <c r="K393" s="603"/>
    </row>
    <row r="394" spans="1:11" ht="25.5" customHeight="1" x14ac:dyDescent="0.25">
      <c r="A394" s="245"/>
      <c r="B394" s="248"/>
      <c r="C394" s="237"/>
      <c r="D394" s="237"/>
      <c r="E394" s="237"/>
      <c r="F394" s="578" t="s">
        <v>11</v>
      </c>
      <c r="G394" s="578"/>
      <c r="H394" s="294"/>
      <c r="I394" s="296"/>
      <c r="J394" s="275"/>
      <c r="K394" s="603"/>
    </row>
    <row r="395" spans="1:11" ht="15.75" x14ac:dyDescent="0.3">
      <c r="A395" s="357"/>
      <c r="B395" s="357"/>
      <c r="C395" s="357"/>
      <c r="D395" s="357"/>
      <c r="E395" s="357"/>
      <c r="F395" s="357"/>
      <c r="G395" s="357"/>
      <c r="H395" s="357"/>
      <c r="I395" s="357"/>
      <c r="J395" s="357"/>
      <c r="K395" s="357"/>
    </row>
    <row r="396" spans="1:11" ht="15.75" x14ac:dyDescent="0.3">
      <c r="A396" s="357"/>
      <c r="B396" s="357"/>
      <c r="C396" s="357"/>
      <c r="D396" s="357"/>
      <c r="E396" s="357"/>
      <c r="F396" s="357"/>
      <c r="G396" s="357"/>
      <c r="H396" s="357"/>
      <c r="I396" s="357"/>
      <c r="J396" s="357"/>
      <c r="K396" s="357"/>
    </row>
    <row r="397" spans="1:11" ht="15.75" x14ac:dyDescent="0.3">
      <c r="A397" s="357"/>
      <c r="B397" s="357"/>
      <c r="C397" s="357"/>
      <c r="D397" s="357"/>
      <c r="E397" s="357"/>
      <c r="F397" s="357"/>
      <c r="G397" s="357"/>
      <c r="H397" s="357"/>
      <c r="I397" s="357"/>
      <c r="J397" s="357"/>
      <c r="K397" s="357"/>
    </row>
    <row r="398" spans="1:11" ht="15.75" x14ac:dyDescent="0.3">
      <c r="A398" s="357"/>
      <c r="B398" s="357"/>
      <c r="C398" s="357"/>
      <c r="D398" s="357"/>
      <c r="E398" s="357"/>
      <c r="F398" s="357"/>
      <c r="G398" s="357"/>
      <c r="H398" s="357"/>
      <c r="I398" s="357"/>
      <c r="J398" s="357"/>
      <c r="K398" s="357"/>
    </row>
    <row r="399" spans="1:11" ht="15.75" x14ac:dyDescent="0.3">
      <c r="A399" s="357"/>
      <c r="B399" s="97" t="s">
        <v>169</v>
      </c>
      <c r="C399" s="357"/>
      <c r="D399" s="357"/>
      <c r="E399" s="357"/>
      <c r="F399" s="357"/>
      <c r="G399" s="357"/>
      <c r="H399" s="357"/>
      <c r="I399" s="357"/>
      <c r="J399" s="357"/>
      <c r="K399" s="357"/>
    </row>
    <row r="400" spans="1:11" ht="40.5" x14ac:dyDescent="0.25">
      <c r="A400" s="198" t="s">
        <v>0</v>
      </c>
      <c r="B400" s="352" t="s">
        <v>22</v>
      </c>
      <c r="C400" s="198" t="s">
        <v>2</v>
      </c>
      <c r="D400" s="198" t="s">
        <v>3</v>
      </c>
      <c r="E400" s="197" t="s">
        <v>4</v>
      </c>
      <c r="F400" s="196" t="s">
        <v>5</v>
      </c>
      <c r="G400" s="196" t="s">
        <v>6</v>
      </c>
      <c r="H400" s="196" t="s">
        <v>7</v>
      </c>
      <c r="I400" s="196" t="s">
        <v>8</v>
      </c>
      <c r="J400" s="198" t="s">
        <v>192</v>
      </c>
      <c r="K400" s="264" t="s">
        <v>186</v>
      </c>
    </row>
    <row r="401" spans="1:11" ht="285" x14ac:dyDescent="0.3">
      <c r="A401" s="275" t="s">
        <v>12</v>
      </c>
      <c r="B401" s="372" t="s">
        <v>198</v>
      </c>
      <c r="C401" s="232" t="s">
        <v>16</v>
      </c>
      <c r="D401" s="232">
        <v>3</v>
      </c>
      <c r="E401" s="233"/>
      <c r="F401" s="234"/>
      <c r="G401" s="235"/>
      <c r="H401" s="236"/>
      <c r="I401" s="295"/>
      <c r="J401" s="297"/>
      <c r="K401" s="371"/>
    </row>
    <row r="402" spans="1:11" ht="285" x14ac:dyDescent="0.3">
      <c r="A402" s="275" t="s">
        <v>13</v>
      </c>
      <c r="B402" s="244" t="s">
        <v>199</v>
      </c>
      <c r="C402" s="232" t="s">
        <v>16</v>
      </c>
      <c r="D402" s="232">
        <v>3</v>
      </c>
      <c r="E402" s="233"/>
      <c r="F402" s="234"/>
      <c r="G402" s="235"/>
      <c r="H402" s="236"/>
      <c r="I402" s="317"/>
      <c r="J402" s="318"/>
      <c r="K402" s="371"/>
    </row>
    <row r="403" spans="1:11" ht="299.25" x14ac:dyDescent="0.3">
      <c r="A403" s="275" t="s">
        <v>14</v>
      </c>
      <c r="B403" s="377" t="s">
        <v>200</v>
      </c>
      <c r="C403" s="232" t="s">
        <v>16</v>
      </c>
      <c r="D403" s="232">
        <v>3</v>
      </c>
      <c r="E403" s="233"/>
      <c r="F403" s="234"/>
      <c r="G403" s="235"/>
      <c r="H403" s="236"/>
      <c r="I403" s="317"/>
      <c r="J403" s="318"/>
      <c r="K403" s="371"/>
    </row>
    <row r="404" spans="1:11" ht="57" x14ac:dyDescent="0.3">
      <c r="A404" s="275" t="s">
        <v>15</v>
      </c>
      <c r="B404" s="377" t="s">
        <v>195</v>
      </c>
      <c r="C404" s="232" t="s">
        <v>37</v>
      </c>
      <c r="D404" s="232">
        <v>2</v>
      </c>
      <c r="E404" s="233"/>
      <c r="F404" s="234"/>
      <c r="G404" s="235"/>
      <c r="H404" s="295"/>
      <c r="I404" s="318"/>
      <c r="J404" s="318"/>
      <c r="K404" s="371"/>
    </row>
    <row r="405" spans="1:11" ht="128.25" x14ac:dyDescent="0.3">
      <c r="A405" s="275" t="s">
        <v>34</v>
      </c>
      <c r="B405" s="377" t="s">
        <v>196</v>
      </c>
      <c r="C405" s="232" t="s">
        <v>37</v>
      </c>
      <c r="D405" s="232">
        <v>2</v>
      </c>
      <c r="E405" s="233"/>
      <c r="F405" s="234"/>
      <c r="G405" s="235"/>
      <c r="H405" s="295"/>
      <c r="I405" s="318"/>
      <c r="J405" s="318"/>
      <c r="K405" s="371"/>
    </row>
    <row r="406" spans="1:11" ht="42.75" x14ac:dyDescent="0.3">
      <c r="A406" s="275" t="s">
        <v>70</v>
      </c>
      <c r="B406" s="372" t="s">
        <v>197</v>
      </c>
      <c r="C406" s="232" t="s">
        <v>37</v>
      </c>
      <c r="D406" s="232">
        <v>3</v>
      </c>
      <c r="E406" s="233"/>
      <c r="F406" s="234"/>
      <c r="G406" s="235"/>
      <c r="H406" s="295"/>
      <c r="I406" s="318"/>
      <c r="J406" s="318"/>
      <c r="K406" s="370"/>
    </row>
    <row r="407" spans="1:11" ht="15.75" x14ac:dyDescent="0.3">
      <c r="A407" s="245"/>
      <c r="B407" s="248"/>
      <c r="C407" s="237"/>
      <c r="D407" s="237"/>
      <c r="E407" s="237"/>
      <c r="F407" s="578" t="s">
        <v>11</v>
      </c>
      <c r="G407" s="578"/>
      <c r="H407" s="294"/>
      <c r="I407" s="319"/>
      <c r="J407" s="320"/>
      <c r="K407" s="370"/>
    </row>
    <row r="410" spans="1:11" x14ac:dyDescent="0.25">
      <c r="B410" s="400" t="s">
        <v>58</v>
      </c>
    </row>
    <row r="411" spans="1:11" ht="40.5" x14ac:dyDescent="0.25">
      <c r="A411" s="408" t="s">
        <v>0</v>
      </c>
      <c r="B411" s="409" t="s">
        <v>214</v>
      </c>
      <c r="C411" s="409" t="s">
        <v>2</v>
      </c>
      <c r="D411" s="410" t="s">
        <v>3</v>
      </c>
      <c r="E411" s="410" t="s">
        <v>4</v>
      </c>
      <c r="F411" s="410" t="s">
        <v>5</v>
      </c>
      <c r="G411" s="410" t="s">
        <v>6</v>
      </c>
      <c r="H411" s="410" t="s">
        <v>7</v>
      </c>
      <c r="I411" s="410" t="s">
        <v>8</v>
      </c>
      <c r="J411" s="347" t="s">
        <v>192</v>
      </c>
      <c r="K411" s="264" t="s">
        <v>186</v>
      </c>
    </row>
    <row r="412" spans="1:11" ht="42.75" x14ac:dyDescent="0.3">
      <c r="A412" s="411">
        <v>1</v>
      </c>
      <c r="B412" s="412" t="s">
        <v>215</v>
      </c>
      <c r="C412" s="413" t="s">
        <v>9</v>
      </c>
      <c r="D412" s="414">
        <v>9</v>
      </c>
      <c r="E412" s="415"/>
      <c r="F412" s="234"/>
      <c r="G412" s="235"/>
      <c r="H412" s="295"/>
      <c r="I412" s="318"/>
      <c r="J412" s="348"/>
      <c r="K412" s="355"/>
    </row>
    <row r="413" spans="1:11" ht="42.75" x14ac:dyDescent="0.3">
      <c r="A413" s="411">
        <v>2</v>
      </c>
      <c r="B413" s="412" t="s">
        <v>216</v>
      </c>
      <c r="C413" s="419" t="s">
        <v>9</v>
      </c>
      <c r="D413" s="414">
        <v>9</v>
      </c>
      <c r="E413" s="415"/>
      <c r="F413" s="234"/>
      <c r="G413" s="235"/>
      <c r="H413" s="295"/>
      <c r="I413" s="318"/>
      <c r="J413" s="348"/>
      <c r="K413" s="355"/>
    </row>
    <row r="414" spans="1:11" ht="15.75" x14ac:dyDescent="0.3">
      <c r="A414" s="411">
        <v>3</v>
      </c>
      <c r="B414" s="412" t="s">
        <v>217</v>
      </c>
      <c r="C414" s="419" t="s">
        <v>9</v>
      </c>
      <c r="D414" s="414">
        <v>8</v>
      </c>
      <c r="E414" s="415"/>
      <c r="F414" s="234"/>
      <c r="G414" s="235"/>
      <c r="H414" s="295"/>
      <c r="I414" s="318"/>
      <c r="J414" s="348"/>
      <c r="K414" s="355"/>
    </row>
    <row r="415" spans="1:11" ht="15.75" x14ac:dyDescent="0.3">
      <c r="A415" s="411">
        <v>4</v>
      </c>
      <c r="B415" s="412" t="s">
        <v>218</v>
      </c>
      <c r="C415" s="419" t="s">
        <v>9</v>
      </c>
      <c r="D415" s="414">
        <v>8</v>
      </c>
      <c r="E415" s="420"/>
      <c r="F415" s="416"/>
      <c r="G415" s="417"/>
      <c r="H415" s="418"/>
      <c r="I415" s="418"/>
      <c r="J415" s="348"/>
      <c r="K415" s="355"/>
    </row>
    <row r="416" spans="1:11" ht="28.5" x14ac:dyDescent="0.3">
      <c r="A416" s="411">
        <v>5</v>
      </c>
      <c r="B416" s="412" t="s">
        <v>219</v>
      </c>
      <c r="C416" s="419" t="s">
        <v>9</v>
      </c>
      <c r="D416" s="414">
        <v>10</v>
      </c>
      <c r="E416" s="415"/>
      <c r="F416" s="416"/>
      <c r="G416" s="417"/>
      <c r="H416" s="418"/>
      <c r="I416" s="418"/>
      <c r="J416" s="348"/>
      <c r="K416" s="355"/>
    </row>
    <row r="417" spans="1:11" ht="28.5" x14ac:dyDescent="0.3">
      <c r="A417" s="411">
        <v>6</v>
      </c>
      <c r="B417" s="412" t="s">
        <v>220</v>
      </c>
      <c r="C417" s="419" t="s">
        <v>9</v>
      </c>
      <c r="D417" s="414">
        <v>6</v>
      </c>
      <c r="E417" s="415"/>
      <c r="F417" s="416"/>
      <c r="G417" s="417"/>
      <c r="H417" s="418"/>
      <c r="I417" s="418"/>
      <c r="J417" s="369"/>
      <c r="K417" s="355"/>
    </row>
    <row r="418" spans="1:11" ht="28.5" x14ac:dyDescent="0.3">
      <c r="A418" s="411">
        <v>7</v>
      </c>
      <c r="B418" s="412" t="s">
        <v>221</v>
      </c>
      <c r="C418" s="419" t="s">
        <v>9</v>
      </c>
      <c r="D418" s="414">
        <v>5</v>
      </c>
      <c r="E418" s="415"/>
      <c r="F418" s="416"/>
      <c r="G418" s="417"/>
      <c r="H418" s="418"/>
      <c r="I418" s="418"/>
      <c r="J418" s="421"/>
      <c r="K418" s="383"/>
    </row>
    <row r="419" spans="1:11" ht="28.5" x14ac:dyDescent="0.3">
      <c r="A419" s="411">
        <v>8</v>
      </c>
      <c r="B419" s="412" t="s">
        <v>222</v>
      </c>
      <c r="C419" s="419" t="s">
        <v>9</v>
      </c>
      <c r="D419" s="414">
        <v>9</v>
      </c>
      <c r="E419" s="415"/>
      <c r="F419" s="416"/>
      <c r="G419" s="417"/>
      <c r="H419" s="418"/>
      <c r="I419" s="418"/>
      <c r="J419" s="421"/>
      <c r="K419" s="383"/>
    </row>
    <row r="420" spans="1:11" ht="28.5" x14ac:dyDescent="0.3">
      <c r="A420" s="411">
        <v>9</v>
      </c>
      <c r="B420" s="412" t="s">
        <v>223</v>
      </c>
      <c r="C420" s="419" t="s">
        <v>9</v>
      </c>
      <c r="D420" s="414">
        <v>6</v>
      </c>
      <c r="E420" s="415"/>
      <c r="F420" s="416"/>
      <c r="G420" s="417"/>
      <c r="H420" s="418"/>
      <c r="I420" s="418"/>
      <c r="J420" s="421"/>
      <c r="K420" s="383"/>
    </row>
    <row r="421" spans="1:11" ht="15.75" x14ac:dyDescent="0.3">
      <c r="A421" s="411">
        <v>10</v>
      </c>
      <c r="B421" s="412" t="s">
        <v>224</v>
      </c>
      <c r="C421" s="419" t="s">
        <v>9</v>
      </c>
      <c r="D421" s="414">
        <v>4</v>
      </c>
      <c r="E421" s="415"/>
      <c r="F421" s="416"/>
      <c r="G421" s="417"/>
      <c r="H421" s="418"/>
      <c r="I421" s="418"/>
      <c r="J421" s="421"/>
      <c r="K421" s="383"/>
    </row>
    <row r="422" spans="1:11" ht="28.5" x14ac:dyDescent="0.3">
      <c r="A422" s="411">
        <v>11</v>
      </c>
      <c r="B422" s="412" t="s">
        <v>225</v>
      </c>
      <c r="C422" s="419" t="s">
        <v>9</v>
      </c>
      <c r="D422" s="414">
        <v>5</v>
      </c>
      <c r="E422" s="415"/>
      <c r="F422" s="416"/>
      <c r="G422" s="417"/>
      <c r="H422" s="418"/>
      <c r="I422" s="418"/>
      <c r="J422" s="421"/>
      <c r="K422" s="383"/>
    </row>
    <row r="423" spans="1:11" ht="28.5" x14ac:dyDescent="0.3">
      <c r="A423" s="411">
        <v>12</v>
      </c>
      <c r="B423" s="412" t="s">
        <v>226</v>
      </c>
      <c r="C423" s="422" t="s">
        <v>9</v>
      </c>
      <c r="D423" s="414">
        <v>5</v>
      </c>
      <c r="E423" s="415"/>
      <c r="F423" s="416"/>
      <c r="G423" s="417"/>
      <c r="H423" s="418"/>
      <c r="I423" s="418"/>
      <c r="J423" s="421"/>
      <c r="K423" s="383"/>
    </row>
    <row r="424" spans="1:11" ht="28.5" x14ac:dyDescent="0.3">
      <c r="A424" s="411">
        <v>13</v>
      </c>
      <c r="B424" s="412" t="s">
        <v>227</v>
      </c>
      <c r="C424" s="411" t="s">
        <v>9</v>
      </c>
      <c r="D424" s="414">
        <v>5</v>
      </c>
      <c r="E424" s="415"/>
      <c r="F424" s="416"/>
      <c r="G424" s="417"/>
      <c r="H424" s="418"/>
      <c r="I424" s="418"/>
      <c r="J424" s="421"/>
      <c r="K424" s="383"/>
    </row>
    <row r="425" spans="1:11" ht="42.75" x14ac:dyDescent="0.3">
      <c r="A425" s="411">
        <v>14</v>
      </c>
      <c r="B425" s="423" t="s">
        <v>228</v>
      </c>
      <c r="C425" s="411" t="s">
        <v>9</v>
      </c>
      <c r="D425" s="414">
        <v>1</v>
      </c>
      <c r="E425" s="415"/>
      <c r="F425" s="416"/>
      <c r="G425" s="417"/>
      <c r="H425" s="418"/>
      <c r="I425" s="418"/>
      <c r="J425" s="421"/>
      <c r="K425" s="383"/>
    </row>
    <row r="426" spans="1:11" ht="42.75" x14ac:dyDescent="0.3">
      <c r="A426" s="411">
        <v>15</v>
      </c>
      <c r="B426" s="424" t="s">
        <v>229</v>
      </c>
      <c r="C426" s="411" t="s">
        <v>9</v>
      </c>
      <c r="D426" s="414">
        <v>1</v>
      </c>
      <c r="E426" s="415"/>
      <c r="F426" s="416"/>
      <c r="G426" s="417"/>
      <c r="H426" s="418"/>
      <c r="I426" s="418"/>
      <c r="J426" s="421"/>
      <c r="K426" s="383"/>
    </row>
    <row r="427" spans="1:11" ht="28.5" x14ac:dyDescent="0.3">
      <c r="A427" s="411">
        <v>16</v>
      </c>
      <c r="B427" s="424" t="s">
        <v>230</v>
      </c>
      <c r="C427" s="411" t="s">
        <v>9</v>
      </c>
      <c r="D427" s="414">
        <v>1</v>
      </c>
      <c r="E427" s="415"/>
      <c r="F427" s="416"/>
      <c r="G427" s="417"/>
      <c r="H427" s="418"/>
      <c r="I427" s="418"/>
      <c r="J427" s="421"/>
      <c r="K427" s="383"/>
    </row>
    <row r="428" spans="1:11" ht="28.5" x14ac:dyDescent="0.3">
      <c r="A428" s="411">
        <v>17</v>
      </c>
      <c r="B428" s="424" t="s">
        <v>231</v>
      </c>
      <c r="C428" s="411" t="s">
        <v>9</v>
      </c>
      <c r="D428" s="414">
        <v>1</v>
      </c>
      <c r="E428" s="415"/>
      <c r="F428" s="416"/>
      <c r="G428" s="417"/>
      <c r="H428" s="418"/>
      <c r="I428" s="418"/>
      <c r="J428" s="421"/>
      <c r="K428" s="383"/>
    </row>
    <row r="429" spans="1:11" ht="28.5" x14ac:dyDescent="0.3">
      <c r="A429" s="411">
        <v>18</v>
      </c>
      <c r="B429" s="424" t="s">
        <v>232</v>
      </c>
      <c r="C429" s="411" t="s">
        <v>9</v>
      </c>
      <c r="D429" s="414">
        <v>2</v>
      </c>
      <c r="E429" s="415"/>
      <c r="F429" s="416"/>
      <c r="G429" s="417"/>
      <c r="H429" s="418"/>
      <c r="I429" s="418"/>
      <c r="J429" s="421"/>
      <c r="K429" s="383"/>
    </row>
    <row r="430" spans="1:11" ht="28.5" x14ac:dyDescent="0.3">
      <c r="A430" s="411">
        <v>19</v>
      </c>
      <c r="B430" s="424" t="s">
        <v>233</v>
      </c>
      <c r="C430" s="411" t="s">
        <v>9</v>
      </c>
      <c r="D430" s="414">
        <v>1</v>
      </c>
      <c r="E430" s="415"/>
      <c r="F430" s="416"/>
      <c r="G430" s="417"/>
      <c r="H430" s="418"/>
      <c r="I430" s="418"/>
      <c r="J430" s="421"/>
      <c r="K430" s="383"/>
    </row>
    <row r="431" spans="1:11" ht="15.75" x14ac:dyDescent="0.3">
      <c r="A431" s="411">
        <v>20</v>
      </c>
      <c r="B431" s="424" t="s">
        <v>234</v>
      </c>
      <c r="C431" s="411" t="s">
        <v>9</v>
      </c>
      <c r="D431" s="414">
        <v>1</v>
      </c>
      <c r="E431" s="415"/>
      <c r="F431" s="416"/>
      <c r="G431" s="417"/>
      <c r="H431" s="418"/>
      <c r="I431" s="418"/>
      <c r="J431" s="421"/>
      <c r="K431" s="383"/>
    </row>
    <row r="432" spans="1:11" ht="42.75" x14ac:dyDescent="0.3">
      <c r="A432" s="411">
        <v>21</v>
      </c>
      <c r="B432" s="424" t="s">
        <v>235</v>
      </c>
      <c r="C432" s="411" t="s">
        <v>9</v>
      </c>
      <c r="D432" s="414">
        <v>1</v>
      </c>
      <c r="E432" s="415"/>
      <c r="F432" s="416"/>
      <c r="G432" s="417"/>
      <c r="H432" s="418"/>
      <c r="I432" s="418"/>
      <c r="J432" s="421"/>
      <c r="K432" s="383"/>
    </row>
    <row r="433" spans="1:11" ht="15.75" x14ac:dyDescent="0.3">
      <c r="A433" s="411">
        <v>22</v>
      </c>
      <c r="B433" s="424" t="s">
        <v>236</v>
      </c>
      <c r="C433" s="411" t="s">
        <v>9</v>
      </c>
      <c r="D433" s="414">
        <v>1</v>
      </c>
      <c r="E433" s="415"/>
      <c r="F433" s="416"/>
      <c r="G433" s="417"/>
      <c r="H433" s="418"/>
      <c r="I433" s="418"/>
      <c r="J433" s="421"/>
      <c r="K433" s="383"/>
    </row>
    <row r="434" spans="1:11" ht="28.5" x14ac:dyDescent="0.3">
      <c r="A434" s="411">
        <v>23</v>
      </c>
      <c r="B434" s="424" t="s">
        <v>237</v>
      </c>
      <c r="C434" s="411" t="s">
        <v>9</v>
      </c>
      <c r="D434" s="414">
        <v>2</v>
      </c>
      <c r="E434" s="415"/>
      <c r="F434" s="416"/>
      <c r="G434" s="417"/>
      <c r="H434" s="418"/>
      <c r="I434" s="418"/>
      <c r="J434" s="421"/>
      <c r="K434" s="383"/>
    </row>
    <row r="435" spans="1:11" ht="28.5" x14ac:dyDescent="0.3">
      <c r="A435" s="411">
        <v>24</v>
      </c>
      <c r="B435" s="423" t="s">
        <v>238</v>
      </c>
      <c r="C435" s="411" t="s">
        <v>9</v>
      </c>
      <c r="D435" s="414">
        <v>1</v>
      </c>
      <c r="E435" s="415"/>
      <c r="F435" s="416"/>
      <c r="G435" s="417"/>
      <c r="H435" s="418"/>
      <c r="I435" s="418"/>
      <c r="J435" s="421"/>
      <c r="K435" s="383"/>
    </row>
    <row r="436" spans="1:11" ht="15.75" x14ac:dyDescent="0.3">
      <c r="A436" s="411">
        <v>25</v>
      </c>
      <c r="B436" s="423" t="s">
        <v>239</v>
      </c>
      <c r="C436" s="411" t="s">
        <v>9</v>
      </c>
      <c r="D436" s="414">
        <v>1</v>
      </c>
      <c r="E436" s="415"/>
      <c r="F436" s="416"/>
      <c r="G436" s="417"/>
      <c r="H436" s="418"/>
      <c r="I436" s="418"/>
      <c r="J436" s="421"/>
      <c r="K436" s="383"/>
    </row>
    <row r="437" spans="1:11" ht="28.5" x14ac:dyDescent="0.3">
      <c r="A437" s="411">
        <v>26</v>
      </c>
      <c r="B437" s="423" t="s">
        <v>240</v>
      </c>
      <c r="C437" s="411" t="s">
        <v>9</v>
      </c>
      <c r="D437" s="414">
        <v>1</v>
      </c>
      <c r="E437" s="415"/>
      <c r="F437" s="416"/>
      <c r="G437" s="417"/>
      <c r="H437" s="418"/>
      <c r="I437" s="418"/>
      <c r="J437" s="421"/>
      <c r="K437" s="383"/>
    </row>
    <row r="438" spans="1:11" ht="28.5" x14ac:dyDescent="0.3">
      <c r="A438" s="411">
        <v>27</v>
      </c>
      <c r="B438" s="423" t="s">
        <v>241</v>
      </c>
      <c r="C438" s="411" t="s">
        <v>9</v>
      </c>
      <c r="D438" s="414">
        <v>1</v>
      </c>
      <c r="E438" s="415"/>
      <c r="F438" s="416"/>
      <c r="G438" s="417"/>
      <c r="H438" s="418"/>
      <c r="I438" s="418"/>
      <c r="J438" s="421"/>
      <c r="K438" s="383"/>
    </row>
    <row r="439" spans="1:11" ht="42.75" x14ac:dyDescent="0.3">
      <c r="A439" s="411">
        <v>28</v>
      </c>
      <c r="B439" s="423" t="s">
        <v>242</v>
      </c>
      <c r="C439" s="411" t="s">
        <v>9</v>
      </c>
      <c r="D439" s="414">
        <v>1</v>
      </c>
      <c r="E439" s="415"/>
      <c r="F439" s="416"/>
      <c r="G439" s="417"/>
      <c r="H439" s="418"/>
      <c r="I439" s="418"/>
      <c r="J439" s="421"/>
      <c r="K439" s="383"/>
    </row>
    <row r="440" spans="1:11" ht="42.75" x14ac:dyDescent="0.3">
      <c r="A440" s="411">
        <v>29</v>
      </c>
      <c r="B440" s="423" t="s">
        <v>243</v>
      </c>
      <c r="C440" s="411" t="s">
        <v>9</v>
      </c>
      <c r="D440" s="414">
        <v>1</v>
      </c>
      <c r="E440" s="415"/>
      <c r="F440" s="416"/>
      <c r="G440" s="417"/>
      <c r="H440" s="418"/>
      <c r="I440" s="418"/>
      <c r="J440" s="421"/>
      <c r="K440" s="383"/>
    </row>
    <row r="441" spans="1:11" ht="28.5" x14ac:dyDescent="0.3">
      <c r="A441" s="411">
        <v>30</v>
      </c>
      <c r="B441" s="423" t="s">
        <v>244</v>
      </c>
      <c r="C441" s="411" t="s">
        <v>9</v>
      </c>
      <c r="D441" s="414">
        <v>2</v>
      </c>
      <c r="E441" s="420"/>
      <c r="F441" s="416"/>
      <c r="G441" s="417"/>
      <c r="H441" s="418"/>
      <c r="I441" s="418"/>
      <c r="J441" s="421"/>
      <c r="K441" s="383"/>
    </row>
    <row r="442" spans="1:11" ht="42.75" x14ac:dyDescent="0.3">
      <c r="A442" s="411">
        <v>31</v>
      </c>
      <c r="B442" s="423" t="s">
        <v>245</v>
      </c>
      <c r="C442" s="411" t="s">
        <v>9</v>
      </c>
      <c r="D442" s="414">
        <v>2</v>
      </c>
      <c r="E442" s="420"/>
      <c r="F442" s="416"/>
      <c r="G442" s="417"/>
      <c r="H442" s="418"/>
      <c r="I442" s="418"/>
      <c r="J442" s="421"/>
      <c r="K442" s="383"/>
    </row>
    <row r="443" spans="1:11" ht="28.5" x14ac:dyDescent="0.3">
      <c r="A443" s="411">
        <v>32</v>
      </c>
      <c r="B443" s="423" t="s">
        <v>246</v>
      </c>
      <c r="C443" s="411" t="s">
        <v>9</v>
      </c>
      <c r="D443" s="414">
        <v>1</v>
      </c>
      <c r="E443" s="420"/>
      <c r="F443" s="416"/>
      <c r="G443" s="417"/>
      <c r="H443" s="418"/>
      <c r="I443" s="418"/>
      <c r="J443" s="421"/>
      <c r="K443" s="383"/>
    </row>
    <row r="444" spans="1:11" ht="42.75" x14ac:dyDescent="0.3">
      <c r="A444" s="411">
        <v>33</v>
      </c>
      <c r="B444" s="424" t="s">
        <v>247</v>
      </c>
      <c r="C444" s="411" t="s">
        <v>9</v>
      </c>
      <c r="D444" s="414">
        <v>1</v>
      </c>
      <c r="E444" s="415"/>
      <c r="F444" s="416"/>
      <c r="G444" s="417"/>
      <c r="H444" s="418"/>
      <c r="I444" s="418"/>
      <c r="J444" s="421"/>
      <c r="K444" s="383"/>
    </row>
    <row r="445" spans="1:11" ht="42.75" x14ac:dyDescent="0.3">
      <c r="A445" s="411">
        <v>34</v>
      </c>
      <c r="B445" s="424" t="s">
        <v>248</v>
      </c>
      <c r="C445" s="425" t="s">
        <v>9</v>
      </c>
      <c r="D445" s="425">
        <v>1</v>
      </c>
      <c r="E445" s="426"/>
      <c r="F445" s="426"/>
      <c r="G445" s="417"/>
      <c r="H445" s="418"/>
      <c r="I445" s="418"/>
      <c r="J445" s="421"/>
      <c r="K445" s="383"/>
    </row>
    <row r="446" spans="1:11" ht="28.5" x14ac:dyDescent="0.3">
      <c r="A446" s="411">
        <v>35</v>
      </c>
      <c r="B446" s="424" t="s">
        <v>249</v>
      </c>
      <c r="C446" s="425" t="s">
        <v>9</v>
      </c>
      <c r="D446" s="425">
        <v>1</v>
      </c>
      <c r="E446" s="426"/>
      <c r="F446" s="426"/>
      <c r="G446" s="417"/>
      <c r="H446" s="418"/>
      <c r="I446" s="418"/>
      <c r="J446" s="421"/>
      <c r="K446" s="383"/>
    </row>
    <row r="447" spans="1:11" ht="28.5" x14ac:dyDescent="0.3">
      <c r="A447" s="411">
        <v>36</v>
      </c>
      <c r="B447" s="424" t="s">
        <v>250</v>
      </c>
      <c r="C447" s="425" t="s">
        <v>9</v>
      </c>
      <c r="D447" s="425">
        <v>1</v>
      </c>
      <c r="E447" s="426"/>
      <c r="F447" s="426"/>
      <c r="G447" s="417"/>
      <c r="H447" s="418"/>
      <c r="I447" s="418"/>
      <c r="J447" s="421"/>
      <c r="K447" s="383"/>
    </row>
    <row r="448" spans="1:11" ht="42.75" x14ac:dyDescent="0.3">
      <c r="A448" s="411">
        <v>37</v>
      </c>
      <c r="B448" s="424" t="s">
        <v>251</v>
      </c>
      <c r="C448" s="425" t="s">
        <v>9</v>
      </c>
      <c r="D448" s="425">
        <v>1</v>
      </c>
      <c r="E448" s="426"/>
      <c r="F448" s="426"/>
      <c r="G448" s="417"/>
      <c r="H448" s="418"/>
      <c r="I448" s="418"/>
      <c r="J448" s="421"/>
      <c r="K448" s="383"/>
    </row>
    <row r="449" spans="1:11" ht="15.75" x14ac:dyDescent="0.3">
      <c r="A449" s="411">
        <v>38</v>
      </c>
      <c r="B449" s="424" t="s">
        <v>252</v>
      </c>
      <c r="C449" s="425" t="s">
        <v>9</v>
      </c>
      <c r="D449" s="425">
        <v>1</v>
      </c>
      <c r="E449" s="426"/>
      <c r="F449" s="426"/>
      <c r="G449" s="427"/>
      <c r="H449" s="418"/>
      <c r="I449" s="418"/>
      <c r="J449" s="421"/>
      <c r="K449" s="383"/>
    </row>
    <row r="450" spans="1:11" ht="15.75" x14ac:dyDescent="0.3">
      <c r="A450" s="411">
        <v>39</v>
      </c>
      <c r="B450" s="424" t="s">
        <v>253</v>
      </c>
      <c r="C450" s="425" t="s">
        <v>9</v>
      </c>
      <c r="D450" s="425">
        <v>2</v>
      </c>
      <c r="E450" s="426"/>
      <c r="F450" s="426"/>
      <c r="G450" s="427"/>
      <c r="H450" s="418"/>
      <c r="I450" s="418"/>
      <c r="J450" s="421"/>
      <c r="K450" s="383"/>
    </row>
    <row r="451" spans="1:11" ht="270.75" x14ac:dyDescent="0.3">
      <c r="A451" s="411">
        <v>40</v>
      </c>
      <c r="B451" s="428" t="s">
        <v>254</v>
      </c>
      <c r="C451" s="431" t="s">
        <v>9</v>
      </c>
      <c r="D451" s="414">
        <v>2</v>
      </c>
      <c r="E451" s="415"/>
      <c r="F451" s="429"/>
      <c r="G451" s="430"/>
      <c r="H451" s="418"/>
      <c r="I451" s="418"/>
      <c r="J451" s="421"/>
      <c r="K451" s="383"/>
    </row>
    <row r="452" spans="1:11" ht="15.75" x14ac:dyDescent="0.3">
      <c r="A452" s="568"/>
      <c r="B452" s="569"/>
      <c r="C452" s="569"/>
      <c r="D452" s="569"/>
      <c r="E452" s="570"/>
      <c r="F452" s="571" t="s">
        <v>11</v>
      </c>
      <c r="G452" s="572"/>
      <c r="H452" s="324"/>
      <c r="I452" s="324"/>
      <c r="J452" s="432"/>
      <c r="K452" s="383"/>
    </row>
    <row r="456" spans="1:11" x14ac:dyDescent="0.25">
      <c r="B456" s="400" t="s">
        <v>207</v>
      </c>
    </row>
    <row r="457" spans="1:11" ht="40.5" x14ac:dyDescent="0.25">
      <c r="A457" s="201" t="s">
        <v>0</v>
      </c>
      <c r="B457" s="200" t="s">
        <v>22</v>
      </c>
      <c r="C457" s="202" t="s">
        <v>2</v>
      </c>
      <c r="D457" s="195" t="s">
        <v>3</v>
      </c>
      <c r="E457" s="347" t="s">
        <v>77</v>
      </c>
      <c r="F457" s="347" t="s">
        <v>78</v>
      </c>
      <c r="G457" s="347" t="s">
        <v>79</v>
      </c>
      <c r="H457" s="347" t="s">
        <v>7</v>
      </c>
      <c r="I457" s="347" t="s">
        <v>8</v>
      </c>
      <c r="J457" s="347" t="s">
        <v>192</v>
      </c>
      <c r="K457" s="264" t="s">
        <v>186</v>
      </c>
    </row>
    <row r="458" spans="1:11" ht="154.5" customHeight="1" x14ac:dyDescent="0.3">
      <c r="A458" s="182" t="s">
        <v>12</v>
      </c>
      <c r="B458" s="254" t="s">
        <v>255</v>
      </c>
      <c r="C458" s="182" t="s">
        <v>69</v>
      </c>
      <c r="D458" s="351">
        <v>20</v>
      </c>
      <c r="E458" s="350"/>
      <c r="F458" s="234"/>
      <c r="G458" s="235"/>
      <c r="H458" s="236"/>
      <c r="I458" s="236"/>
      <c r="J458" s="348"/>
      <c r="K458" s="355"/>
    </row>
    <row r="459" spans="1:11" ht="114" x14ac:dyDescent="0.3">
      <c r="A459" s="182" t="s">
        <v>13</v>
      </c>
      <c r="B459" s="377" t="s">
        <v>256</v>
      </c>
      <c r="C459" s="182" t="s">
        <v>69</v>
      </c>
      <c r="D459" s="349">
        <v>5</v>
      </c>
      <c r="E459" s="350"/>
      <c r="F459" s="234"/>
      <c r="G459" s="235"/>
      <c r="H459" s="236"/>
      <c r="I459" s="236"/>
      <c r="J459" s="348"/>
      <c r="K459" s="355"/>
    </row>
    <row r="460" spans="1:11" ht="142.5" x14ac:dyDescent="0.3">
      <c r="A460" s="182" t="s">
        <v>14</v>
      </c>
      <c r="B460" s="377" t="s">
        <v>257</v>
      </c>
      <c r="C460" s="182" t="s">
        <v>69</v>
      </c>
      <c r="D460" s="349">
        <v>200</v>
      </c>
      <c r="E460" s="350"/>
      <c r="F460" s="234"/>
      <c r="G460" s="235"/>
      <c r="H460" s="236"/>
      <c r="I460" s="236"/>
      <c r="J460" s="348"/>
      <c r="K460" s="355"/>
    </row>
    <row r="461" spans="1:11" ht="142.5" x14ac:dyDescent="0.3">
      <c r="A461" s="182" t="s">
        <v>15</v>
      </c>
      <c r="B461" s="377" t="s">
        <v>258</v>
      </c>
      <c r="C461" s="182" t="s">
        <v>69</v>
      </c>
      <c r="D461" s="351">
        <v>23</v>
      </c>
      <c r="E461" s="350"/>
      <c r="F461" s="234"/>
      <c r="G461" s="235"/>
      <c r="H461" s="236"/>
      <c r="I461" s="236"/>
      <c r="J461" s="348"/>
      <c r="K461" s="355"/>
    </row>
    <row r="462" spans="1:11" ht="142.5" x14ac:dyDescent="0.3">
      <c r="A462" s="182" t="s">
        <v>34</v>
      </c>
      <c r="B462" s="377" t="s">
        <v>259</v>
      </c>
      <c r="C462" s="182" t="s">
        <v>69</v>
      </c>
      <c r="D462" s="351">
        <v>20</v>
      </c>
      <c r="E462" s="350"/>
      <c r="F462" s="234"/>
      <c r="G462" s="235"/>
      <c r="H462" s="236"/>
      <c r="I462" s="236"/>
      <c r="J462" s="348"/>
      <c r="K462" s="355"/>
    </row>
    <row r="463" spans="1:11" ht="15.75" x14ac:dyDescent="0.3">
      <c r="A463" s="368"/>
      <c r="B463" s="368"/>
      <c r="C463" s="368"/>
      <c r="D463" s="368"/>
      <c r="E463" s="368"/>
      <c r="F463" s="196" t="s">
        <v>11</v>
      </c>
      <c r="G463" s="196"/>
      <c r="H463" s="212"/>
      <c r="I463" s="212"/>
      <c r="J463" s="369"/>
      <c r="K463" s="355"/>
    </row>
    <row r="467" spans="1:11" x14ac:dyDescent="0.25">
      <c r="B467" s="400" t="s">
        <v>176</v>
      </c>
    </row>
    <row r="468" spans="1:11" ht="40.5" x14ac:dyDescent="0.25">
      <c r="A468" s="201" t="s">
        <v>0</v>
      </c>
      <c r="B468" s="200" t="s">
        <v>22</v>
      </c>
      <c r="C468" s="202" t="s">
        <v>2</v>
      </c>
      <c r="D468" s="195" t="s">
        <v>3</v>
      </c>
      <c r="E468" s="347" t="s">
        <v>77</v>
      </c>
      <c r="F468" s="347" t="s">
        <v>78</v>
      </c>
      <c r="G468" s="347" t="s">
        <v>79</v>
      </c>
      <c r="H468" s="347" t="s">
        <v>7</v>
      </c>
      <c r="I468" s="347" t="s">
        <v>8</v>
      </c>
      <c r="J468" s="347" t="s">
        <v>192</v>
      </c>
      <c r="K468" s="264" t="s">
        <v>186</v>
      </c>
    </row>
    <row r="469" spans="1:11" ht="171" x14ac:dyDescent="0.3">
      <c r="A469" s="182" t="s">
        <v>12</v>
      </c>
      <c r="B469" s="377" t="s">
        <v>260</v>
      </c>
      <c r="C469" s="182" t="s">
        <v>69</v>
      </c>
      <c r="D469" s="351">
        <v>5</v>
      </c>
      <c r="E469" s="350"/>
      <c r="F469" s="234"/>
      <c r="G469" s="235"/>
      <c r="H469" s="236"/>
      <c r="I469" s="236"/>
      <c r="J469" s="348"/>
      <c r="K469" s="355"/>
    </row>
    <row r="470" spans="1:11" ht="128.25" x14ac:dyDescent="0.3">
      <c r="A470" s="182" t="s">
        <v>13</v>
      </c>
      <c r="B470" s="377" t="s">
        <v>261</v>
      </c>
      <c r="C470" s="182" t="s">
        <v>69</v>
      </c>
      <c r="D470" s="349">
        <v>5</v>
      </c>
      <c r="E470" s="350"/>
      <c r="F470" s="234"/>
      <c r="G470" s="235"/>
      <c r="H470" s="236"/>
      <c r="I470" s="236"/>
      <c r="J470" s="348"/>
      <c r="K470" s="355"/>
    </row>
    <row r="471" spans="1:11" ht="213.75" x14ac:dyDescent="0.3">
      <c r="A471" s="182" t="s">
        <v>14</v>
      </c>
      <c r="B471" s="377" t="s">
        <v>262</v>
      </c>
      <c r="C471" s="182" t="s">
        <v>69</v>
      </c>
      <c r="D471" s="349">
        <v>10</v>
      </c>
      <c r="E471" s="350"/>
      <c r="F471" s="234"/>
      <c r="G471" s="235"/>
      <c r="H471" s="236"/>
      <c r="I471" s="236"/>
      <c r="J471" s="348"/>
      <c r="K471" s="355"/>
    </row>
    <row r="472" spans="1:11" ht="213.75" x14ac:dyDescent="0.3">
      <c r="A472" s="182" t="s">
        <v>15</v>
      </c>
      <c r="B472" s="377" t="s">
        <v>263</v>
      </c>
      <c r="C472" s="182" t="s">
        <v>69</v>
      </c>
      <c r="D472" s="351">
        <v>6</v>
      </c>
      <c r="E472" s="350"/>
      <c r="F472" s="234"/>
      <c r="G472" s="235"/>
      <c r="H472" s="236"/>
      <c r="I472" s="236"/>
      <c r="J472" s="348"/>
      <c r="K472" s="355"/>
    </row>
    <row r="473" spans="1:11" ht="185.25" x14ac:dyDescent="0.3">
      <c r="A473" s="192" t="s">
        <v>34</v>
      </c>
      <c r="B473" s="384" t="s">
        <v>264</v>
      </c>
      <c r="C473" s="192" t="s">
        <v>69</v>
      </c>
      <c r="D473" s="385">
        <v>10</v>
      </c>
      <c r="E473" s="386"/>
      <c r="F473" s="234"/>
      <c r="G473" s="235"/>
      <c r="H473" s="236"/>
      <c r="I473" s="236"/>
      <c r="J473" s="387"/>
      <c r="K473" s="388"/>
    </row>
    <row r="474" spans="1:11" ht="185.25" x14ac:dyDescent="0.3">
      <c r="A474" s="394" t="s">
        <v>70</v>
      </c>
      <c r="B474" s="377" t="s">
        <v>265</v>
      </c>
      <c r="C474" s="394" t="s">
        <v>69</v>
      </c>
      <c r="D474" s="395">
        <v>6</v>
      </c>
      <c r="E474" s="396"/>
      <c r="F474" s="397"/>
      <c r="G474" s="398"/>
      <c r="H474" s="397"/>
      <c r="I474" s="397"/>
      <c r="J474" s="399"/>
      <c r="K474" s="383"/>
    </row>
    <row r="475" spans="1:11" ht="114" x14ac:dyDescent="0.3">
      <c r="A475" s="394">
        <v>7</v>
      </c>
      <c r="B475" s="377" t="s">
        <v>266</v>
      </c>
      <c r="C475" s="394" t="s">
        <v>69</v>
      </c>
      <c r="D475" s="395">
        <v>15</v>
      </c>
      <c r="E475" s="396"/>
      <c r="F475" s="397"/>
      <c r="G475" s="398"/>
      <c r="H475" s="397"/>
      <c r="I475" s="397"/>
      <c r="J475" s="399"/>
      <c r="K475" s="383"/>
    </row>
    <row r="476" spans="1:11" ht="99.75" x14ac:dyDescent="0.3">
      <c r="A476" s="394">
        <v>8</v>
      </c>
      <c r="B476" s="377" t="s">
        <v>267</v>
      </c>
      <c r="C476" s="394" t="s">
        <v>69</v>
      </c>
      <c r="D476" s="395">
        <v>6</v>
      </c>
      <c r="E476" s="396"/>
      <c r="F476" s="397"/>
      <c r="G476" s="398"/>
      <c r="H476" s="397"/>
      <c r="I476" s="397"/>
      <c r="J476" s="399"/>
      <c r="K476" s="393"/>
    </row>
    <row r="477" spans="1:11" ht="15.75" x14ac:dyDescent="0.3">
      <c r="A477" s="389"/>
      <c r="B477" s="389"/>
      <c r="C477" s="389"/>
      <c r="D477" s="389"/>
      <c r="E477" s="389"/>
      <c r="F477" s="390" t="s">
        <v>11</v>
      </c>
      <c r="G477" s="390"/>
      <c r="H477" s="391"/>
      <c r="I477" s="391"/>
      <c r="J477" s="392"/>
      <c r="K477" s="393"/>
    </row>
    <row r="480" spans="1:11" x14ac:dyDescent="0.25">
      <c r="E480" s="433"/>
      <c r="F480" s="433"/>
      <c r="G480" s="433"/>
      <c r="H480" s="433"/>
      <c r="I480" s="433"/>
      <c r="J480" s="433"/>
    </row>
    <row r="481" spans="1:11" x14ac:dyDescent="0.25">
      <c r="E481" s="433"/>
      <c r="F481" s="433"/>
      <c r="G481" s="433"/>
      <c r="H481" s="434"/>
      <c r="I481" s="434"/>
      <c r="J481" s="433"/>
    </row>
    <row r="483" spans="1:11" x14ac:dyDescent="0.25">
      <c r="B483" s="97" t="s">
        <v>303</v>
      </c>
    </row>
    <row r="484" spans="1:11" ht="40.5" x14ac:dyDescent="0.25">
      <c r="A484" s="81" t="s">
        <v>75</v>
      </c>
      <c r="B484" s="444" t="s">
        <v>22</v>
      </c>
      <c r="C484" s="86" t="s">
        <v>2</v>
      </c>
      <c r="D484" s="86" t="s">
        <v>3</v>
      </c>
      <c r="E484" s="93" t="s">
        <v>4</v>
      </c>
      <c r="F484" s="92" t="s">
        <v>5</v>
      </c>
      <c r="G484" s="92" t="s">
        <v>6</v>
      </c>
      <c r="H484" s="92" t="s">
        <v>7</v>
      </c>
      <c r="I484" s="93" t="s">
        <v>8</v>
      </c>
      <c r="J484" s="443" t="s">
        <v>192</v>
      </c>
      <c r="K484" s="4" t="s">
        <v>186</v>
      </c>
    </row>
    <row r="485" spans="1:11" ht="28.5" x14ac:dyDescent="0.25">
      <c r="A485" s="449" t="s">
        <v>12</v>
      </c>
      <c r="B485" s="450" t="s">
        <v>281</v>
      </c>
      <c r="C485" s="451" t="s">
        <v>69</v>
      </c>
      <c r="D485" s="451">
        <v>2</v>
      </c>
      <c r="E485" s="447"/>
      <c r="F485" s="271"/>
      <c r="G485" s="9"/>
      <c r="H485" s="69"/>
      <c r="I485" s="67"/>
      <c r="J485" s="442"/>
      <c r="K485" s="450"/>
    </row>
    <row r="486" spans="1:11" ht="42.75" x14ac:dyDescent="0.25">
      <c r="A486" s="449" t="s">
        <v>13</v>
      </c>
      <c r="B486" s="452" t="s">
        <v>280</v>
      </c>
      <c r="C486" s="451" t="s">
        <v>69</v>
      </c>
      <c r="D486" s="451">
        <v>9</v>
      </c>
      <c r="E486" s="447"/>
      <c r="F486" s="271"/>
      <c r="G486" s="9"/>
      <c r="H486" s="69"/>
      <c r="I486" s="67"/>
      <c r="J486" s="442"/>
      <c r="K486" s="450"/>
    </row>
    <row r="487" spans="1:11" ht="42.75" x14ac:dyDescent="0.25">
      <c r="A487" s="449" t="s">
        <v>14</v>
      </c>
      <c r="B487" s="450" t="s">
        <v>279</v>
      </c>
      <c r="C487" s="451" t="s">
        <v>69</v>
      </c>
      <c r="D487" s="451">
        <v>3</v>
      </c>
      <c r="E487" s="447"/>
      <c r="F487" s="441"/>
      <c r="G487" s="440"/>
      <c r="H487" s="439"/>
      <c r="I487" s="160"/>
      <c r="J487" s="442"/>
      <c r="K487" s="450"/>
    </row>
    <row r="488" spans="1:11" ht="42.75" x14ac:dyDescent="0.25">
      <c r="A488" s="449" t="s">
        <v>15</v>
      </c>
      <c r="B488" s="450" t="s">
        <v>278</v>
      </c>
      <c r="C488" s="451" t="s">
        <v>69</v>
      </c>
      <c r="D488" s="451">
        <v>3</v>
      </c>
      <c r="E488" s="447"/>
      <c r="F488" s="441"/>
      <c r="G488" s="440"/>
      <c r="H488" s="439"/>
      <c r="I488" s="160"/>
      <c r="J488" s="442"/>
      <c r="K488" s="450"/>
    </row>
    <row r="489" spans="1:11" ht="42.75" x14ac:dyDescent="0.25">
      <c r="A489" s="449" t="s">
        <v>34</v>
      </c>
      <c r="B489" s="450" t="s">
        <v>277</v>
      </c>
      <c r="C489" s="451" t="s">
        <v>69</v>
      </c>
      <c r="D489" s="451">
        <v>3</v>
      </c>
      <c r="E489" s="447"/>
      <c r="F489" s="441"/>
      <c r="G489" s="440"/>
      <c r="H489" s="439"/>
      <c r="I489" s="160"/>
      <c r="J489" s="442"/>
      <c r="K489" s="450"/>
    </row>
    <row r="490" spans="1:11" ht="28.5" x14ac:dyDescent="0.25">
      <c r="A490" s="449" t="s">
        <v>70</v>
      </c>
      <c r="B490" s="448" t="s">
        <v>276</v>
      </c>
      <c r="C490" s="84" t="s">
        <v>69</v>
      </c>
      <c r="D490" s="84">
        <v>5</v>
      </c>
      <c r="E490" s="447"/>
      <c r="F490" s="441"/>
      <c r="G490" s="440"/>
      <c r="H490" s="439"/>
      <c r="I490" s="160"/>
      <c r="J490" s="438"/>
      <c r="K490" s="446"/>
    </row>
    <row r="491" spans="1:11" ht="16.5" x14ac:dyDescent="0.25">
      <c r="A491" s="608"/>
      <c r="B491" s="609"/>
      <c r="C491" s="609"/>
      <c r="D491" s="609"/>
      <c r="E491" s="610"/>
      <c r="F491" s="611" t="s">
        <v>11</v>
      </c>
      <c r="G491" s="612"/>
      <c r="H491" s="46"/>
      <c r="I491" s="437"/>
      <c r="J491" s="436"/>
      <c r="K491" s="445"/>
    </row>
    <row r="494" spans="1:11" x14ac:dyDescent="0.25">
      <c r="B494" s="97" t="s">
        <v>304</v>
      </c>
    </row>
    <row r="495" spans="1:11" ht="40.5" x14ac:dyDescent="0.25">
      <c r="A495" s="457" t="s">
        <v>0</v>
      </c>
      <c r="B495" s="457" t="s">
        <v>1</v>
      </c>
      <c r="C495" s="457" t="s">
        <v>2</v>
      </c>
      <c r="D495" s="457" t="s">
        <v>3</v>
      </c>
      <c r="E495" s="458" t="s">
        <v>4</v>
      </c>
      <c r="F495" s="458" t="s">
        <v>5</v>
      </c>
      <c r="G495" s="458" t="s">
        <v>6</v>
      </c>
      <c r="H495" s="458" t="s">
        <v>7</v>
      </c>
      <c r="I495" s="458" t="s">
        <v>8</v>
      </c>
      <c r="J495" s="457" t="s">
        <v>283</v>
      </c>
      <c r="K495" s="507" t="s">
        <v>186</v>
      </c>
    </row>
    <row r="496" spans="1:11" ht="99.75" x14ac:dyDescent="0.3">
      <c r="A496" s="465" t="s">
        <v>12</v>
      </c>
      <c r="B496" s="244" t="s">
        <v>310</v>
      </c>
      <c r="C496" s="465" t="s">
        <v>9</v>
      </c>
      <c r="D496" s="465">
        <v>200</v>
      </c>
      <c r="E496" s="508"/>
      <c r="F496" s="509"/>
      <c r="G496" s="510"/>
      <c r="H496" s="511"/>
      <c r="I496" s="511"/>
      <c r="J496" s="512"/>
      <c r="K496" s="383"/>
    </row>
    <row r="497" spans="1:11" ht="128.25" x14ac:dyDescent="0.3">
      <c r="A497" s="465" t="s">
        <v>13</v>
      </c>
      <c r="B497" s="377" t="s">
        <v>300</v>
      </c>
      <c r="C497" s="465" t="s">
        <v>9</v>
      </c>
      <c r="D497" s="513">
        <v>100</v>
      </c>
      <c r="E497" s="508"/>
      <c r="F497" s="514"/>
      <c r="G497" s="515"/>
      <c r="H497" s="516"/>
      <c r="I497" s="517"/>
      <c r="J497" s="512"/>
      <c r="K497" s="383"/>
    </row>
    <row r="498" spans="1:11" ht="142.5" x14ac:dyDescent="0.3">
      <c r="A498" s="465" t="s">
        <v>14</v>
      </c>
      <c r="B498" s="377" t="s">
        <v>285</v>
      </c>
      <c r="C498" s="465" t="s">
        <v>9</v>
      </c>
      <c r="D498" s="465">
        <v>200</v>
      </c>
      <c r="E498" s="518"/>
      <c r="F498" s="514"/>
      <c r="G498" s="515"/>
      <c r="H498" s="516"/>
      <c r="I498" s="517"/>
      <c r="J498" s="459"/>
      <c r="K498" s="383"/>
    </row>
    <row r="499" spans="1:11" ht="142.5" x14ac:dyDescent="0.3">
      <c r="A499" s="465" t="s">
        <v>15</v>
      </c>
      <c r="B499" s="377" t="s">
        <v>286</v>
      </c>
      <c r="C499" s="465" t="s">
        <v>9</v>
      </c>
      <c r="D499" s="465">
        <v>100</v>
      </c>
      <c r="E499" s="519"/>
      <c r="F499" s="514"/>
      <c r="G499" s="515"/>
      <c r="H499" s="516"/>
      <c r="I499" s="517"/>
      <c r="J499" s="459"/>
      <c r="K499" s="383"/>
    </row>
    <row r="500" spans="1:11" ht="142.5" x14ac:dyDescent="0.3">
      <c r="A500" s="465" t="s">
        <v>34</v>
      </c>
      <c r="B500" s="527" t="s">
        <v>287</v>
      </c>
      <c r="C500" s="465" t="s">
        <v>9</v>
      </c>
      <c r="D500" s="465">
        <v>300</v>
      </c>
      <c r="E500" s="519"/>
      <c r="F500" s="514"/>
      <c r="G500" s="515"/>
      <c r="H500" s="516"/>
      <c r="I500" s="517"/>
      <c r="J500" s="459"/>
      <c r="K500" s="383"/>
    </row>
    <row r="501" spans="1:11" ht="28.5" x14ac:dyDescent="0.3">
      <c r="A501" s="465" t="s">
        <v>70</v>
      </c>
      <c r="B501" s="244" t="s">
        <v>288</v>
      </c>
      <c r="C501" s="465" t="s">
        <v>9</v>
      </c>
      <c r="D501" s="465">
        <v>1000</v>
      </c>
      <c r="E501" s="519"/>
      <c r="F501" s="514"/>
      <c r="G501" s="515"/>
      <c r="H501" s="516"/>
      <c r="I501" s="517"/>
      <c r="J501" s="459"/>
      <c r="K501" s="383"/>
    </row>
    <row r="502" spans="1:11" ht="28.5" x14ac:dyDescent="0.3">
      <c r="A502" s="465" t="s">
        <v>71</v>
      </c>
      <c r="B502" s="528" t="s">
        <v>289</v>
      </c>
      <c r="C502" s="465" t="s">
        <v>37</v>
      </c>
      <c r="D502" s="465">
        <v>5</v>
      </c>
      <c r="E502" s="519"/>
      <c r="F502" s="514"/>
      <c r="G502" s="515"/>
      <c r="H502" s="516"/>
      <c r="I502" s="517"/>
      <c r="J502" s="459"/>
      <c r="K502" s="383"/>
    </row>
    <row r="503" spans="1:11" ht="15.75" x14ac:dyDescent="0.3">
      <c r="A503" s="560"/>
      <c r="B503" s="560"/>
      <c r="C503" s="560"/>
      <c r="D503" s="560"/>
      <c r="E503" s="560"/>
      <c r="F503" s="560"/>
      <c r="G503" s="458" t="s">
        <v>11</v>
      </c>
      <c r="H503" s="466"/>
      <c r="I503" s="466"/>
      <c r="J503" s="458"/>
      <c r="K503" s="383"/>
    </row>
    <row r="504" spans="1:11" ht="15.75" x14ac:dyDescent="0.3">
      <c r="A504" s="357"/>
      <c r="B504" s="357"/>
      <c r="C504" s="357"/>
      <c r="D504" s="357"/>
      <c r="E504" s="357"/>
      <c r="F504" s="357"/>
      <c r="G504" s="357"/>
      <c r="H504" s="357"/>
      <c r="I504" s="357"/>
      <c r="J504" s="357"/>
      <c r="K504" s="357"/>
    </row>
    <row r="505" spans="1:11" ht="15.75" x14ac:dyDescent="0.3">
      <c r="A505" s="357"/>
      <c r="B505" s="97" t="s">
        <v>305</v>
      </c>
      <c r="C505" s="357"/>
      <c r="D505" s="357"/>
      <c r="E505" s="357"/>
      <c r="F505" s="357"/>
      <c r="G505" s="357"/>
      <c r="H505" s="357"/>
      <c r="I505" s="357"/>
      <c r="J505" s="357"/>
      <c r="K505" s="357"/>
    </row>
    <row r="506" spans="1:11" ht="40.5" x14ac:dyDescent="0.25">
      <c r="A506" s="507" t="s">
        <v>0</v>
      </c>
      <c r="B506" s="520" t="s">
        <v>1</v>
      </c>
      <c r="C506" s="507" t="s">
        <v>2</v>
      </c>
      <c r="D506" s="507" t="s">
        <v>3</v>
      </c>
      <c r="E506" s="507" t="s">
        <v>17</v>
      </c>
      <c r="F506" s="507" t="s">
        <v>18</v>
      </c>
      <c r="G506" s="507" t="s">
        <v>6</v>
      </c>
      <c r="H506" s="507" t="s">
        <v>7</v>
      </c>
      <c r="I506" s="507" t="s">
        <v>8</v>
      </c>
      <c r="J506" s="520" t="s">
        <v>283</v>
      </c>
      <c r="K506" s="507" t="s">
        <v>186</v>
      </c>
    </row>
    <row r="507" spans="1:11" ht="28.5" x14ac:dyDescent="0.3">
      <c r="A507" s="521">
        <v>1</v>
      </c>
      <c r="B507" s="522" t="s">
        <v>298</v>
      </c>
      <c r="C507" s="521" t="s">
        <v>296</v>
      </c>
      <c r="D507" s="523">
        <v>100</v>
      </c>
      <c r="E507" s="524"/>
      <c r="F507" s="514"/>
      <c r="G507" s="515"/>
      <c r="H507" s="516"/>
      <c r="I507" s="517"/>
      <c r="J507" s="521"/>
      <c r="K507" s="383"/>
    </row>
    <row r="508" spans="1:11" ht="28.5" x14ac:dyDescent="0.3">
      <c r="A508" s="521">
        <v>2</v>
      </c>
      <c r="B508" s="522" t="s">
        <v>299</v>
      </c>
      <c r="C508" s="521" t="s">
        <v>296</v>
      </c>
      <c r="D508" s="523">
        <v>100</v>
      </c>
      <c r="E508" s="524"/>
      <c r="F508" s="514"/>
      <c r="G508" s="515"/>
      <c r="H508" s="516"/>
      <c r="I508" s="517"/>
      <c r="J508" s="521"/>
      <c r="K508" s="383"/>
    </row>
    <row r="509" spans="1:11" ht="15.75" x14ac:dyDescent="0.3">
      <c r="A509" s="529"/>
      <c r="B509" s="383"/>
      <c r="C509" s="529"/>
      <c r="D509" s="529"/>
      <c r="E509" s="383"/>
      <c r="F509" s="383"/>
      <c r="G509" s="525" t="s">
        <v>11</v>
      </c>
      <c r="H509" s="526"/>
      <c r="I509" s="526"/>
      <c r="J509" s="383"/>
      <c r="K509" s="383"/>
    </row>
    <row r="512" spans="1:11" x14ac:dyDescent="0.25">
      <c r="E512" s="550"/>
      <c r="F512" s="550"/>
      <c r="G512" s="550"/>
      <c r="H512" s="551"/>
      <c r="I512" s="551"/>
    </row>
  </sheetData>
  <mergeCells count="59">
    <mergeCell ref="A491:E491"/>
    <mergeCell ref="F491:G491"/>
    <mergeCell ref="A275:E275"/>
    <mergeCell ref="F275:G275"/>
    <mergeCell ref="A280:F280"/>
    <mergeCell ref="A289:E289"/>
    <mergeCell ref="F289:G289"/>
    <mergeCell ref="A297:A300"/>
    <mergeCell ref="E297:E300"/>
    <mergeCell ref="C297:C300"/>
    <mergeCell ref="K393:K394"/>
    <mergeCell ref="F394:G394"/>
    <mergeCell ref="F301:G301"/>
    <mergeCell ref="F297:F300"/>
    <mergeCell ref="G297:G300"/>
    <mergeCell ref="H297:H300"/>
    <mergeCell ref="F351:G351"/>
    <mergeCell ref="F323:G323"/>
    <mergeCell ref="F331:G331"/>
    <mergeCell ref="F343:G343"/>
    <mergeCell ref="A174:E174"/>
    <mergeCell ref="F174:G174"/>
    <mergeCell ref="A99:F99"/>
    <mergeCell ref="I297:I300"/>
    <mergeCell ref="J297:J300"/>
    <mergeCell ref="A228:E228"/>
    <mergeCell ref="F228:G228"/>
    <mergeCell ref="F234:G234"/>
    <mergeCell ref="F241:G241"/>
    <mergeCell ref="F259:G259"/>
    <mergeCell ref="F249:G249"/>
    <mergeCell ref="F106:G106"/>
    <mergeCell ref="F191:G191"/>
    <mergeCell ref="D212:K212"/>
    <mergeCell ref="F69:G69"/>
    <mergeCell ref="F166:G166"/>
    <mergeCell ref="F79:G79"/>
    <mergeCell ref="F90:G90"/>
    <mergeCell ref="F113:G113"/>
    <mergeCell ref="F120:G120"/>
    <mergeCell ref="F127:G127"/>
    <mergeCell ref="F133:G133"/>
    <mergeCell ref="F159:G159"/>
    <mergeCell ref="A503:F503"/>
    <mergeCell ref="A184:F184"/>
    <mergeCell ref="A220:F220"/>
    <mergeCell ref="B1:J1"/>
    <mergeCell ref="I4:J4"/>
    <mergeCell ref="A59:E59"/>
    <mergeCell ref="F59:G59"/>
    <mergeCell ref="A452:E452"/>
    <mergeCell ref="F452:G452"/>
    <mergeCell ref="B302:D302"/>
    <mergeCell ref="G302:J303"/>
    <mergeCell ref="D297:D300"/>
    <mergeCell ref="F407:G407"/>
    <mergeCell ref="F360:G360"/>
    <mergeCell ref="F379:G379"/>
    <mergeCell ref="A311:G311"/>
  </mergeCells>
  <phoneticPr fontId="19" type="noConversion"/>
  <conditionalFormatting sqref="B366">
    <cfRule type="expression" dxfId="2" priority="3" stopIfTrue="1">
      <formula>IF($H366="Brak ustalonej ceny minimalnej",0,IF($H366&gt;"#REF!,1,0))",TRUE))</formula>
    </cfRule>
  </conditionalFormatting>
  <conditionalFormatting sqref="B458">
    <cfRule type="expression" dxfId="1" priority="2" stopIfTrue="1">
      <formula>IF($H458="Brak ustalonej ceny minimalnej",0,IF($H458&gt;"#REF!,1,0))",TRUE))</formula>
    </cfRule>
  </conditionalFormatting>
  <conditionalFormatting sqref="B469">
    <cfRule type="expression" dxfId="0" priority="1" stopIfTrue="1">
      <formula>IF($H469="Brak ustalonej ceny minimalnej",0,IF($H469&gt;"#REF!,1,0))",TRUE))</formula>
    </cfRule>
  </conditionalFormatting>
  <pageMargins left="0.25" right="0.25" top="0.75" bottom="0.75" header="0.3" footer="0.3"/>
  <pageSetup paperSize="9" scale="7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1</vt:i4>
      </vt:variant>
    </vt:vector>
  </HeadingPairs>
  <TitlesOfParts>
    <vt:vector size="2" baseType="lpstr">
      <vt:lpstr>Sheet1</vt:lpstr>
      <vt:lpstr>Sheet1!Obszar_wydruku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Marta Kin-Malesza</dc:creator>
  <cp:lastModifiedBy>Marta Kin-Malesza</cp:lastModifiedBy>
  <cp:lastPrinted>2024-01-11T12:33:46Z</cp:lastPrinted>
  <dcterms:created xsi:type="dcterms:W3CDTF">2015-06-05T18:17:20Z</dcterms:created>
  <dcterms:modified xsi:type="dcterms:W3CDTF">2024-01-22T11:25:42Z</dcterms:modified>
</cp:coreProperties>
</file>