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tabRatio="714" activeTab="0"/>
  </bookViews>
  <sheets>
    <sheet name="Załącznik nr 1c_W-1 - W-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EN1">#REF!</definedName>
    <definedName name="GEN2">#REF!</definedName>
    <definedName name="GEN3">#REF!</definedName>
    <definedName name="Gorzów_Wlkp_Oświetlenie">'[2]SIWZ_OŚWIETLENIE'!#REF!</definedName>
    <definedName name="GRH_Gorzów_Obiekty">'[2]SIWZ_OBIEKTY'!#REF!</definedName>
    <definedName name="GTBS_Gorzów_Obiekty">'[2]SIWZ_OBIEKTY'!#REF!</definedName>
    <definedName name="Krzeszyce_Obiekty">'[2]SIWZ_OBIEKTY'!#REF!</definedName>
    <definedName name="Krzeszyce_Oświetlenie">'[2]SIWZ_OŚWIETLENIE'!#REF!</definedName>
    <definedName name="Lubiszyn_Obiekty">'[2]SIWZ_OBIEKTY'!#REF!</definedName>
    <definedName name="Lubiszyn_Oświetlenie">'[2]SIWZ_OŚWIETLENIE'!#REF!</definedName>
    <definedName name="Maszewo_Obiekty">'[2]SIWZ_OBIEKTY'!#REF!</definedName>
    <definedName name="Międzyrzecz_Gmina_Obiekty">'[2]SIWZ_OBIEKTY'!#REF!</definedName>
    <definedName name="Międzyrzecz_Oświetlenie">'[2]SIWZ_OŚWIETLENIE'!#REF!</definedName>
    <definedName name="Międzyrzecz_Powiat_Obiekty">'[2]SIWZ_OBIEKTY'!#REF!</definedName>
    <definedName name="MPWiK_Międzyrzecz_Obiekty">'[2]SIWZ_OBIEKTY'!#REF!</definedName>
    <definedName name="OB03">'[3]Obiekty'!#REF!</definedName>
    <definedName name="ob1">'[4]DANE SIWZ_OBIEKTY '!$C$9</definedName>
    <definedName name="ob10">'[4]DANE SIWZ_OBIEKTY '!$C$612</definedName>
    <definedName name="ob11">'[4]DANE SIWZ_OBIEKTY '!$C$631</definedName>
    <definedName name="ob12">'[4]DANE SIWZ_OBIEKTY '!$C$691</definedName>
    <definedName name="ob13">'[4]DANE SIWZ_OBIEKTY '!$C$713</definedName>
    <definedName name="ob14">'[4]DANE SIWZ_OBIEKTY '!#REF!</definedName>
    <definedName name="ob15">'[4]DANE SIWZ_OBIEKTY '!#REF!</definedName>
    <definedName name="ob16">'[4]DANE SIWZ_OBIEKTY '!#REF!</definedName>
    <definedName name="ob17">'[4]DANE SIWZ_OBIEKTY '!#REF!</definedName>
    <definedName name="ob18">'[4]DANE SIWZ_OBIEKTY '!#REF!</definedName>
    <definedName name="ob19">'[4]DANE SIWZ_OBIEKTY '!#REF!</definedName>
    <definedName name="ob2">'[4]DANE SIWZ_OBIEKTY '!$C$43</definedName>
    <definedName name="ob20">'[4]DANE SIWZ_OBIEKTY '!#REF!</definedName>
    <definedName name="ob21">'[4]DANE SIWZ_OBIEKTY '!#REF!</definedName>
    <definedName name="ob22">'[4]DANE SIWZ_OBIEKTY '!#REF!</definedName>
    <definedName name="ob23">'[4]DANE SIWZ_OBIEKTY '!#REF!</definedName>
    <definedName name="ob24">'[4]DANE SIWZ_OBIEKTY '!#REF!</definedName>
    <definedName name="ob25">'[4]DANE SIWZ_OBIEKTY '!#REF!</definedName>
    <definedName name="OB26">'[5]Obiekty'!#REF!</definedName>
    <definedName name="OB27">'[5]Obiekty'!#REF!</definedName>
    <definedName name="OB28">'[5]Obiekty'!#REF!</definedName>
    <definedName name="ob3">'[4]DANE SIWZ_OBIEKTY '!$C$90</definedName>
    <definedName name="ob4">'[4]DANE SIWZ_OBIEKTY '!$C$178</definedName>
    <definedName name="ob5">'[4]DANE SIWZ_OBIEKTY '!$C$228</definedName>
    <definedName name="ob6">'[4]DANE SIWZ_OBIEKTY '!$C$328</definedName>
    <definedName name="ob7">'[4]DANE SIWZ_OBIEKTY '!$C$449</definedName>
    <definedName name="ob8">'[4]DANE SIWZ_OBIEKTY '!$C$553</definedName>
    <definedName name="ob9">'[4]DANE SIWZ_OBIEKTY '!$C$570</definedName>
    <definedName name="_xlnm.Print_Area" localSheetId="0">'Załącznik nr 1c_W-1 - W-5'!$A$1:$AV$736</definedName>
    <definedName name="os1">'[6]Załącznik_1b'!$C$6</definedName>
    <definedName name="os10">'[4]DANE SIWZ_OSWIETLENIE'!#REF!</definedName>
    <definedName name="os11">'[4]DANE SIWZ_OSWIETLENIE'!#REF!</definedName>
    <definedName name="os12">'[4]DANE SIWZ_OSWIETLENIE'!#REF!</definedName>
    <definedName name="os13">'[4]DANE SIWZ_OSWIETLENIE'!#REF!</definedName>
    <definedName name="os14">'[4]DANE SIWZ_OSWIETLENIE'!#REF!</definedName>
    <definedName name="os15">'[4]DANE SIWZ_OSWIETLENIE'!#REF!</definedName>
    <definedName name="os16">'[4]DANE SIWZ_OSWIETLENIE'!#REF!</definedName>
    <definedName name="os17">'[4]DANE SIWZ_OSWIETLENIE'!#REF!</definedName>
    <definedName name="os18">'[4]DANE SIWZ_OSWIETLENIE'!#REF!</definedName>
    <definedName name="os19">'[4]DANE SIWZ_OSWIETLENIE'!#REF!</definedName>
    <definedName name="os2">'[6]Załącznik_1b'!$C$23</definedName>
    <definedName name="os20">'[4]DANE SIWZ_OSWIETLENIE'!#REF!</definedName>
    <definedName name="os21">'[4]DANE SIWZ_OSWIETLENIE'!#REF!</definedName>
    <definedName name="os22">'[4]DANE SIWZ_OSWIETLENIE'!#REF!</definedName>
    <definedName name="os23">'[4]DANE SIWZ_OSWIETLENIE'!#REF!</definedName>
    <definedName name="os24">'[4]DANE SIWZ_OSWIETLENIE'!#REF!</definedName>
    <definedName name="os25">'[4]DANE SIWZ_OSWIETLENIE'!#REF!</definedName>
    <definedName name="os3">'[6]Załącznik_1b'!$C$122</definedName>
    <definedName name="os4">'[6]Załącznik_1b'!$C$232</definedName>
    <definedName name="os5">'[6]Załącznik_1b'!$C$259</definedName>
    <definedName name="os6">'[4]DANE SIWZ_OSWIETLENIE'!#REF!</definedName>
    <definedName name="os7">'[6]Załącznik_1b'!$C$372</definedName>
    <definedName name="os8">'[4]DANE SIWZ_OSWIETLENIE'!#REF!</definedName>
    <definedName name="os9">'[4]DANE SIWZ_OSWIETLENIE'!#REF!</definedName>
    <definedName name="OSiR_Gorzów_Obiekty">'[2]SIWZ_OBIEKTY'!#REF!</definedName>
    <definedName name="OSW03">'[3]Oświetlenie'!#REF!</definedName>
    <definedName name="OSW1">#REF!</definedName>
    <definedName name="OSW10">'[5]Oświetlenie'!#REF!</definedName>
    <definedName name="OSW11">'[5]Oświetlenie'!#REF!</definedName>
    <definedName name="OSW12">'[5]Oświetlenie'!#REF!</definedName>
    <definedName name="OSW13">'[5]Oświetlenie'!#REF!</definedName>
    <definedName name="OSW14">'[5]Oświetlenie'!#REF!</definedName>
    <definedName name="OSW15">'[5]Oświetlenie'!#REF!</definedName>
    <definedName name="OSW16">'[5]Oświetlenie'!#REF!</definedName>
    <definedName name="OSW17">'[5]Oświetlenie'!#REF!</definedName>
    <definedName name="OSW18">'[5]Oświetlenie'!#REF!</definedName>
    <definedName name="OSW19">'[5]Oświetlenie'!#REF!</definedName>
    <definedName name="OSW2">'[5]Oświetlenie'!#REF!</definedName>
    <definedName name="OSW20">'[5]Oświetlenie'!#REF!</definedName>
    <definedName name="OSW21">'[5]Oświetlenie'!#REF!</definedName>
    <definedName name="OSW22">'[5]Oświetlenie'!#REF!</definedName>
    <definedName name="OSW23">'[5]Oświetlenie'!#REF!</definedName>
    <definedName name="OSW24">'[5]Oświetlenie'!#REF!</definedName>
    <definedName name="OSW25">'[5]Oświetlenie'!#REF!</definedName>
    <definedName name="OSW26">'[5]Oświetlenie'!#REF!</definedName>
    <definedName name="OSW27">'[5]Oświetlenie'!#REF!</definedName>
    <definedName name="OSW28">'[5]Oświetlenie'!#REF!</definedName>
    <definedName name="OSW3">#REF!</definedName>
    <definedName name="OSW4">'[5]Oświetlenie'!#REF!</definedName>
    <definedName name="OSW5">'[5]Oświetlenie'!#REF!</definedName>
    <definedName name="OSW6">'[5]Oświetlenie'!#REF!</definedName>
    <definedName name="OSW7">'[5]Oświetlenie'!#REF!</definedName>
    <definedName name="OSW8">'[5]Oświetlenie'!#REF!</definedName>
    <definedName name="OSW9">'[5]Oświetlenie'!#REF!</definedName>
    <definedName name="PSG1">#REF!</definedName>
    <definedName name="PSG10">#REF!</definedName>
    <definedName name="PSG11">#REF!</definedName>
    <definedName name="PSG12">#REF!</definedName>
    <definedName name="PSG13">#REF!</definedName>
    <definedName name="PSG14">#REF!</definedName>
    <definedName name="PSG15">#REF!</definedName>
    <definedName name="PSG16">#REF!</definedName>
    <definedName name="PSG17">#REF!</definedName>
    <definedName name="PSG18">#REF!</definedName>
    <definedName name="PSG19">#REF!</definedName>
    <definedName name="PSG2">#REF!</definedName>
    <definedName name="PSG20">#REF!</definedName>
    <definedName name="PSG3">#REF!</definedName>
    <definedName name="PSG4">#REF!</definedName>
    <definedName name="PSG5">#REF!</definedName>
    <definedName name="PSG6">#REF!</definedName>
    <definedName name="PSG7">#REF!</definedName>
    <definedName name="PSG8">#REF!</definedName>
    <definedName name="PSG9">#REF!</definedName>
    <definedName name="Santok_Obiekty">'[2]SIWZ_OBIEKTY'!#REF!</definedName>
    <definedName name="Santok_Oświetlenie">'[2]SIWZ_OŚWIETLENIE'!#REF!</definedName>
    <definedName name="SkrwilnoObiekty">'[8]DANE SIWZ_OBIEKTY'!#REF!</definedName>
    <definedName name="Słońsk_Obiekty">'[2]SIWZ_OBIEKTY'!#REF!</definedName>
    <definedName name="Słońsk_Oświetlenie">'[2]SIWZ_OŚWIETLENIE'!#REF!</definedName>
    <definedName name="Strzelce_Krajeńskie_Obiekty">'[2]SIWZ_OBIEKTY'!#REF!</definedName>
    <definedName name="Strzelce_Krajeńskie_Oświetlenie">'[2]SIWZ_OŚWIETLENIE'!#REF!</definedName>
    <definedName name="Sulęcin_Obiekty">'[2]SIWZ_OBIEKTY'!#REF!</definedName>
    <definedName name="Torzym_Obiekty">'[2]SIWZ_OBIEKTY'!#REF!</definedName>
    <definedName name="Torzym_Oświetlenie">'[2]SIWZ_OŚWIETLENIE'!#REF!</definedName>
    <definedName name="ZAM01">'Załącznik nr 1c_W-1 - W-5'!$A$10</definedName>
    <definedName name="ZAM02">'Załącznik nr 1c_W-1 - W-5'!$A$143</definedName>
    <definedName name="ZAM03">'Załącznik nr 1c_W-1 - W-5'!$A$165</definedName>
    <definedName name="ZAM04">'Załącznik nr 1c_W-1 - W-5'!$A$197</definedName>
    <definedName name="ZAM05">'Załącznik nr 1c_W-1 - W-5'!$A$233</definedName>
    <definedName name="ZAM06">'Załącznik nr 1c_W-1 - W-5'!$A$262</definedName>
    <definedName name="ZAM07">'Załącznik nr 1c_W-1 - W-5'!#REF!</definedName>
    <definedName name="ZAM08">'Załącznik nr 1c_W-1 - W-5'!#REF!</definedName>
    <definedName name="ZAM09">'Załącznik nr 1c_W-1 - W-5'!$A$280</definedName>
    <definedName name="ZAM10">'Załącznik nr 1c_W-1 - W-5'!$A$295</definedName>
    <definedName name="ZAM11">'Załącznik nr 1c_W-1 - W-5'!$A$309</definedName>
    <definedName name="ZAM12">'Załącznik nr 1c_W-1 - W-5'!$A$323</definedName>
    <definedName name="ZAM13">'Załącznik nr 1c_W-1 - W-5'!$A$337</definedName>
    <definedName name="ZAM14">'Załącznik nr 1c_W-1 - W-5'!$A$359</definedName>
    <definedName name="ZAM15">'Załącznik nr 1c_W-1 - W-5'!#REF!</definedName>
    <definedName name="ZAM16">'Załącznik nr 1c_W-1 - W-5'!$A$382</definedName>
    <definedName name="ZAM17">'Załącznik nr 1c_W-1 - W-5'!$A$418</definedName>
    <definedName name="ZAM18">'Załącznik nr 1c_W-1 - W-5'!$A$436</definedName>
    <definedName name="ZAM19">'Załącznik nr 1c_W-1 - W-5'!$A$472</definedName>
    <definedName name="ZAM19A">'Załącznik nr 1c_W-1 - W-5'!$A$493</definedName>
    <definedName name="ZAM20">'Załącznik nr 1c_W-1 - W-5'!$A$510</definedName>
    <definedName name="ZAM21">'Załącznik nr 1c_W-1 - W-5'!$A$545</definedName>
    <definedName name="ZAM22">'Załącznik nr 1c_W-1 - W-5'!$A$570</definedName>
    <definedName name="ZAM23">'Załącznik nr 1c_W-1 - W-5'!$A$597</definedName>
    <definedName name="ZAM24">'Załącznik nr 1c_W-1 - W-5'!$A$622</definedName>
    <definedName name="ZAM25">'Załącznik nr 1c_W-1 - W-5'!$A$645</definedName>
    <definedName name="ZAM4">'[9]Dane szczegółowe'!#REF!</definedName>
    <definedName name="ZEC_Międzyrzecz_Obiekty">'[2]SIWZ_OBIEKTY'!#REF!</definedName>
    <definedName name="ZEC_Skwierzyna_Obiekty">'[2]SIWZ_OBIEKTY'!#REF!</definedName>
    <definedName name="ZGK_Skwierzyna_Obiekty">'[2]SIWZ_OBIEKTY'!#REF!</definedName>
    <definedName name="ZGM_Gorzów_Obiekt">'[2]SIWZ_OBIEKTY'!#REF!</definedName>
    <definedName name="ZUO_Gorzów_Obiekty">'[2]SIWZ_OBIEKTY'!#REF!</definedName>
  </definedNames>
  <calcPr fullCalcOnLoad="1"/>
</workbook>
</file>

<file path=xl/sharedStrings.xml><?xml version="1.0" encoding="utf-8"?>
<sst xmlns="http://schemas.openxmlformats.org/spreadsheetml/2006/main" count="7327" uniqueCount="1531">
  <si>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</si>
  <si>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</si>
  <si>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</si>
  <si>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</si>
  <si>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</si>
  <si>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</si>
  <si>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</si>
  <si>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</si>
  <si>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</si>
  <si>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</si>
  <si>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</si>
  <si>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Numer</t>
  </si>
  <si>
    <t>Kod</t>
  </si>
  <si>
    <t>Parametry
dystrybucyjne</t>
  </si>
  <si>
    <t>Numer
punktu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</si>
  <si>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</si>
  <si>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</si>
  <si>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</si>
  <si>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</si>
  <si>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</si>
  <si>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</si>
  <si>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</si>
  <si>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</si>
  <si>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</si>
  <si>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</si>
  <si>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</si>
  <si>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</si>
  <si>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</si>
  <si>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kWh</t>
  </si>
  <si>
    <t xml:space="preserve">Współczynnik konwersji m3 na kWh: </t>
  </si>
  <si>
    <t>Nazwa punktu poboru</t>
  </si>
  <si>
    <t>Adres punktu poboru</t>
  </si>
  <si>
    <t xml:space="preserve">działając w imieniu własnym oraz w imieniu i na rzecz nw. zamawiających </t>
  </si>
  <si>
    <t>Nabywca</t>
  </si>
  <si>
    <t>Odbiorca (adres do przesyłania faktur)</t>
  </si>
  <si>
    <t>Zmiana
sprzedawcy</t>
  </si>
  <si>
    <t xml:space="preserve">Zamawiający: </t>
  </si>
  <si>
    <t xml:space="preserve">Siedziba: </t>
  </si>
  <si>
    <t>Okres dostaw</t>
  </si>
  <si>
    <t>Od</t>
  </si>
  <si>
    <t>Do</t>
  </si>
  <si>
    <t xml:space="preserve">Operator Systemu Dystrybucyjnego: </t>
  </si>
  <si>
    <t xml:space="preserve">Obecny sprzedawca: </t>
  </si>
  <si>
    <t>PGNiG Obrót Detaliczny sp. z o.o.</t>
  </si>
  <si>
    <t>Polska Spółka Gazownictwa sp. z o.o. - obszar taryfowy gdański</t>
  </si>
  <si>
    <t>Miasto Bydgoszcz</t>
  </si>
  <si>
    <t>Gmina Barcin</t>
  </si>
  <si>
    <t>Gmina Białe Błota</t>
  </si>
  <si>
    <t>Gmina Brześć Kujawski</t>
  </si>
  <si>
    <t>Administracja Domów Miejskich "ADM" Sp. z o.o.</t>
  </si>
  <si>
    <t>Bydgoskie Towarzystwo Budownictwa Społecznego Sp. z o.o.</t>
  </si>
  <si>
    <t>Gmina Kcynia</t>
  </si>
  <si>
    <t>Gmina Nakło nad Notecią</t>
  </si>
  <si>
    <t>Gmina Osielsko</t>
  </si>
  <si>
    <t>Gmina Pakość</t>
  </si>
  <si>
    <t>Gmina Sicienko</t>
  </si>
  <si>
    <t>Gmina Solec Kujawski</t>
  </si>
  <si>
    <t>Gmina Strzelno</t>
  </si>
  <si>
    <t>Gmina Szubin</t>
  </si>
  <si>
    <t>Kujawsko-Pomorskie Centrum Pulmonologii</t>
  </si>
  <si>
    <t>Szpital Uniwersytecki nr 1 im. Dr. Antoniego Jurasza</t>
  </si>
  <si>
    <t>Gmina Cekcyn</t>
  </si>
  <si>
    <t>Gmina Kwidzyn</t>
  </si>
  <si>
    <t>Gmina Miasto Wąbrzeźno</t>
  </si>
  <si>
    <t>Powiat Wąbrzeski</t>
  </si>
  <si>
    <t>953-10-11-863</t>
  </si>
  <si>
    <t>ul. Jezuicka 1</t>
  </si>
  <si>
    <t>85-102 Bydgoszcz</t>
  </si>
  <si>
    <t>562-17-72-523</t>
  </si>
  <si>
    <t>Urząd Gminy</t>
  </si>
  <si>
    <t>ul. Artylerzystów 9</t>
  </si>
  <si>
    <t>88-190 Barcin</t>
  </si>
  <si>
    <t>554-28-41-796</t>
  </si>
  <si>
    <t>Urząd Gminy Białe Błota</t>
  </si>
  <si>
    <t>ul. Szubińska 7</t>
  </si>
  <si>
    <t>86-005 Białe Błota</t>
  </si>
  <si>
    <t>888-29-01-441</t>
  </si>
  <si>
    <t>Urząd Miejski</t>
  </si>
  <si>
    <t>87-880 Brześć Kujawski</t>
  </si>
  <si>
    <t>Administracja Domów Miejskich "ADM" Sp. z o.o. w Bydgoszczy</t>
  </si>
  <si>
    <t>554-03-16-382</t>
  </si>
  <si>
    <t>ul. Śniadeckich 1</t>
  </si>
  <si>
    <t>85-011 Bydgoszcz</t>
  </si>
  <si>
    <t>953-19-72-315</t>
  </si>
  <si>
    <t>ul. Grunwaldzka 64</t>
  </si>
  <si>
    <t>85-239 Bydgoszcz</t>
  </si>
  <si>
    <t>Kujawsko-Pomorskie Centrum Pulmonologii w Bydgoszczy</t>
  </si>
  <si>
    <t>554-22-36-658</t>
  </si>
  <si>
    <t>ul. Seminaryjna 1</t>
  </si>
  <si>
    <t>85-326 Bydgoszcz</t>
  </si>
  <si>
    <t>554-22-31-069</t>
  </si>
  <si>
    <t>ul. Skłodowskiej-Curie 9</t>
  </si>
  <si>
    <t>ul. Skłodowskiej-Curie Marii 9</t>
  </si>
  <si>
    <t>85-094 Bydgoszcz</t>
  </si>
  <si>
    <t>953-25-82-266</t>
  </si>
  <si>
    <t>ul. Ujejskiego 75</t>
  </si>
  <si>
    <t>85-168 Bydgoszcz</t>
  </si>
  <si>
    <t>Wielospecjalistyczny Szpital Miejski im. dr Emila Warmińskiego SPZOZ w Bydgoszczy</t>
  </si>
  <si>
    <t>953-22-93-970</t>
  </si>
  <si>
    <t>Wielospecjalistyczny Szpital Miejski im. dr Emila Warmińskiego SPZOZ</t>
  </si>
  <si>
    <t>ul. Szpitalna 19</t>
  </si>
  <si>
    <t>85-826 Bydgoszcz</t>
  </si>
  <si>
    <t>561-14-96-808</t>
  </si>
  <si>
    <t>Urząd Gminy w Cekcynie</t>
  </si>
  <si>
    <t>ul. Szkolna 2</t>
  </si>
  <si>
    <t>89-511 Cekcyn</t>
  </si>
  <si>
    <t>558-18-00-979</t>
  </si>
  <si>
    <t>Urząd Miejski w Kcyni</t>
  </si>
  <si>
    <t>ul. Rynek 23</t>
  </si>
  <si>
    <t>89-240 Kcynia</t>
  </si>
  <si>
    <t>581-18-27-894</t>
  </si>
  <si>
    <t>Urząd Gminy Kwidzyn</t>
  </si>
  <si>
    <t>ul. Grudziądzka 30</t>
  </si>
  <si>
    <t>82-500 Kwidzyn</t>
  </si>
  <si>
    <t>558-17-68-632</t>
  </si>
  <si>
    <t>Urząd Miasta i Gminy Nakło nad Notecią</t>
  </si>
  <si>
    <t>ul. Ks. Piotra Skargi 7</t>
  </si>
  <si>
    <t>89-100 Nakło nad Notecią</t>
  </si>
  <si>
    <t>554-28-32-610</t>
  </si>
  <si>
    <t>ul. Szosa Gdańska 55A</t>
  </si>
  <si>
    <t>86-031 Osielsko</t>
  </si>
  <si>
    <t>556-26-85-448</t>
  </si>
  <si>
    <t>Urząd Miejski w Pakości</t>
  </si>
  <si>
    <t>ul. Rynek 4</t>
  </si>
  <si>
    <t>88-170 Pakość</t>
  </si>
  <si>
    <t>Przedsiębiorstwo Usług Gminnych Sp. z o.o.</t>
  </si>
  <si>
    <t>554-26-57-609</t>
  </si>
  <si>
    <t>ul. Mrotecka 9</t>
  </si>
  <si>
    <t>86-014 Sicienko</t>
  </si>
  <si>
    <t>554-28-92-492</t>
  </si>
  <si>
    <t>Urząd Miasta i Gminy</t>
  </si>
  <si>
    <t>ul. 23 Stycznia 7</t>
  </si>
  <si>
    <t>86-050 Solec Kujawski</t>
  </si>
  <si>
    <t>557-16-74-651</t>
  </si>
  <si>
    <t>ul. Dr Jakuba Cieślewicza 2</t>
  </si>
  <si>
    <t>88-320 Strzelno</t>
  </si>
  <si>
    <t>558-17-23-233</t>
  </si>
  <si>
    <t>Urząd Miejski w Szubinie</t>
  </si>
  <si>
    <t>ul. Kcyńska 12</t>
  </si>
  <si>
    <t>89-200 Szubin</t>
  </si>
  <si>
    <t>878-17-94-185</t>
  </si>
  <si>
    <t>Urząd Miasta Wąbrzeźno</t>
  </si>
  <si>
    <t xml:space="preserve">ul. Wolności 18, </t>
  </si>
  <si>
    <t>87-200 Wąbrzeźno</t>
  </si>
  <si>
    <t>878-17-36-265</t>
  </si>
  <si>
    <t>Starostwo Powiatowe w Wąbrzeźnie</t>
  </si>
  <si>
    <t>ul. Wolności 44</t>
  </si>
  <si>
    <t>Urząd Miasta Bydgoszczy</t>
  </si>
  <si>
    <t>ul. Wolności 18</t>
  </si>
  <si>
    <t>Szpital Uniwersytecki nr 1 im. dr. Antoniego Jurasza w Bydgoszczy</t>
  </si>
  <si>
    <t>Szpital Uniwersytecki nr 1 im. dr. Antoniego Jurasza</t>
  </si>
  <si>
    <t>Szpital Uniwersytecki nr 2 im. dr. Jana Biziela w Bydgoszczy</t>
  </si>
  <si>
    <t>Szpital Uniwersytecki nr 2 im. dr. Jana Biziela</t>
  </si>
  <si>
    <t>Wielospecjalistyczny Szpital Miejski im. dr. Emila Warmińskiego - SPZOZ</t>
  </si>
  <si>
    <t>Bydgoskie Towarzystwo Budownictwa Społecznego Sp. z o.o. w Bydgoszczy</t>
  </si>
  <si>
    <t>Urząd Miejski w Barcinie</t>
  </si>
  <si>
    <t>Urząd Miejski w Brześciu Kujawskim</t>
  </si>
  <si>
    <t>pl. Władysława Łokietka 1</t>
  </si>
  <si>
    <t>Wielospecjalistyczny Szpital Miejski im. dr. Emila Warmińskiego - SPZOZ w Bydgoszczy</t>
  </si>
  <si>
    <t>Urząd Gminy Sicienko</t>
  </si>
  <si>
    <t>Urząd Miejski w Strzelnie</t>
  </si>
  <si>
    <t>ul. Cieślewicza 2</t>
  </si>
  <si>
    <t>556-00-04-266</t>
  </si>
  <si>
    <t>ul. Inowrocławska 14</t>
  </si>
  <si>
    <t>Przedsiębiorstwo Usług Gminnych Sp. z o.o. w Pakości</t>
  </si>
  <si>
    <t>Bydgoszcz</t>
  </si>
  <si>
    <t>ul. Jezuicka 1, 85-102 Bydgoszcz</t>
  </si>
  <si>
    <t>kolejna</t>
  </si>
  <si>
    <t>Mennica</t>
  </si>
  <si>
    <t>85-112</t>
  </si>
  <si>
    <t>-</t>
  </si>
  <si>
    <t>W-4</t>
  </si>
  <si>
    <t>Przedszkole nr 11</t>
  </si>
  <si>
    <t>Chołoniewskiego</t>
  </si>
  <si>
    <t>85-127</t>
  </si>
  <si>
    <t>W-3.6</t>
  </si>
  <si>
    <t>Przedszkole nr 12</t>
  </si>
  <si>
    <t>Kruszyńska</t>
  </si>
  <si>
    <t>85-448</t>
  </si>
  <si>
    <t>Przedszkole nr 16</t>
  </si>
  <si>
    <t>Bukowa</t>
  </si>
  <si>
    <t>85-625</t>
  </si>
  <si>
    <t>Przedszkole nr 18</t>
  </si>
  <si>
    <t>Betoniarzy</t>
  </si>
  <si>
    <t>85-800</t>
  </si>
  <si>
    <t>Przedszkole nr 19</t>
  </si>
  <si>
    <t>Grunwaldzka</t>
  </si>
  <si>
    <t>Przedszkole nr 20</t>
  </si>
  <si>
    <t>Ujejskiego</t>
  </si>
  <si>
    <t>85-168</t>
  </si>
  <si>
    <t>Przedszkole nr 22</t>
  </si>
  <si>
    <t>Piwnika-Ponurego</t>
  </si>
  <si>
    <t>85-791</t>
  </si>
  <si>
    <t>W-2.1</t>
  </si>
  <si>
    <t>Przedszkole nr 26</t>
  </si>
  <si>
    <t>Markwarta</t>
  </si>
  <si>
    <t>85-015</t>
  </si>
  <si>
    <t>Przedszkole nr 28</t>
  </si>
  <si>
    <t>Glinki</t>
  </si>
  <si>
    <t>85-861</t>
  </si>
  <si>
    <t>Przedszkole nr 33</t>
  </si>
  <si>
    <t>Skłodowskiej-Curie</t>
  </si>
  <si>
    <t>36A</t>
  </si>
  <si>
    <t>85-088</t>
  </si>
  <si>
    <t>Przedszkole nr 34</t>
  </si>
  <si>
    <t xml:space="preserve">Dmowskiego </t>
  </si>
  <si>
    <t>85-319</t>
  </si>
  <si>
    <t>Przedszkole nr 43 "U Krecika"</t>
  </si>
  <si>
    <t>Jeremiego Przybory</t>
  </si>
  <si>
    <t>Przedszkole nr 48 "Pod Sosnami"</t>
  </si>
  <si>
    <t>Kleina Jana</t>
  </si>
  <si>
    <t>85-796</t>
  </si>
  <si>
    <t>Przedszkole nr 49</t>
  </si>
  <si>
    <t>Grzymały Siedleckiego</t>
  </si>
  <si>
    <t>85-868</t>
  </si>
  <si>
    <t>Przedszkole nr 58</t>
  </si>
  <si>
    <t>Niecała</t>
  </si>
  <si>
    <t>85-516</t>
  </si>
  <si>
    <t>W-5.1</t>
  </si>
  <si>
    <t>Przedszkole nr 59</t>
  </si>
  <si>
    <t>Braniewska</t>
  </si>
  <si>
    <t>85-708</t>
  </si>
  <si>
    <t>Przedszkole nr 61</t>
  </si>
  <si>
    <t>Kąkolowa</t>
  </si>
  <si>
    <t>85-811</t>
  </si>
  <si>
    <t>Przedszkole nr 66</t>
  </si>
  <si>
    <t>Zapolskiej</t>
  </si>
  <si>
    <t>85-149</t>
  </si>
  <si>
    <t>Przedszkole nr 68</t>
  </si>
  <si>
    <t>Rejtana</t>
  </si>
  <si>
    <t>85-032</t>
  </si>
  <si>
    <t>Przedszkole nr 70</t>
  </si>
  <si>
    <t>Bielicka</t>
  </si>
  <si>
    <t>Przedszkole nr 80 "Królestwo Maciusia"</t>
  </si>
  <si>
    <t>Pomorska</t>
  </si>
  <si>
    <t>85-051</t>
  </si>
  <si>
    <t>Zespół Szkolno-Przedszkolny nr 1</t>
  </si>
  <si>
    <t>Gen. Bora-Komorowskiego</t>
  </si>
  <si>
    <t>85-793</t>
  </si>
  <si>
    <t>Szkoła Podstawowa nr 2</t>
  </si>
  <si>
    <t>Hetmańska</t>
  </si>
  <si>
    <t>85-039</t>
  </si>
  <si>
    <t>Wyzwolenia</t>
  </si>
  <si>
    <t>85-790</t>
  </si>
  <si>
    <t>Szkoła Podstawowa nr 10</t>
  </si>
  <si>
    <t>Śląska</t>
  </si>
  <si>
    <t>85-235</t>
  </si>
  <si>
    <t>Szkoła Podstawowa nr 12</t>
  </si>
  <si>
    <t>Kcyńska</t>
  </si>
  <si>
    <t>Szkoła Podstawowa nr 14</t>
  </si>
  <si>
    <t>Żmudzka</t>
  </si>
  <si>
    <t>85-028</t>
  </si>
  <si>
    <t>Szkoła Podstawowa nr 17</t>
  </si>
  <si>
    <t>Gen. Fieldorfa "Nila"</t>
  </si>
  <si>
    <t>Szkoła Podstawowa nr 19</t>
  </si>
  <si>
    <t>Kapliczna</t>
  </si>
  <si>
    <t>85-775</t>
  </si>
  <si>
    <t>Zespół Szkolno-Przedszkolny nr 2</t>
  </si>
  <si>
    <t>Grabowa</t>
  </si>
  <si>
    <t>85-601</t>
  </si>
  <si>
    <t>Szkoła Podstawowa nr 27</t>
  </si>
  <si>
    <t>Sielska</t>
  </si>
  <si>
    <t>Szkoła Podstawowa nr 28</t>
  </si>
  <si>
    <t>Baczyńskiego</t>
  </si>
  <si>
    <t>85-805</t>
  </si>
  <si>
    <t>Szkoła Podstawowa nr 30</t>
  </si>
  <si>
    <t>Czackiego</t>
  </si>
  <si>
    <t>85-638</t>
  </si>
  <si>
    <t>Szkoła Podstawowa nr 31</t>
  </si>
  <si>
    <t>Karłowicza</t>
  </si>
  <si>
    <t>85-092</t>
  </si>
  <si>
    <t>Szkoła Podstawowa nr 32</t>
  </si>
  <si>
    <t>Bałtycka</t>
  </si>
  <si>
    <t>85-707</t>
  </si>
  <si>
    <t>Szkoła Podstawowa nr 35</t>
  </si>
  <si>
    <t>Nakielska</t>
  </si>
  <si>
    <t>85-391</t>
  </si>
  <si>
    <t>Żeglarska</t>
  </si>
  <si>
    <t>85-529</t>
  </si>
  <si>
    <t>Średnia</t>
  </si>
  <si>
    <t>85-544</t>
  </si>
  <si>
    <t>Szkoła Podstawowa nr 37</t>
  </si>
  <si>
    <t>Gdańska</t>
  </si>
  <si>
    <t>85-021</t>
  </si>
  <si>
    <t>Kościuszki</t>
  </si>
  <si>
    <t>37A</t>
  </si>
  <si>
    <t>85-079</t>
  </si>
  <si>
    <t>Szkoła Podstawowa nr 38</t>
  </si>
  <si>
    <t>Węgierska</t>
  </si>
  <si>
    <t>85-858</t>
  </si>
  <si>
    <t>Szkoła Podstawowa nr 41</t>
  </si>
  <si>
    <t>Traugutta</t>
  </si>
  <si>
    <t>85-122</t>
  </si>
  <si>
    <t>Szkoła Podstawowa nr 46</t>
  </si>
  <si>
    <t>Kombatantów</t>
  </si>
  <si>
    <t>85-829</t>
  </si>
  <si>
    <t>Szkoła Podstawowa nr 47</t>
  </si>
  <si>
    <t>Czartoryskiego</t>
  </si>
  <si>
    <t>85-222</t>
  </si>
  <si>
    <t>Szkoła Podstawowa nr 56</t>
  </si>
  <si>
    <t>Karpacka</t>
  </si>
  <si>
    <t>85-164</t>
  </si>
  <si>
    <t>Bohaterów Westerplatte</t>
  </si>
  <si>
    <t>85-827</t>
  </si>
  <si>
    <t>Szkoła Podstawowa nr 60</t>
  </si>
  <si>
    <t>Bohaterów Kragujewca</t>
  </si>
  <si>
    <t>85-863</t>
  </si>
  <si>
    <t>Szkoła Podstawowa nr 63</t>
  </si>
  <si>
    <t>Goszczyńskiego</t>
  </si>
  <si>
    <t>85-134</t>
  </si>
  <si>
    <t>Szkoła Podstawowa nr 64</t>
  </si>
  <si>
    <t>Sardynkowa</t>
  </si>
  <si>
    <t>85-435</t>
  </si>
  <si>
    <t>Szkoła Podstawowa nr 65</t>
  </si>
  <si>
    <t>Tomasza Golloba</t>
  </si>
  <si>
    <t>Szkoła Podstawowa nr 66</t>
  </si>
  <si>
    <t>Szkoła Podstawowa nr 67</t>
  </si>
  <si>
    <t>Kromera</t>
  </si>
  <si>
    <t>85-792</t>
  </si>
  <si>
    <t xml:space="preserve">IX Liceum Ogólnokształcące </t>
  </si>
  <si>
    <t>Nałkowskiej</t>
  </si>
  <si>
    <t>85-886</t>
  </si>
  <si>
    <t>Zespół Szkół nr 5</t>
  </si>
  <si>
    <t>Zespół Szkół nr 6</t>
  </si>
  <si>
    <t>Staroszkolna</t>
  </si>
  <si>
    <t>85-209</t>
  </si>
  <si>
    <t>Zespół Szkół nr 18</t>
  </si>
  <si>
    <t>Hutnicza</t>
  </si>
  <si>
    <t>85-873</t>
  </si>
  <si>
    <t>Żółwińska</t>
  </si>
  <si>
    <t>85-890</t>
  </si>
  <si>
    <t>Zespół Szkół nr 19</t>
  </si>
  <si>
    <t>Siedleckiego Grzymały</t>
  </si>
  <si>
    <t>Zespół Szkół nr 24 im. Mariana Rejewskiego</t>
  </si>
  <si>
    <t>Puszczykowa</t>
  </si>
  <si>
    <t>85-446</t>
  </si>
  <si>
    <t xml:space="preserve">Zespół Szkół nr 29 </t>
  </si>
  <si>
    <t>Słoneczna</t>
  </si>
  <si>
    <t>85-348</t>
  </si>
  <si>
    <t>Zespół Szkół nr 30 Specjalnych</t>
  </si>
  <si>
    <t>Jesionowa</t>
  </si>
  <si>
    <t>3A</t>
  </si>
  <si>
    <t>Zespół Szkół nr 31 Specjalnych</t>
  </si>
  <si>
    <t>Fordońska</t>
  </si>
  <si>
    <t>85-085</t>
  </si>
  <si>
    <t>Zespół Szkół nr 32</t>
  </si>
  <si>
    <t>Krucza</t>
  </si>
  <si>
    <t>5A</t>
  </si>
  <si>
    <t>85-308</t>
  </si>
  <si>
    <t>Zespół Szkół nr 34</t>
  </si>
  <si>
    <t>Zacisze</t>
  </si>
  <si>
    <t>85-835</t>
  </si>
  <si>
    <t>I Liceum Ogólnokształcące</t>
  </si>
  <si>
    <t>Plac Wolności</t>
  </si>
  <si>
    <t>85-004</t>
  </si>
  <si>
    <t>11 Listopada</t>
  </si>
  <si>
    <t>Zespół Szkół i Placówek nr 1</t>
  </si>
  <si>
    <t>Stawowa</t>
  </si>
  <si>
    <t>85-323</t>
  </si>
  <si>
    <t>Zespół Szkół Drzewnych</t>
  </si>
  <si>
    <t>Toruńska</t>
  </si>
  <si>
    <t>Zespół Szkół Elektronicznych</t>
  </si>
  <si>
    <t>Zespół Szkół Gastronomiczno-Hotelarskich</t>
  </si>
  <si>
    <t>Konarskiego</t>
  </si>
  <si>
    <t>85-066</t>
  </si>
  <si>
    <t>Zespół Szkół Handlowych</t>
  </si>
  <si>
    <t>Gajowa</t>
  </si>
  <si>
    <t>85-717</t>
  </si>
  <si>
    <t>Bursa nr 1</t>
  </si>
  <si>
    <t>Głowackiego</t>
  </si>
  <si>
    <t>Bursa nr 2</t>
  </si>
  <si>
    <t>Swarzewska</t>
  </si>
  <si>
    <t>85-731</t>
  </si>
  <si>
    <t>Bursa nr 3</t>
  </si>
  <si>
    <t>Bydgoski Zespół Placówek Opiekuńczo-Wychowawczych</t>
  </si>
  <si>
    <t>Stolarska</t>
  </si>
  <si>
    <t>49/2</t>
  </si>
  <si>
    <t>85-239</t>
  </si>
  <si>
    <t>Graniczna</t>
  </si>
  <si>
    <t>85-201</t>
  </si>
  <si>
    <t>ZDPSiOW</t>
  </si>
  <si>
    <t>Ogrodowa</t>
  </si>
  <si>
    <t>85-043</t>
  </si>
  <si>
    <t>W-1.1</t>
  </si>
  <si>
    <t>Janosika</t>
  </si>
  <si>
    <t>85-794</t>
  </si>
  <si>
    <t>Mińska</t>
  </si>
  <si>
    <t>15A</t>
  </si>
  <si>
    <t>85-442</t>
  </si>
  <si>
    <t>Łomżyńska</t>
  </si>
  <si>
    <t>Szpitalna</t>
  </si>
  <si>
    <t>85-825</t>
  </si>
  <si>
    <t>Gałczyńskiego</t>
  </si>
  <si>
    <t>85-322</t>
  </si>
  <si>
    <t>Szkoła Podstawowa nr 58</t>
  </si>
  <si>
    <t>53A</t>
  </si>
  <si>
    <t>85-006</t>
  </si>
  <si>
    <t>3</t>
  </si>
  <si>
    <t>Muzeum Okręgowe in. Leona Wyczółkowskiego w Bydgoszczy</t>
  </si>
  <si>
    <t>ul. Gdańska 4, 85-006 Bydgoszcz</t>
  </si>
  <si>
    <t>ul. Chołoniewskiego 9, 85-127 Bydgoszcz</t>
  </si>
  <si>
    <t>ul. Kruszyńska 52, 85-448 Bydgoszcz</t>
  </si>
  <si>
    <t>ul. Bukowa 3, 85-625 Bydgoszcz</t>
  </si>
  <si>
    <t>ul. Betoniarzy 2, 85-800 Bydgoszcz</t>
  </si>
  <si>
    <t>ul. Grunwaldzka 13, 85-236 Bydgoszcz</t>
  </si>
  <si>
    <t>ul. Ujejskiego 70, 85-168 Bydgoszcz</t>
  </si>
  <si>
    <t>ul. Piwnika-Ponurego 3, 85-791 Bydgoszcz</t>
  </si>
  <si>
    <t>ul. Markwarta 11, 85-015 Bydgoszcz</t>
  </si>
  <si>
    <t>ul. Glinki 147, 85-861 Bydgoszcz</t>
  </si>
  <si>
    <t>ul. Skłodowskiej-Curie 36A, 85-088 Bydgoszcz</t>
  </si>
  <si>
    <t>ul. Dmowskiego 11, 85-319 Bydgoszcz</t>
  </si>
  <si>
    <t>ul. Kleina 3, 85-796 Bydgoszcz</t>
  </si>
  <si>
    <t>ul. Grzymały Siedleckiego 15, 85-868 Bydgoszcz</t>
  </si>
  <si>
    <t>ul. Niecała 20, 85-516 Bydgoszcz</t>
  </si>
  <si>
    <t>ul. Braniewska 8, 85-708 Bydgoszcz</t>
  </si>
  <si>
    <t>ul. Kąkolowa 21, 85-811 Bydgoszcz</t>
  </si>
  <si>
    <t>ul. Zapolskiej 16, 85-149 Bydgoszcz</t>
  </si>
  <si>
    <t>ul. Rejtana 3, 85-032 Bydgoszcz</t>
  </si>
  <si>
    <t>ul. Bielicka 41, 85-001 Bydgoszcz</t>
  </si>
  <si>
    <t>ul. Pomorska 80, 85-051 Bydgoszcz</t>
  </si>
  <si>
    <t>ul. Gen. Bora-Komorowskiego 2, 85-793 Bydgoszcz</t>
  </si>
  <si>
    <t>ul. Hetmańska 34, 85-039 Bydgoszcz</t>
  </si>
  <si>
    <t>ul. Wyzwolenia 4, 85-790 Bydgoszcz</t>
  </si>
  <si>
    <t>ul. Śląska 7, 85-235 Bydgoszcz</t>
  </si>
  <si>
    <t>ul. Kcyńska 49, 85-309 Bydgoszcz</t>
  </si>
  <si>
    <t>ul. Żmudzka 12, 85-028 Bydgoszcz</t>
  </si>
  <si>
    <t>ul. Kapliczna 7, 85-775 Bydgoszcz</t>
  </si>
  <si>
    <t>ul. Grabowa 4, 85-601 Bydgoszcz</t>
  </si>
  <si>
    <t>ul. Sielska 34, 85-790 Bydgoszcz</t>
  </si>
  <si>
    <t>ul. Baczyńskiego 1, 85-805 Bydgoszcz</t>
  </si>
  <si>
    <t>ul. Czackiego 8, 85-638 Bydgoszcz</t>
  </si>
  <si>
    <t>ul. Karłowicza 2, 85-092 Bydgoszcz</t>
  </si>
  <si>
    <t>ul. Bałtycka 59, 85-707 Bydgoszcz</t>
  </si>
  <si>
    <t>ul. Nakielska 273, 85-391 Bydgoszcz</t>
  </si>
  <si>
    <t>ul. Żeglarska 67, 85-529 Bydgoszcz</t>
  </si>
  <si>
    <t>ul. Średnia 98, 85-544 Bydgoszcz</t>
  </si>
  <si>
    <t>ul. Gdańska 122, 85-021 Bydgoszcz</t>
  </si>
  <si>
    <t>ul. Kościuszki 37A, 85-079 Bydgoszcz</t>
  </si>
  <si>
    <t>ul. Węgierska 11, 85-858 Bydgoszcz</t>
  </si>
  <si>
    <t>Szkoła Podstawowa nr 41 im. Romualda Traugutta</t>
  </si>
  <si>
    <t>ul. Traugutta 12, 85-122 Bydgoszcz</t>
  </si>
  <si>
    <t>ul. Kombatantów 2, 85-829 Bydgoszcz</t>
  </si>
  <si>
    <t>ul. Czartoryskiego 18, 85-222 Bydgoszcz</t>
  </si>
  <si>
    <t>ul. Karpacka 30, 85-164 Bydgoszcz</t>
  </si>
  <si>
    <t>ul. Bohaterów Westerplatte 2, 85-827 Bydgoszcz</t>
  </si>
  <si>
    <t>ul. Glinki 117, 85-861 Bydgoszcz</t>
  </si>
  <si>
    <t>ul. Bohaterów Kragujewca 10, 85-863 Bydgoszcz</t>
  </si>
  <si>
    <t>ul. Goszczyńskiego 3, 85-134 Bydgoszcz</t>
  </si>
  <si>
    <t>ul. Sardynkowa 7, 85-435 Bydgoszcz</t>
  </si>
  <si>
    <t>Szkoła Podstawowa nr 65 im. Czesława Tańskiego</t>
  </si>
  <si>
    <t>ul. Kromera Marcina 11, 85-792 Bydgoszcz</t>
  </si>
  <si>
    <t>ul. Nałkowskiej 9, 85-886 Bydgoszcz</t>
  </si>
  <si>
    <t>ul. Staroszkolna 12, 85-209 Bydgoszcz</t>
  </si>
  <si>
    <t>ul. Hutnicza 89, 85-873 Bydgoszcz</t>
  </si>
  <si>
    <t>ul. Grzymały Siedleckiego 11, 85-868 Bydgoszcz</t>
  </si>
  <si>
    <t>ul. Puszczykowa 11, 85-446 Bydgoszcz</t>
  </si>
  <si>
    <t>Zespół Szkół nr 29</t>
  </si>
  <si>
    <t>ul. Słoneczna 26, 85-348 Bydgoszcz</t>
  </si>
  <si>
    <t>ul. Jesionowa 3A, 85-149 Bydgoszcz</t>
  </si>
  <si>
    <t>ul. Fordońska 17, 85-085 Bydgoszcz</t>
  </si>
  <si>
    <t>ul. Krucza 5A, 85-308 Bydgoszcz</t>
  </si>
  <si>
    <t>ul. Zacisze 16, 85-835 Bydgoszcz</t>
  </si>
  <si>
    <t>ul. Plac Wolności 9, 85-004 Bydgoszcz</t>
  </si>
  <si>
    <t>ul. Stawowa 53, 85-323 Bydgoszcz</t>
  </si>
  <si>
    <t>Zespół Szkół Drzewnych im. St. Staszica w Bydgoszczy</t>
  </si>
  <si>
    <t>ul. Toruńska 44, 85-880 Bydgoszcz</t>
  </si>
  <si>
    <t>ul. Karłowicza 18, 85-092 Bydgoszcz</t>
  </si>
  <si>
    <t>ul. Konarskiego 5, 85-066 Bydgoszcz</t>
  </si>
  <si>
    <t>ul. Gajowa 94, 85-717 Bydgoszcz</t>
  </si>
  <si>
    <t>Bursa nr 1 im. Małgorzaty Szułczyńskiej</t>
  </si>
  <si>
    <t>ul. Głowackiego 37, 85-614 Bydgoszcz</t>
  </si>
  <si>
    <t>ul. Swarzewska 2, 85-731 Bydgoszcz</t>
  </si>
  <si>
    <t>ul. Słoneczna 19, 85-348 Bydgoszcz</t>
  </si>
  <si>
    <t>ul. Traugutta 5, 85-122 Bydgoszcz</t>
  </si>
  <si>
    <t>ul. Graniczna 12, 85-201 Bydgoszcz</t>
  </si>
  <si>
    <t>Zespół Domów Pomocy Społecznej i Ośrodków Wsparcia w Bydgoszczy</t>
  </si>
  <si>
    <t>ul. Gałczyńskiego 2, 85-322 Bydgoszcz</t>
  </si>
  <si>
    <t>ul. Gdańska 53A, 85-006 Bydgoszcz</t>
  </si>
  <si>
    <t>Brześć Kujawski</t>
  </si>
  <si>
    <t>87-880</t>
  </si>
  <si>
    <t>Królewska</t>
  </si>
  <si>
    <t>ZUK</t>
  </si>
  <si>
    <t>2</t>
  </si>
  <si>
    <t>pl. Władysława Łokietka 1, 87-880 Brześć Kujawski</t>
  </si>
  <si>
    <t>al. Władysława Łokietka 1, 87-880 Brześć Kujawski</t>
  </si>
  <si>
    <t>pierwsza</t>
  </si>
  <si>
    <t xml:space="preserve">Gdańska </t>
  </si>
  <si>
    <t>85-674</t>
  </si>
  <si>
    <t>41</t>
  </si>
  <si>
    <t>Dworcowa</t>
  </si>
  <si>
    <t>1</t>
  </si>
  <si>
    <t>5</t>
  </si>
  <si>
    <t>4A</t>
  </si>
  <si>
    <t>Muzeum Okręgowe</t>
  </si>
  <si>
    <t>Szacowany pobór paliwa gazowego w okresie trwania umowy [m3]</t>
  </si>
  <si>
    <t>Szacowany pobór paliwa gazowego w okresie trwania umowy [kWh]</t>
  </si>
  <si>
    <t>8018590365500026859137</t>
  </si>
  <si>
    <t>8018590365500026858444</t>
  </si>
  <si>
    <t>4</t>
  </si>
  <si>
    <t xml:space="preserve">8018590365500026858741 </t>
  </si>
  <si>
    <t>7</t>
  </si>
  <si>
    <t>8018590365500026859526</t>
  </si>
  <si>
    <t>Zespół Żłobków Miejskich</t>
  </si>
  <si>
    <t>Marcina Kasprzaka</t>
  </si>
  <si>
    <t>85-317</t>
  </si>
  <si>
    <t>8018590365500027815217</t>
  </si>
  <si>
    <t xml:space="preserve">Bohaterów Westerplatte </t>
  </si>
  <si>
    <t>8018590365500021632667</t>
  </si>
  <si>
    <t>Adama Asnyka</t>
  </si>
  <si>
    <t>85-074</t>
  </si>
  <si>
    <t>8018590365500026547546</t>
  </si>
  <si>
    <t>Plac Poznański</t>
  </si>
  <si>
    <t>9</t>
  </si>
  <si>
    <t>8018590365500026971587</t>
  </si>
  <si>
    <t>Morska</t>
  </si>
  <si>
    <t>85-722</t>
  </si>
  <si>
    <t>Brzozowa</t>
  </si>
  <si>
    <t>28</t>
  </si>
  <si>
    <t>85-154</t>
  </si>
  <si>
    <t>8018590365500027210401</t>
  </si>
  <si>
    <t>P.poz. Emilii Gierczak</t>
  </si>
  <si>
    <t>8</t>
  </si>
  <si>
    <t>8018590365500021540672</t>
  </si>
  <si>
    <t>14</t>
  </si>
  <si>
    <t>85-047</t>
  </si>
  <si>
    <t>8018590365500019005459</t>
  </si>
  <si>
    <t>8018590365500026956294</t>
  </si>
  <si>
    <t>8018590365500024471065</t>
  </si>
  <si>
    <t>8018590365500021110035</t>
  </si>
  <si>
    <t>8018590365500021799193</t>
  </si>
  <si>
    <t>8018590365500021042572</t>
  </si>
  <si>
    <t>8018590365500027496768</t>
  </si>
  <si>
    <t>8018590365500021530093</t>
  </si>
  <si>
    <t>8018590365500024221240</t>
  </si>
  <si>
    <t>8018590365500025148423</t>
  </si>
  <si>
    <t>8018590365500024634101</t>
  </si>
  <si>
    <t>8018590365500021303444</t>
  </si>
  <si>
    <t>8018590365500021541754</t>
  </si>
  <si>
    <t>8018590365500021175980</t>
  </si>
  <si>
    <t>8018590365500023030164</t>
  </si>
  <si>
    <t>8018590365500019439421</t>
  </si>
  <si>
    <t>8018590365500021244648</t>
  </si>
  <si>
    <t>8018590365500028481206</t>
  </si>
  <si>
    <t>8018590365500027118103</t>
  </si>
  <si>
    <t>8018590365500026111877</t>
  </si>
  <si>
    <t>8018590365500026988554</t>
  </si>
  <si>
    <t>8018590365500025281243</t>
  </si>
  <si>
    <t>8018590365500021557694</t>
  </si>
  <si>
    <t>8018590365500024868070</t>
  </si>
  <si>
    <t>Zespół Szkolno-Przedszkolny nr 4</t>
  </si>
  <si>
    <t>8018590365500019006036</t>
  </si>
  <si>
    <t>8018590365500027609021</t>
  </si>
  <si>
    <t>8018590365500028361782</t>
  </si>
  <si>
    <t>8018590365500024457984</t>
  </si>
  <si>
    <t>8018590365500028110915</t>
  </si>
  <si>
    <t>8018590365500018999544</t>
  </si>
  <si>
    <t>8018590365500021084152</t>
  </si>
  <si>
    <t>8018590365500019006296</t>
  </si>
  <si>
    <t>8018590365500021884547</t>
  </si>
  <si>
    <t>8018590365500021124759</t>
  </si>
  <si>
    <t>8018590365500026765186</t>
  </si>
  <si>
    <t>8018590365500026513800</t>
  </si>
  <si>
    <t>8018590365500019007156</t>
  </si>
  <si>
    <t xml:space="preserve">Zespół Szkolno-Przedszkolny nr 5 </t>
  </si>
  <si>
    <t>8018590365500019007033</t>
  </si>
  <si>
    <t>8018590365500025024109</t>
  </si>
  <si>
    <t>8018590365500019006111</t>
  </si>
  <si>
    <t>8018590365500027395610</t>
  </si>
  <si>
    <t>8018590365500024430444</t>
  </si>
  <si>
    <t>8018590365500022490686</t>
  </si>
  <si>
    <t>8018590365500026507021</t>
  </si>
  <si>
    <t>8018590365500022014189</t>
  </si>
  <si>
    <t>8018590365500027951311</t>
  </si>
  <si>
    <t>8018590365500027478887</t>
  </si>
  <si>
    <t>Zespół Szkolno-Przedszkolny nr 3</t>
  </si>
  <si>
    <t>8018590365500021983233</t>
  </si>
  <si>
    <t>8018590365500026687426</t>
  </si>
  <si>
    <t>8018590365500021308005</t>
  </si>
  <si>
    <t>8018590365500022539149</t>
  </si>
  <si>
    <t>8018590365500027025944</t>
  </si>
  <si>
    <t>8018590365500021122809</t>
  </si>
  <si>
    <t>8018590365500028509658</t>
  </si>
  <si>
    <t>8018590365500021539041</t>
  </si>
  <si>
    <t>8018590365500021746883</t>
  </si>
  <si>
    <t>8018590365500026776809</t>
  </si>
  <si>
    <t>8018590365500022213131</t>
  </si>
  <si>
    <t>8018590365500026825965</t>
  </si>
  <si>
    <t>8018590365500019006425</t>
  </si>
  <si>
    <t>8018590365500027751874</t>
  </si>
  <si>
    <t>8018590365500019005237</t>
  </si>
  <si>
    <t>8018590365500023334583</t>
  </si>
  <si>
    <t>Zespół Szkół nr 18 (Przedszkole nr 4)</t>
  </si>
  <si>
    <t>8018590365500018999582</t>
  </si>
  <si>
    <t>8018590365500023016243</t>
  </si>
  <si>
    <t>8018590365500019004865</t>
  </si>
  <si>
    <t>8018590365500022640890</t>
  </si>
  <si>
    <t>8018590365500027130266</t>
  </si>
  <si>
    <t>8018590365500028662254</t>
  </si>
  <si>
    <t>8018590365500028441583</t>
  </si>
  <si>
    <t>8018590365500022086896</t>
  </si>
  <si>
    <t>8018590365500025935962</t>
  </si>
  <si>
    <t>V Liceum Ogólnokształcące</t>
  </si>
  <si>
    <t>Szarych Szeregów</t>
  </si>
  <si>
    <t>4a</t>
  </si>
  <si>
    <t>8018590365500021952659</t>
  </si>
  <si>
    <t>8018590365500022101803</t>
  </si>
  <si>
    <t>85-880</t>
  </si>
  <si>
    <t>8018590365500023351894</t>
  </si>
  <si>
    <t>8018590365500026194719</t>
  </si>
  <si>
    <t>8018590365500021119878</t>
  </si>
  <si>
    <t>8018590365500026538810</t>
  </si>
  <si>
    <t>Zespół Szkół Mechanicznych nr 1</t>
  </si>
  <si>
    <t xml:space="preserve">Św.Trójcy </t>
  </si>
  <si>
    <t>37</t>
  </si>
  <si>
    <t>85-224</t>
  </si>
  <si>
    <t>8018590365500028889101</t>
  </si>
  <si>
    <t>Zespół Szkół Mechanicznych nr 2</t>
  </si>
  <si>
    <t>19</t>
  </si>
  <si>
    <t>8018590365500022344217</t>
  </si>
  <si>
    <t xml:space="preserve">Zespół Szkół Spożywczych </t>
  </si>
  <si>
    <t>174</t>
  </si>
  <si>
    <t>85-844</t>
  </si>
  <si>
    <t>8018590365500021385556</t>
  </si>
  <si>
    <t>Branżowa Szkoła I stopnia nr 6 Specjalna</t>
  </si>
  <si>
    <t xml:space="preserve">Grunwaldzka </t>
  </si>
  <si>
    <t>8018590365500028288362</t>
  </si>
  <si>
    <t>8018590365500025427702</t>
  </si>
  <si>
    <t>8018590365500021258782</t>
  </si>
  <si>
    <t>8018590365500022636121</t>
  </si>
  <si>
    <t>Młodzieżowy Dom Kultury nr 4</t>
  </si>
  <si>
    <t>82</t>
  </si>
  <si>
    <t>85-010</t>
  </si>
  <si>
    <t>8018590365500024077069</t>
  </si>
  <si>
    <t>Młodzieżowy Dom Kultury nr 5</t>
  </si>
  <si>
    <t>F.Krysiewiczowej</t>
  </si>
  <si>
    <t>8018590365500021778600</t>
  </si>
  <si>
    <t>12</t>
  </si>
  <si>
    <t>8018590365500027663542</t>
  </si>
  <si>
    <t>8018590365500026250736</t>
  </si>
  <si>
    <t>8018590365500027183859</t>
  </si>
  <si>
    <t>8018590365500019005084</t>
  </si>
  <si>
    <t>8018590365500021043883</t>
  </si>
  <si>
    <t>8018590365500026074967</t>
  </si>
  <si>
    <t>8018590365500027929808</t>
  </si>
  <si>
    <t>Basen Aqua Fordon</t>
  </si>
  <si>
    <t>Marcina Kromera</t>
  </si>
  <si>
    <t>11</t>
  </si>
  <si>
    <t>8018590365500030875604</t>
  </si>
  <si>
    <t>Kompleks Sportowy Zawisza - zaplecze kuchenne</t>
  </si>
  <si>
    <t>163</t>
  </si>
  <si>
    <t>8018590365500026757938</t>
  </si>
  <si>
    <t>Zakład Aktywności Zawodowej</t>
  </si>
  <si>
    <t>Ludwikowo</t>
  </si>
  <si>
    <t>85-502</t>
  </si>
  <si>
    <t>8018590365500028602588</t>
  </si>
  <si>
    <t>Straż Miejska</t>
  </si>
  <si>
    <t>Łanowa</t>
  </si>
  <si>
    <t>85-463</t>
  </si>
  <si>
    <t>8018590365500028592971</t>
  </si>
  <si>
    <t xml:space="preserve">Leśna </t>
  </si>
  <si>
    <t>85-676</t>
  </si>
  <si>
    <t>8018590365500026286568</t>
  </si>
  <si>
    <t>8018590365500026897863</t>
  </si>
  <si>
    <t>8018590365500021185545</t>
  </si>
  <si>
    <t>8018590365500028293397</t>
  </si>
  <si>
    <t xml:space="preserve">Popiełuszki </t>
  </si>
  <si>
    <t>8018590365500025158507</t>
  </si>
  <si>
    <t>8018590365500026012129</t>
  </si>
  <si>
    <t>Bora Komorowskiego</t>
  </si>
  <si>
    <t>57/2</t>
  </si>
  <si>
    <t>8018590365500027613158</t>
  </si>
  <si>
    <t xml:space="preserve">Bora Komorowskiego </t>
  </si>
  <si>
    <t>63/13</t>
  </si>
  <si>
    <t>8018590365500027644466</t>
  </si>
  <si>
    <t>P. Chełmiński</t>
  </si>
  <si>
    <t>7/9</t>
  </si>
  <si>
    <t>85-237</t>
  </si>
  <si>
    <t>8018590365500027633637</t>
  </si>
  <si>
    <t>ul. Marcina Kasprzaka 5, 85-317 Bydgoszcz</t>
  </si>
  <si>
    <t>ul. Bohaterów Westerplatte 4A, 85-827 Bydgoszcz</t>
  </si>
  <si>
    <t>ul. Adama Asnyka 7, 85-074 Bydgoszcz</t>
  </si>
  <si>
    <t>ul. Plac Poznański 9, 85-130 Bydgoszcz</t>
  </si>
  <si>
    <t>ul. Morska 2, 85-722 Bydgoszcz</t>
  </si>
  <si>
    <t>ul. Brzozowa 28, 85-154 Bydgoszcz</t>
  </si>
  <si>
    <t>ul. P.poz. Emilii Gierczak 8, 85-791 Bydgoszcz</t>
  </si>
  <si>
    <t>ul. Bolewsława Chrobrego 14, 85-047 Bydgoszcz</t>
  </si>
  <si>
    <t>ul. Jeremiego Przybory 8, 85-791 Bydgoszcz</t>
  </si>
  <si>
    <t>ul. Tomasza Golloba 7, 85-791 Bydgoszcz</t>
  </si>
  <si>
    <t>ul. Gen. A. Fieldorfa "Nila" 13, 85-791 Bydgoszcz</t>
  </si>
  <si>
    <t>ul.Św.Trójcy 37, 85-224 Bydgoszcz</t>
  </si>
  <si>
    <t>ul. Toruńska 174, 85-844 Bydgoszcz</t>
  </si>
  <si>
    <t>ul. Grunwaldzka 41, 85-239 Bydgoszcz</t>
  </si>
  <si>
    <t>ul. Dworcowa 82, 85-010 Bydgoszcz</t>
  </si>
  <si>
    <t>ul.F.Krysiewiczowej 8, 85-796 Bydgoszcz</t>
  </si>
  <si>
    <t>Bydgoskie Centrum Sportu</t>
  </si>
  <si>
    <t>ul. Gdańska 163, 85-674 Bydgoszcz</t>
  </si>
  <si>
    <t>ul. Ludwikowo 3, 85-502 Bydgoszcz</t>
  </si>
  <si>
    <t>Bydgoski Zespół Placówek Opiekuńczo - Wychowawczych</t>
  </si>
  <si>
    <t>Procent szacunkowego zużycia dla punktów podlegających ochronie taryfowej</t>
  </si>
  <si>
    <t>Tak</t>
  </si>
  <si>
    <t>Nie</t>
  </si>
  <si>
    <t>Biblioteka</t>
  </si>
  <si>
    <t>Barcin</t>
  </si>
  <si>
    <t>Kościelna</t>
  </si>
  <si>
    <t>88-190</t>
  </si>
  <si>
    <t>8018590365500024720323</t>
  </si>
  <si>
    <t>Przedszkole</t>
  </si>
  <si>
    <t xml:space="preserve">4 Stycznia </t>
  </si>
  <si>
    <t>8018590365500024938360</t>
  </si>
  <si>
    <t>Piechcin</t>
  </si>
  <si>
    <t>88-192</t>
  </si>
  <si>
    <t>8018590365500025007409</t>
  </si>
  <si>
    <t>Szkoła</t>
  </si>
  <si>
    <t>Plac 1 Maja</t>
  </si>
  <si>
    <t>8018590365500019005558</t>
  </si>
  <si>
    <t>Artylerzystów</t>
  </si>
  <si>
    <t>8018590365500024690282</t>
  </si>
  <si>
    <t>8018590365500024992430</t>
  </si>
  <si>
    <t>Środowiskowy Dom Samopomocy</t>
  </si>
  <si>
    <t>8018590365500024720811</t>
  </si>
  <si>
    <t>Straż Pożarna</t>
  </si>
  <si>
    <t>Mogileńska</t>
  </si>
  <si>
    <t>8018590365500024938766</t>
  </si>
  <si>
    <t>Biblioteka Publiczna Miasta i Gminy Barcin im. Jakuba Wojciechowskiego</t>
  </si>
  <si>
    <t>ul. Wojska Polskiego 4a, 88-190 Barcin</t>
  </si>
  <si>
    <t>ul. Artylerzystów 9, 88-190 Barcin</t>
  </si>
  <si>
    <t>Przedszkole nr 1</t>
  </si>
  <si>
    <t>ul. 4 Stycznia 9, 88-190 Barcin</t>
  </si>
  <si>
    <t>ul. 11 Listopada 7, 88-192 Piechcin</t>
  </si>
  <si>
    <t>Szkoła Podstawowa nr 1 w Barcinie</t>
  </si>
  <si>
    <t>Plac 1 Maja 8, 88-190 Barcin</t>
  </si>
  <si>
    <t>Zespół Szkół - Szkoła Podstawowa nr 2 im Jana Brzechwy</t>
  </si>
  <si>
    <t>ul. Artylerzystów 13, 88-190 Barcin</t>
  </si>
  <si>
    <t>Szkoła Podstawowa im. Janusza Korczaka</t>
  </si>
  <si>
    <t>ul. 11 Listopada 5, 88-192 Piechcin</t>
  </si>
  <si>
    <t>ul. Kościelna 15, 88-190 Barcin</t>
  </si>
  <si>
    <t>Zakład Wodociągów</t>
  </si>
  <si>
    <t>Białe Błota</t>
  </si>
  <si>
    <t>Betonowa</t>
  </si>
  <si>
    <t>1A</t>
  </si>
  <si>
    <t>86-005</t>
  </si>
  <si>
    <t>8018590365500025284992</t>
  </si>
  <si>
    <t>1B</t>
  </si>
  <si>
    <t>8018590365500031481132</t>
  </si>
  <si>
    <t>Świetlica</t>
  </si>
  <si>
    <t>Łochowice</t>
  </si>
  <si>
    <t>Spokojna</t>
  </si>
  <si>
    <t>3,dz.114/11,112/14</t>
  </si>
  <si>
    <t xml:space="preserve">86-065 </t>
  </si>
  <si>
    <t>Łochowo</t>
  </si>
  <si>
    <t>8018590365500030784777</t>
  </si>
  <si>
    <t>Ośrodek Kultury</t>
  </si>
  <si>
    <t xml:space="preserve">Jałowcowa </t>
  </si>
  <si>
    <t>7,dz.214/25,214/28</t>
  </si>
  <si>
    <t>86-065</t>
  </si>
  <si>
    <t>8018590365500023630210</t>
  </si>
  <si>
    <t>Zielonka</t>
  </si>
  <si>
    <t>Jaworowa</t>
  </si>
  <si>
    <t>159/5</t>
  </si>
  <si>
    <t>8018590365500022470305</t>
  </si>
  <si>
    <t>Ciele</t>
  </si>
  <si>
    <t xml:space="preserve">Kościelna </t>
  </si>
  <si>
    <t>8018590365500029503891</t>
  </si>
  <si>
    <t>Żłobek</t>
  </si>
  <si>
    <t>8018590365500022470701</t>
  </si>
  <si>
    <t>Centralna</t>
  </si>
  <si>
    <t>8018590365500025327866</t>
  </si>
  <si>
    <t>8018590365500019008733</t>
  </si>
  <si>
    <t>Szkoła Podstawowa</t>
  </si>
  <si>
    <t>Czerska</t>
  </si>
  <si>
    <t>8018590365500018999773</t>
  </si>
  <si>
    <t>8018590365500019008740</t>
  </si>
  <si>
    <t>Czysta</t>
  </si>
  <si>
    <t>8018590365500019008726</t>
  </si>
  <si>
    <t xml:space="preserve">Wierzbowa </t>
  </si>
  <si>
    <t>8018590365500019549113</t>
  </si>
  <si>
    <t>Murowaniec</t>
  </si>
  <si>
    <t>8018590365500025219512</t>
  </si>
  <si>
    <t>Warsztaty Terapii Zajęciowej</t>
  </si>
  <si>
    <t xml:space="preserve">Szubińska </t>
  </si>
  <si>
    <t>87D</t>
  </si>
  <si>
    <t>8018590365500026745812</t>
  </si>
  <si>
    <t>Świetlica Socjoterapeutyczna "Małgosia"</t>
  </si>
  <si>
    <t>Ogrody</t>
  </si>
  <si>
    <t>8018590365500021039664</t>
  </si>
  <si>
    <t>UG</t>
  </si>
  <si>
    <t>Szubińska</t>
  </si>
  <si>
    <t>8018590365500019008610</t>
  </si>
  <si>
    <t>Zakład Wodociągów i Usług Komunalnych Sp. z o.o.</t>
  </si>
  <si>
    <t>ul. Betonowa 1B, 86-005 Białe Błota</t>
  </si>
  <si>
    <t>Gminne Centrum Kultury</t>
  </si>
  <si>
    <t>ul. Czysta 1A, 86-005 Białe Błota</t>
  </si>
  <si>
    <t>ul. Szubińska 7, 86-005 Białe Błota</t>
  </si>
  <si>
    <t>Gminny Żłobek w Łochowie</t>
  </si>
  <si>
    <t>ul. Okopowa 10, 86-065 Łochowo</t>
  </si>
  <si>
    <t>Gminne Przedszkole "Wróżka" w Białych Błotach</t>
  </si>
  <si>
    <t>ul. Centralna 27, 86-005 Białe Błota</t>
  </si>
  <si>
    <t>Szkoła Podstawowa im. Jana Pawła II w Łochowie</t>
  </si>
  <si>
    <t>ul. Wierzbowa 2, 86-065 Łochowo</t>
  </si>
  <si>
    <t>Gminny Ośrodek Pomocy Społecznej w Białych Błotach</t>
  </si>
  <si>
    <t>ul. Betonowa 1a, 86-005 Białe Błota</t>
  </si>
  <si>
    <t xml:space="preserve">Gminny Ośrodek Pomocy Społecznej - Świetlica Socjoterapeutyczna "Małgosia" w Cielu </t>
  </si>
  <si>
    <t xml:space="preserve">Środowiskowy Dom Samopomocy w Cielu </t>
  </si>
  <si>
    <t>ul. Ogrody 1, Ciele, 86-005 Białe Błota</t>
  </si>
  <si>
    <t>Szkoła Podstawowa im. Mariana Rejewskiego w Białych Błotach</t>
  </si>
  <si>
    <t>Biblioteka Publiczna</t>
  </si>
  <si>
    <t>Krakowska</t>
  </si>
  <si>
    <t>14B</t>
  </si>
  <si>
    <t>8018590365500022900703</t>
  </si>
  <si>
    <t>Wieniec</t>
  </si>
  <si>
    <t>Jodłowa</t>
  </si>
  <si>
    <t>3/8</t>
  </si>
  <si>
    <t>8018590365500023117339</t>
  </si>
  <si>
    <t>8018590365500023532934</t>
  </si>
  <si>
    <t>14C/piętro</t>
  </si>
  <si>
    <t>8018590365500021334189</t>
  </si>
  <si>
    <t>14C/parter</t>
  </si>
  <si>
    <t>8018590365500023536444</t>
  </si>
  <si>
    <t xml:space="preserve">Brzeskie Centrum Kultury i Historii WAHADŁO       </t>
  </si>
  <si>
    <t>14A</t>
  </si>
  <si>
    <t>8018590365500022653562</t>
  </si>
  <si>
    <t>BTBS</t>
  </si>
  <si>
    <t>Nowa</t>
  </si>
  <si>
    <t>8018590365500019022623</t>
  </si>
  <si>
    <t>Przedszkole Publiczne nr 1</t>
  </si>
  <si>
    <t>Guźlin</t>
  </si>
  <si>
    <t>8018590365500022898154</t>
  </si>
  <si>
    <t>8018590365500022786420</t>
  </si>
  <si>
    <t>8018590365500023085089</t>
  </si>
  <si>
    <t>8018590365500019021473</t>
  </si>
  <si>
    <t>Zespół Szkół nr 2</t>
  </si>
  <si>
    <t>8018590365500021067629</t>
  </si>
  <si>
    <t>8018590365500022880753</t>
  </si>
  <si>
    <t>Kilińskiego</t>
  </si>
  <si>
    <t>8018590365500022793848</t>
  </si>
  <si>
    <t>al. Władysława Łokietka</t>
  </si>
  <si>
    <t>8018590365500022780596</t>
  </si>
  <si>
    <t>pl. Władysława Łokietka</t>
  </si>
  <si>
    <t>8018590365500023091592</t>
  </si>
  <si>
    <t>Budynek dworca autobusowego</t>
  </si>
  <si>
    <t>Kolejowa</t>
  </si>
  <si>
    <t>8018590365500022838518</t>
  </si>
  <si>
    <t xml:space="preserve">Budynek po ośrodku zdrowia     </t>
  </si>
  <si>
    <t>8018590365500023100041</t>
  </si>
  <si>
    <t xml:space="preserve">Stadion Miejski                      </t>
  </si>
  <si>
    <t>8018590365500022817537</t>
  </si>
  <si>
    <t xml:space="preserve">Brzeskie Centrum Kultury i Historii WAHADŁO     </t>
  </si>
  <si>
    <t>44</t>
  </si>
  <si>
    <t>8018590365500020452259</t>
  </si>
  <si>
    <t>Budynek po ośrodku zdrowia</t>
  </si>
  <si>
    <t>Klonowa</t>
  </si>
  <si>
    <t>8018590365500023099512</t>
  </si>
  <si>
    <t xml:space="preserve">Brzeska Strefa Aktywności       </t>
  </si>
  <si>
    <t>8018590365500041740137</t>
  </si>
  <si>
    <t>Narutowicza</t>
  </si>
  <si>
    <t>15</t>
  </si>
  <si>
    <t>8018590365500022760505</t>
  </si>
  <si>
    <t xml:space="preserve">Klub Seniora Wieniec    </t>
  </si>
  <si>
    <t>ul. Krakowska 14B, 87-880 Brześć Kujawski</t>
  </si>
  <si>
    <t>ul. Kolejowa 44, 87-880 Brześć Kujawski</t>
  </si>
  <si>
    <t xml:space="preserve">Brzeskie Centrum Kultury i Historii WAHADŁO   </t>
  </si>
  <si>
    <t>Brzeskie Towarzystwo Budownictwa Społecznego Sp. z o.o.</t>
  </si>
  <si>
    <t>Przedszkole Publiczne nr 1 Kraina Bajek</t>
  </si>
  <si>
    <t>ul. Królewska 21, 87-880 Brześć Kujawski</t>
  </si>
  <si>
    <t>Szkoła Podstawowa im. Kornela Makuszyńskiego w Wieńcu</t>
  </si>
  <si>
    <t>ul. Szkolna 1, Wieniec, 87-880 Brześć Kujawski</t>
  </si>
  <si>
    <t>Zespół Szkół nr 2 w Brześciu Kujawskim</t>
  </si>
  <si>
    <t>ul. Konarskiego 63, 87-880 Brześć Kujawski</t>
  </si>
  <si>
    <t>Zakład Usług Komunalnych</t>
  </si>
  <si>
    <t>Brzeski Ośrodek Sportu i Rekreacji w Brześciu Kujawskim</t>
  </si>
  <si>
    <t>ul. Traugutta 29, 87-880 Brześć Kujawski</t>
  </si>
  <si>
    <t xml:space="preserve">Brzeskie Centrum Kultury i Historii WAHADŁO  </t>
  </si>
  <si>
    <t>pl. Władysława Łokietka 1, 84-880 Brześć Kujawski</t>
  </si>
  <si>
    <t xml:space="preserve">Gmina Brześć Kujawski     </t>
  </si>
  <si>
    <t xml:space="preserve">Gmina Brześć Kujawski    </t>
  </si>
  <si>
    <t>ADM</t>
  </si>
  <si>
    <t>Spółdzielcza</t>
  </si>
  <si>
    <t>13</t>
  </si>
  <si>
    <t>8018590365500021043920</t>
  </si>
  <si>
    <t>Zakole</t>
  </si>
  <si>
    <t>6</t>
  </si>
  <si>
    <t>8018590365500021195711</t>
  </si>
  <si>
    <t>8018590365500021198026</t>
  </si>
  <si>
    <t>Pionierów</t>
  </si>
  <si>
    <t>8018590365500022284926</t>
  </si>
  <si>
    <t>36</t>
  </si>
  <si>
    <t>85-023</t>
  </si>
  <si>
    <t>8018590365500024364787</t>
  </si>
  <si>
    <t>Broniewskiego</t>
  </si>
  <si>
    <t>10</t>
  </si>
  <si>
    <t>85-316</t>
  </si>
  <si>
    <t>8018590365500019007057</t>
  </si>
  <si>
    <t>Abrahama Romana</t>
  </si>
  <si>
    <t>8A</t>
  </si>
  <si>
    <t>85-318</t>
  </si>
  <si>
    <t>8018590365500021292366</t>
  </si>
  <si>
    <t>34</t>
  </si>
  <si>
    <t>8018590365500025011987</t>
  </si>
  <si>
    <t>Śniadeckich</t>
  </si>
  <si>
    <t>85-011</t>
  </si>
  <si>
    <t>8018590365500025985196</t>
  </si>
  <si>
    <t>69</t>
  </si>
  <si>
    <t>8018590365500021042640</t>
  </si>
  <si>
    <t>8018590365500024931804</t>
  </si>
  <si>
    <t>30/5</t>
  </si>
  <si>
    <t>8018590365500023919056</t>
  </si>
  <si>
    <t>Przemysłowa</t>
  </si>
  <si>
    <t xml:space="preserve">34 </t>
  </si>
  <si>
    <t>85-758</t>
  </si>
  <si>
    <t>8018590365500019005176</t>
  </si>
  <si>
    <t>Opławiec</t>
  </si>
  <si>
    <t>153</t>
  </si>
  <si>
    <t>85-469</t>
  </si>
  <si>
    <t>8018590365500030296959</t>
  </si>
  <si>
    <t>34A</t>
  </si>
  <si>
    <t>8018590365500026543241</t>
  </si>
  <si>
    <t>432</t>
  </si>
  <si>
    <t>8018590365500019006876</t>
  </si>
  <si>
    <t>ul. Śniadeckich 1, 85-011 Bydgoszcz</t>
  </si>
  <si>
    <t>Administracja Domów Miejskich "ADM" Sp. z o.o. ROM 1</t>
  </si>
  <si>
    <t>ul. Techników 5, 85-950 Bydgoszcz</t>
  </si>
  <si>
    <t>Administracja Domów Miejskich "ADM" Sp. z o.o. RWM</t>
  </si>
  <si>
    <t>ul. Toruńska 36, 85-023 Bydgoszcz</t>
  </si>
  <si>
    <t>Administracja Domów Miejskich "ADM" Sp. z o.o. ROM - 2</t>
  </si>
  <si>
    <t>ul. Broniewskiego 10, 85-316 Bydgoszcz</t>
  </si>
  <si>
    <t>Administracja Domów Miejskich "ADM" Rejon Obsługi Mieszkańców - ROM 3</t>
  </si>
  <si>
    <t>ul. Gdańska 9, 58-005 Bydgoszcz</t>
  </si>
  <si>
    <t>Administracja Domów Miejskich "ADM" Sp. z o.o. - ROM 4</t>
  </si>
  <si>
    <t>ul. Modrzewiowa 23, 85-631 Bydgoszcz</t>
  </si>
  <si>
    <t>Budynek wielorodzinny</t>
  </si>
  <si>
    <t>Huzarska</t>
  </si>
  <si>
    <t>85-334</t>
  </si>
  <si>
    <t>8018590365500019007248</t>
  </si>
  <si>
    <t>ul. Grunwaldzka 64, 85-239 Bydgoszcz</t>
  </si>
  <si>
    <t>Seminaryjna</t>
  </si>
  <si>
    <t>85-326</t>
  </si>
  <si>
    <t>8018590365500027953407</t>
  </si>
  <si>
    <t>8018590365500019000874</t>
  </si>
  <si>
    <t>ul. Seminaryjna 1, 85-326 Bydgoszcz</t>
  </si>
  <si>
    <t xml:space="preserve">Skłodowskiej-Curie </t>
  </si>
  <si>
    <t>85-094</t>
  </si>
  <si>
    <t>8018590365500026794353</t>
  </si>
  <si>
    <t>ul. Skłodowskiej-Curie 9, 85-094 Bydgoszcz</t>
  </si>
  <si>
    <t>Szpital</t>
  </si>
  <si>
    <t>8018590365500027497949</t>
  </si>
  <si>
    <t>ul. Ujejskiego 75, 85-168 Bydgoszcz</t>
  </si>
  <si>
    <t>85-826</t>
  </si>
  <si>
    <t>8018590365500019007613</t>
  </si>
  <si>
    <t>ul. Szpitalna 19, 85-826 Bydgoszcz</t>
  </si>
  <si>
    <t>Szkolna</t>
  </si>
  <si>
    <t>Bydgoska</t>
  </si>
  <si>
    <t>Gmina Lubiewo</t>
  </si>
  <si>
    <t>561-14-93-595</t>
  </si>
  <si>
    <t>Urząd Gminy Lubiewo</t>
  </si>
  <si>
    <t>Hallera 9</t>
  </si>
  <si>
    <t>89-526 Lubiewo</t>
  </si>
  <si>
    <t>Lubiewo Gmina</t>
  </si>
  <si>
    <t xml:space="preserve">Branżowa Szkoła I STOPNIA nr 6 </t>
  </si>
  <si>
    <t>Punkty</t>
  </si>
  <si>
    <t>Zużycie</t>
  </si>
  <si>
    <t>ul.Szarych Szeregów 4A, 85-829 Bydgoszcz</t>
  </si>
  <si>
    <t>Specjalny Ośrodek Szkolno-Wychowawczy nr 3</t>
  </si>
  <si>
    <t>Bolesława Chrobrego</t>
  </si>
  <si>
    <t>85-129</t>
  </si>
  <si>
    <t>8018590365500021250564</t>
  </si>
  <si>
    <t>85-135</t>
  </si>
  <si>
    <t>85-304</t>
  </si>
  <si>
    <t>Gen. Augusta Emila Fieldorfa "Nila"</t>
  </si>
  <si>
    <t>85-005</t>
  </si>
  <si>
    <t xml:space="preserve">Gen. Augusta Emila Fieldorfa "Nila" </t>
  </si>
  <si>
    <t>17</t>
  </si>
  <si>
    <t>85-866</t>
  </si>
  <si>
    <t>Bydgoskie Centrum Seniora</t>
  </si>
  <si>
    <t>85-009</t>
  </si>
  <si>
    <t>8018590365500041032287</t>
  </si>
  <si>
    <t>ul. Gen. Augusta Emila Fieldorfa "Nila" 17, 85-796 Bydgoszcz</t>
  </si>
  <si>
    <t>ul. Leśna 12, 85-676 Bydgoszcz</t>
  </si>
  <si>
    <t>Urząd Miasta Bydgoszczy, Wydział Organizacyjno-Administracyjny</t>
  </si>
  <si>
    <t>Lolak użytkowy</t>
  </si>
  <si>
    <t>23</t>
  </si>
  <si>
    <t>8018590365500092629320</t>
  </si>
  <si>
    <t>Zespół Szkół Szkoła</t>
  </si>
  <si>
    <t>Polna</t>
  </si>
  <si>
    <t>8018590365500024829200</t>
  </si>
  <si>
    <t>Gimnazjum nr 1 im. H. Sienkiewicza</t>
  </si>
  <si>
    <t>ul. Polna 1, 88-190 Barcin</t>
  </si>
  <si>
    <t>Łowiecka</t>
  </si>
  <si>
    <t>8018590365500029014496</t>
  </si>
  <si>
    <t>8018590365500021039664A</t>
  </si>
  <si>
    <t>Brzeskie Centrum Kultury i Historii WAHADŁO</t>
  </si>
  <si>
    <t>ul. Kolejowa 3,87-880 Brześć Kujawski</t>
  </si>
  <si>
    <t>Cekcyn</t>
  </si>
  <si>
    <t>89-511</t>
  </si>
  <si>
    <t>8018590365500019006401</t>
  </si>
  <si>
    <t>8018590365500027792082</t>
  </si>
  <si>
    <t>8018590365500019008771</t>
  </si>
  <si>
    <t>Gimnazjum, hala</t>
  </si>
  <si>
    <t>8018590365500019010194</t>
  </si>
  <si>
    <t>Ośrodek Zdrowia</t>
  </si>
  <si>
    <t>8018590365500021234199</t>
  </si>
  <si>
    <t>Ośrodek Jarzębina</t>
  </si>
  <si>
    <t>8018590365500024040216</t>
  </si>
  <si>
    <t>Budynek komunalny</t>
  </si>
  <si>
    <t>Główna</t>
  </si>
  <si>
    <t>8018590365500027800244</t>
  </si>
  <si>
    <t>Szatnia</t>
  </si>
  <si>
    <t>Sportowa</t>
  </si>
  <si>
    <t>8018590365500028684041</t>
  </si>
  <si>
    <t>Centrum usług społecznych</t>
  </si>
  <si>
    <t>Wczasowa</t>
  </si>
  <si>
    <t>8018590365500052818313</t>
  </si>
  <si>
    <t>Gmina Cekcyn - Szkoła Podstawowa w Cekcynie</t>
  </si>
  <si>
    <t>ul. Szkolna 2, 89-511 Cekcyn</t>
  </si>
  <si>
    <t>Szkoła Podstawowa w Cekcynie</t>
  </si>
  <si>
    <t>ul. Szkolna 8, 89-511 Cekcyn</t>
  </si>
  <si>
    <t>Kcynia</t>
  </si>
  <si>
    <t>Libelta</t>
  </si>
  <si>
    <t>89-240</t>
  </si>
  <si>
    <t>8018590365500026755781</t>
  </si>
  <si>
    <t xml:space="preserve">Wyrzyska </t>
  </si>
  <si>
    <t>8018590365500019009150</t>
  </si>
  <si>
    <t>Emila Jurczyka</t>
  </si>
  <si>
    <t>8018590365500019000683</t>
  </si>
  <si>
    <t>2a</t>
  </si>
  <si>
    <t>8018590365500019008252</t>
  </si>
  <si>
    <t>M-GOPS</t>
  </si>
  <si>
    <t>8018590365500022775967</t>
  </si>
  <si>
    <t>OSP</t>
  </si>
  <si>
    <t>8018590365500022639696</t>
  </si>
  <si>
    <t>Rynek</t>
  </si>
  <si>
    <t>8018590365500022753583</t>
  </si>
  <si>
    <t>Bolesława Pobożnego</t>
  </si>
  <si>
    <t>8018590365500026763052</t>
  </si>
  <si>
    <t>ul. Rynek 23, 89-240 Kcynia</t>
  </si>
  <si>
    <t>Przedszkole Miejskie im. Ziemi Pałuckiej</t>
  </si>
  <si>
    <t>ul. Libelta 1, 89-240 Kcynia</t>
  </si>
  <si>
    <t>Szkoła Podstawowa im. Jana Czochralskiego</t>
  </si>
  <si>
    <t>ul. Wyrzyska 12, 89-240 Kcynia</t>
  </si>
  <si>
    <t>Zespół Szkół Technicznych w Kcyni</t>
  </si>
  <si>
    <t>ul. Emila Jurczyka 3, 89-240 Kcynia</t>
  </si>
  <si>
    <t>Gmina Kcynia-Urząd Miejski</t>
  </si>
  <si>
    <t>Ochotnicza Straż Pożarna</t>
  </si>
  <si>
    <t>ul. Libelta 11, 89-240 Kcynia</t>
  </si>
  <si>
    <t>Tychnowy</t>
  </si>
  <si>
    <t>Kwidzyńska</t>
  </si>
  <si>
    <t>82-500</t>
  </si>
  <si>
    <t>Kwidzyn</t>
  </si>
  <si>
    <t>8018590365500027248886</t>
  </si>
  <si>
    <t>Mareza</t>
  </si>
  <si>
    <t>Długa</t>
  </si>
  <si>
    <t>8018590365500025216115</t>
  </si>
  <si>
    <t>Korzeniewo</t>
  </si>
  <si>
    <t>8018590365500026340925</t>
  </si>
  <si>
    <t>Rakowiec</t>
  </si>
  <si>
    <t>8018590365500025009045</t>
  </si>
  <si>
    <t>Sala dydaktyczna</t>
  </si>
  <si>
    <t>8018590365500026089213</t>
  </si>
  <si>
    <t>Osiedlowa</t>
  </si>
  <si>
    <t>6/2</t>
  </si>
  <si>
    <t>8018590365500025347925</t>
  </si>
  <si>
    <t>Lipianki</t>
  </si>
  <si>
    <t>8018590365500025600136</t>
  </si>
  <si>
    <t>Gurcz</t>
  </si>
  <si>
    <t>27a/2</t>
  </si>
  <si>
    <t>8018590365500025474393</t>
  </si>
  <si>
    <t>Pawlice</t>
  </si>
  <si>
    <t>2B</t>
  </si>
  <si>
    <t>8018590365500026456237</t>
  </si>
  <si>
    <t>Gniewskie Pole</t>
  </si>
  <si>
    <t>19a</t>
  </si>
  <si>
    <t>8018590365500029209908</t>
  </si>
  <si>
    <t>8018590365500026278983</t>
  </si>
  <si>
    <t>8018590365500018997113</t>
  </si>
  <si>
    <t>Nowy Dwór</t>
  </si>
  <si>
    <t>8018590365500018997205</t>
  </si>
  <si>
    <t>8018590365500018997243</t>
  </si>
  <si>
    <t>8018590365500019003110</t>
  </si>
  <si>
    <t>Szkoła - kuchnia</t>
  </si>
  <si>
    <t>8018590365500031233441</t>
  </si>
  <si>
    <t>Urząd</t>
  </si>
  <si>
    <t>Grudziądzka</t>
  </si>
  <si>
    <t>8018590365500026469916</t>
  </si>
  <si>
    <t>8018590365500026470301</t>
  </si>
  <si>
    <t>Kompleks</t>
  </si>
  <si>
    <t>Pastwa</t>
  </si>
  <si>
    <t>8018590365500026315732</t>
  </si>
  <si>
    <t>8018590365500025016371</t>
  </si>
  <si>
    <t>8018590365500024843374</t>
  </si>
  <si>
    <t>Przychodnia</t>
  </si>
  <si>
    <t>8018590365500026004551</t>
  </si>
  <si>
    <t>Remiza</t>
  </si>
  <si>
    <t>8018590365500026279836</t>
  </si>
  <si>
    <t>Gminny Ośrodek Kultury i Biblioteka w Kwidzynie</t>
  </si>
  <si>
    <t>ul. Długa 5, Mareza, 82-500 Kwidzyn</t>
  </si>
  <si>
    <t>ul. Grudziądzka 30, 82-500 Kwidzyn</t>
  </si>
  <si>
    <t>Szkoła Podstawowa w Korzeniewie</t>
  </si>
  <si>
    <t xml:space="preserve">ul. Kwidzyńska 20, Korzeniewo, 82-500 Kwidzyn </t>
  </si>
  <si>
    <t>Przedszkole w Korzeniewie</t>
  </si>
  <si>
    <t>ul. Kwidzyńska 24, Korzeniewo, 82-500 Kwidzyn</t>
  </si>
  <si>
    <t>ul. Kwidzyńska 20, Korzeniewo, 82-500 Kwidzyn</t>
  </si>
  <si>
    <t>Szkoła Podstawowa w Nowym Dworze</t>
  </si>
  <si>
    <t>Nowy Dwór 13, 82-500 Kwidzyn</t>
  </si>
  <si>
    <t>Szkoła Podstawowa im. Gen. Augusta Fieldorfa ps. "NIL" w Rakowcu</t>
  </si>
  <si>
    <t>ul. Szkolna 2, Rakowiec, 82-500 Kwidzyn</t>
  </si>
  <si>
    <t>Szkoła Podstawowa im. Marii Kotlarz w Tychnowach</t>
  </si>
  <si>
    <t>ul. Kwidzyńska 19, Tychnowy, 82-500 Kwidzyn</t>
  </si>
  <si>
    <t>Przedszkole nr 2</t>
  </si>
  <si>
    <t>Nakło nad Notecią</t>
  </si>
  <si>
    <t>Powstańców Wlkp.</t>
  </si>
  <si>
    <t>89-100</t>
  </si>
  <si>
    <t>8018590365500028528673</t>
  </si>
  <si>
    <t>Zespół Szkolno-Przedszkolny</t>
  </si>
  <si>
    <t>Potulice</t>
  </si>
  <si>
    <t xml:space="preserve">Szkolna </t>
  </si>
  <si>
    <t>89-120</t>
  </si>
  <si>
    <t>8018590365500020986402</t>
  </si>
  <si>
    <t>Mrotecka</t>
  </si>
  <si>
    <t>8018590365500026067129</t>
  </si>
  <si>
    <t>8018590365500019005749</t>
  </si>
  <si>
    <t>35</t>
  </si>
  <si>
    <t>8018590365500021817828</t>
  </si>
  <si>
    <t>ul. Ks. Piotra Skargi 7, 89-100 Nakło nad Notecią</t>
  </si>
  <si>
    <t>ul. Powstańców Wlkp. 11, 89-100 Nakło nad Notecią</t>
  </si>
  <si>
    <t>ul. Szkolna 4, 89-120 Potulice</t>
  </si>
  <si>
    <t>Zespół Szkolno-Przedszkolny nr 3 w Nakle nad Wisłą</t>
  </si>
  <si>
    <t>ul. Mrotecka 1A, 89-100 Nakło nad Notecią</t>
  </si>
  <si>
    <t>Żołędowo</t>
  </si>
  <si>
    <t>86-021</t>
  </si>
  <si>
    <t>8018590365500022830741</t>
  </si>
  <si>
    <t>Świetlica-Przedszkole</t>
  </si>
  <si>
    <t>Niemcz</t>
  </si>
  <si>
    <t>Sienkiewicza</t>
  </si>
  <si>
    <t xml:space="preserve"> dz.117/11,
117/13,117/23</t>
  </si>
  <si>
    <t>86-032</t>
  </si>
  <si>
    <t>8018590365500020899788</t>
  </si>
  <si>
    <t>Wyczółkowskiego</t>
  </si>
  <si>
    <t>86-031</t>
  </si>
  <si>
    <t>8018590365500022483343</t>
  </si>
  <si>
    <t>Maksymilianowo</t>
  </si>
  <si>
    <t>8018590365500031191109</t>
  </si>
  <si>
    <t>Osielsko</t>
  </si>
  <si>
    <t>8018590365500019011474</t>
  </si>
  <si>
    <t>8018590365500019000720</t>
  </si>
  <si>
    <t>8018590365500019011467</t>
  </si>
  <si>
    <t>Szkoła Podstawowa kuchnia</t>
  </si>
  <si>
    <t>8018590365500022844465</t>
  </si>
  <si>
    <t>8018590365500018999452</t>
  </si>
  <si>
    <t>8018590365500026019227</t>
  </si>
  <si>
    <t>Pod Wierzbami</t>
  </si>
  <si>
    <t>dz.106/7</t>
  </si>
  <si>
    <t>8018590365500023648185</t>
  </si>
  <si>
    <t>8018590365500019320354</t>
  </si>
  <si>
    <t>8018590365500023594451</t>
  </si>
  <si>
    <t>Basen</t>
  </si>
  <si>
    <t>Tuberozy</t>
  </si>
  <si>
    <t>8018590365500019009204</t>
  </si>
  <si>
    <t>8018590365500019000157</t>
  </si>
  <si>
    <t>8018590365500022825273</t>
  </si>
  <si>
    <t>8018590365500022836224</t>
  </si>
  <si>
    <t>Szosa Gdańska</t>
  </si>
  <si>
    <t>8018590365500018999988</t>
  </si>
  <si>
    <t>Urząd Gminy II</t>
  </si>
  <si>
    <t>Jana Pawła II</t>
  </si>
  <si>
    <t>8018590365500025801649</t>
  </si>
  <si>
    <t>ZDG Budynek Warsztatowy</t>
  </si>
  <si>
    <t xml:space="preserve">Bluszczowa </t>
  </si>
  <si>
    <t xml:space="preserve">86-021 </t>
  </si>
  <si>
    <t>8018590365500029044202</t>
  </si>
  <si>
    <t>Remiza OSP</t>
  </si>
  <si>
    <t>28A</t>
  </si>
  <si>
    <t>8018590365500053152393</t>
  </si>
  <si>
    <t>GZK Budynek warsztatowy</t>
  </si>
  <si>
    <t>Jastrzębia</t>
  </si>
  <si>
    <t>62</t>
  </si>
  <si>
    <t>GZK Budynek biurowy</t>
  </si>
  <si>
    <t>Gminna Biblioteka Publiczna w Osielsku</t>
  </si>
  <si>
    <t>ul. Centralna 6, 86-031 Osielsko</t>
  </si>
  <si>
    <t xml:space="preserve">Gminna Biblioteka Publiczna w Osielsku </t>
  </si>
  <si>
    <t>Gminny Ośrodek Kultury</t>
  </si>
  <si>
    <t>Szosa Gdańska 57, 86-031 Osielsko</t>
  </si>
  <si>
    <t>5542237304</t>
  </si>
  <si>
    <t>ul. Szosa Gdańska 55A, 86-031 Osielsko</t>
  </si>
  <si>
    <t>Przedszkole Publiczne nr 1 w Osielsku</t>
  </si>
  <si>
    <t>ul. Bałtycka 21, 86-031 Osielsko</t>
  </si>
  <si>
    <t>Szkoła Podstawowa w Osielsku</t>
  </si>
  <si>
    <t>ul. Centralna 7, 86-031 Osielsko</t>
  </si>
  <si>
    <t xml:space="preserve">Szkoła Podstawowa im Jana Pawła II </t>
  </si>
  <si>
    <t>ul. Szkolna 7, 86-021 Maksymilianowo</t>
  </si>
  <si>
    <t>Szkoła Podstawowa w Niemczu</t>
  </si>
  <si>
    <t>ul. Bydgoska 35, 86-032 Niemcz</t>
  </si>
  <si>
    <t xml:space="preserve">Szkoła Podstawowa w Żołędowie </t>
  </si>
  <si>
    <t xml:space="preserve">ul. Bydgoska 24, 86-021 Żołędowo </t>
  </si>
  <si>
    <t>Gminny Ośrodek Sportu i Rekreacji w Osielsku</t>
  </si>
  <si>
    <t>ul. Tuberozy 2, 86-031 Osielsko</t>
  </si>
  <si>
    <t>punkt w budowie</t>
  </si>
  <si>
    <t>Pakość</t>
  </si>
  <si>
    <t xml:space="preserve">Św. Jana </t>
  </si>
  <si>
    <t>8018590365500019006647</t>
  </si>
  <si>
    <t>Dzienny Dom Senior+</t>
  </si>
  <si>
    <t>8018590365500024399154</t>
  </si>
  <si>
    <t xml:space="preserve">Przedszkole </t>
  </si>
  <si>
    <t>Błonie</t>
  </si>
  <si>
    <t>2A</t>
  </si>
  <si>
    <t>8018590365500029528061</t>
  </si>
  <si>
    <t>8018590365500019005206</t>
  </si>
  <si>
    <t>8018590365500019007828</t>
  </si>
  <si>
    <t>8018590365500024692132</t>
  </si>
  <si>
    <t>8018590365500024685004</t>
  </si>
  <si>
    <t>8018590365500024737895</t>
  </si>
  <si>
    <t>88-170</t>
  </si>
  <si>
    <t>Ośrodek Kultury i Turystyki</t>
  </si>
  <si>
    <t>ul. Św. Jana 12, 88-170 Pakość</t>
  </si>
  <si>
    <t>ul. Rynek 4, 88-170 Pakość</t>
  </si>
  <si>
    <t>Ośrodek Pomocy Społecznej</t>
  </si>
  <si>
    <t>ul. Inowrocławska 14, 88-170 Pakość</t>
  </si>
  <si>
    <t>Przedszkole Miejskie</t>
  </si>
  <si>
    <t>ul. Błonie 2A, 88-170 Pakość</t>
  </si>
  <si>
    <t>Szkoła Podstawowa im. Ewarysta Estkowskiego</t>
  </si>
  <si>
    <t>ul. Szkolna 44, 88-170 Pakość</t>
  </si>
  <si>
    <t>Szkoła Podstawowa im. Powstańców Wielkopolskich</t>
  </si>
  <si>
    <t>ul. Błonie 2, 88-170 Pakość</t>
  </si>
  <si>
    <t>PUG Biurowiec</t>
  </si>
  <si>
    <t>Inowrocławska</t>
  </si>
  <si>
    <t>8018590365500024399444</t>
  </si>
  <si>
    <t>PUG Kotłownia</t>
  </si>
  <si>
    <t xml:space="preserve">Inowrocławska </t>
  </si>
  <si>
    <t>8018590365500024376216</t>
  </si>
  <si>
    <t>PUG Stacja uzdatniania wody</t>
  </si>
  <si>
    <t xml:space="preserve">Jankowska </t>
  </si>
  <si>
    <t>29</t>
  </si>
  <si>
    <t>8018590365500024513604</t>
  </si>
  <si>
    <t xml:space="preserve">Pakość </t>
  </si>
  <si>
    <t>Mieleńska</t>
  </si>
  <si>
    <t>18</t>
  </si>
  <si>
    <t>8018590365500032960988</t>
  </si>
  <si>
    <t>Wiejski Dom Kultury</t>
  </si>
  <si>
    <t>Kruszyn</t>
  </si>
  <si>
    <t>Strażacka</t>
  </si>
  <si>
    <t>86-014</t>
  </si>
  <si>
    <t>8018590365500022736814</t>
  </si>
  <si>
    <t>Świetlica wiejska i schronisko młodzieżowe</t>
  </si>
  <si>
    <t>Mochle</t>
  </si>
  <si>
    <t xml:space="preserve">Al. Kasztanowa </t>
  </si>
  <si>
    <t>8018590365500026945090</t>
  </si>
  <si>
    <t>GCKiB</t>
  </si>
  <si>
    <t>Sicienko</t>
  </si>
  <si>
    <t>8018590365500022793503</t>
  </si>
  <si>
    <t>Świetlica wiejska</t>
  </si>
  <si>
    <t>Zielonczyn</t>
  </si>
  <si>
    <t>Spacerowa</t>
  </si>
  <si>
    <t>8018590365500028435261</t>
  </si>
  <si>
    <t>Pawłówek</t>
  </si>
  <si>
    <t>Nad Torem</t>
  </si>
  <si>
    <t>8018590365500025485207</t>
  </si>
  <si>
    <t>Dąbrówka Nowa</t>
  </si>
  <si>
    <t>Dworska</t>
  </si>
  <si>
    <t>8018590365500023543510</t>
  </si>
  <si>
    <t>8018590365500019005527</t>
  </si>
  <si>
    <t>8018590365500019005329</t>
  </si>
  <si>
    <t>8018590365500022481837</t>
  </si>
  <si>
    <t>Strzelewo</t>
  </si>
  <si>
    <t>8018590365500019515538</t>
  </si>
  <si>
    <t>8018590365500028729711</t>
  </si>
  <si>
    <t>Wojnowo</t>
  </si>
  <si>
    <t>8018590365500019005657</t>
  </si>
  <si>
    <t>8018590365500022738375</t>
  </si>
  <si>
    <t>Zakład komunalny</t>
  </si>
  <si>
    <t>Lipowa</t>
  </si>
  <si>
    <t>8018590365500022744284</t>
  </si>
  <si>
    <t>8018590365500025471972</t>
  </si>
  <si>
    <t>8018590365500022737989</t>
  </si>
  <si>
    <t>Czarlińskiego</t>
  </si>
  <si>
    <t>8018590365500025547844</t>
  </si>
  <si>
    <t>dz.1/14,1/15</t>
  </si>
  <si>
    <t>8018590365500022525661</t>
  </si>
  <si>
    <t>8018590365500021198040</t>
  </si>
  <si>
    <t>8018590365500019005534</t>
  </si>
  <si>
    <t>Lokal użytkowy</t>
  </si>
  <si>
    <t>8018590365500022800867</t>
  </si>
  <si>
    <t>9A/2</t>
  </si>
  <si>
    <t>8018590365500025575939</t>
  </si>
  <si>
    <t>Gminne Centrum Kultury i Biblioteka w Sicienku</t>
  </si>
  <si>
    <t>ul. Bydgoska 6, 86-014 Sicienko</t>
  </si>
  <si>
    <t>ul. Mrotecka 9, 86-014 Sicienko</t>
  </si>
  <si>
    <t>Szkoła Podstawowa im. Mikołaja Kopernika w Sicienku</t>
  </si>
  <si>
    <t>ul. Bydgoska 8, 86-014 Sicienko</t>
  </si>
  <si>
    <t>Szkoła Podstawowa im. Kardynała Stefana Wyszyńskiego w Kruszynie</t>
  </si>
  <si>
    <t>ul. Szkolna 6, Kruszyn, 86-014 Sicienko</t>
  </si>
  <si>
    <t>Szkoła Podstawowa im. Komisji Edukacji Narodowej w Strzelewie</t>
  </si>
  <si>
    <t>Strzelewo 1, 86-014 Sicienko</t>
  </si>
  <si>
    <t>Szkoła Podstawowa im. Anieli hr. Potulickiej w Wojnowie</t>
  </si>
  <si>
    <t>Wojnowo 1A, 86-014 Sicienko</t>
  </si>
  <si>
    <t>Zakład Komunalny w Sicienku</t>
  </si>
  <si>
    <t>ul. Lipowa 1, 86-014 Sicienko</t>
  </si>
  <si>
    <t xml:space="preserve">Przedszkole Publiczne nr 1 </t>
  </si>
  <si>
    <t>Solec Kujawski</t>
  </si>
  <si>
    <t>Tartarczna</t>
  </si>
  <si>
    <t>86-050</t>
  </si>
  <si>
    <t>8018590365500026057830</t>
  </si>
  <si>
    <t>8018590365500019010040</t>
  </si>
  <si>
    <t>Tadeusza Kościuszki</t>
  </si>
  <si>
    <t>8018590365500019005640</t>
  </si>
  <si>
    <t>Budynek mieszkalny</t>
  </si>
  <si>
    <t>8018590365500023290322</t>
  </si>
  <si>
    <t>Budynek mieszkalny Dom Pogodnej Jesieni</t>
  </si>
  <si>
    <t>Piastów</t>
  </si>
  <si>
    <t>8018590365500026501760</t>
  </si>
  <si>
    <t>Świetlica wiejska "Makowianka"</t>
  </si>
  <si>
    <t>Makowiska</t>
  </si>
  <si>
    <t>8018590365500026191428</t>
  </si>
  <si>
    <t>Świetlica wiejska "Jagódka"</t>
  </si>
  <si>
    <t>Kujawska</t>
  </si>
  <si>
    <t>17A</t>
  </si>
  <si>
    <t>8018590365500025463540</t>
  </si>
  <si>
    <t>Punkt Obsługi Podróżnych</t>
  </si>
  <si>
    <t>8018590365500023230151</t>
  </si>
  <si>
    <t>Budynek "Dom Dobrych Praktyk"</t>
  </si>
  <si>
    <t>Plac Jana Pawła II</t>
  </si>
  <si>
    <t>8018590365500029092784</t>
  </si>
  <si>
    <t>86-051</t>
  </si>
  <si>
    <t>8018590365500029092791</t>
  </si>
  <si>
    <t>86-052</t>
  </si>
  <si>
    <t>8018590365500029092807</t>
  </si>
  <si>
    <t>86-053</t>
  </si>
  <si>
    <t>8018590365500029092814</t>
  </si>
  <si>
    <t>ul. 23 Stycznia 7, 86-050 Solec Kujawski</t>
  </si>
  <si>
    <t>Przedszkole Publiczne nr 1 Promyczek</t>
  </si>
  <si>
    <t>ul. Tartarczna 10, 86-050 Solec Kujawski</t>
  </si>
  <si>
    <t>Szkoła Podstawowa nr 1</t>
  </si>
  <si>
    <t xml:space="preserve">ul. Tartaczna 25, 86-050 Solec Kujawski </t>
  </si>
  <si>
    <t xml:space="preserve">Miejsko Gminny Ośrodek Pomocy Społecznej </t>
  </si>
  <si>
    <t xml:space="preserve">ul. T. Kościuszki 12, 86-050 Solec Kujawski </t>
  </si>
  <si>
    <t>Dom Kultury w Strzelnie</t>
  </si>
  <si>
    <t>Strzelno</t>
  </si>
  <si>
    <t>Gimnazjalna</t>
  </si>
  <si>
    <t>88-320</t>
  </si>
  <si>
    <t>8018590365500026026546</t>
  </si>
  <si>
    <t>Zespół Szkolno - Przedszkolny nr 2 w Strzelnie im.J.Dałkowskiego</t>
  </si>
  <si>
    <t>Topolowa</t>
  </si>
  <si>
    <t>8018590365500019008559</t>
  </si>
  <si>
    <t>Zespół Szkolno-Przedszkolny nr 1 w Strzelnie im.A.A.Michelsona</t>
  </si>
  <si>
    <t>Kardynała Wyszyńskiego</t>
  </si>
  <si>
    <t>8018590365500019006654</t>
  </si>
  <si>
    <t>ŚDS</t>
  </si>
  <si>
    <t>8018590365500021227214</t>
  </si>
  <si>
    <t>ZGKiM</t>
  </si>
  <si>
    <t>Plac Świętokrzyski</t>
  </si>
  <si>
    <t>4,dz.18/1</t>
  </si>
  <si>
    <t>8018590365500023737735</t>
  </si>
  <si>
    <t>8018590365500025501389</t>
  </si>
  <si>
    <t>Cieślewicza</t>
  </si>
  <si>
    <t>8018590365500025440640</t>
  </si>
  <si>
    <t>8018590365500027860217</t>
  </si>
  <si>
    <t xml:space="preserve">Klub Seniora </t>
  </si>
  <si>
    <t>8018590365500025959098</t>
  </si>
  <si>
    <t xml:space="preserve">Tadeusza Kościuszki </t>
  </si>
  <si>
    <t>8018590365500025441456</t>
  </si>
  <si>
    <t xml:space="preserve">MOPS Strzelno </t>
  </si>
  <si>
    <t>8018590365500031796250</t>
  </si>
  <si>
    <t>Michelsona</t>
  </si>
  <si>
    <t>8018590365500025499204</t>
  </si>
  <si>
    <t>Budynek Mieszkalny komunalny</t>
  </si>
  <si>
    <t xml:space="preserve">Michelsona </t>
  </si>
  <si>
    <t>59</t>
  </si>
  <si>
    <t>Miejska Biblioteka Publiczna w Strzelnie</t>
  </si>
  <si>
    <t>8018590365500091551158</t>
  </si>
  <si>
    <t>8018590365500089691590</t>
  </si>
  <si>
    <t>ul. Gimnazjalna 26, 88-320 Strzelno</t>
  </si>
  <si>
    <t>ul. Cieślewicza 2, 88-320 Strzelno</t>
  </si>
  <si>
    <t>Zespół Szkolno- Przedszkolny nr.2 w Strzelnie im.</t>
  </si>
  <si>
    <t>ul. Gimnazjalna 17, 88-320 Strzelno</t>
  </si>
  <si>
    <t>Zespół Szkolno-Przedszkolny w Strzelnie nr.1</t>
  </si>
  <si>
    <t>ul. Kardynała Wyszyńskiego 2, 88-320 Strzelno</t>
  </si>
  <si>
    <t>ul. Kolejowa 5, 88-320 Strzelno</t>
  </si>
  <si>
    <t>Zarząd Gospodarki Komunalnej i Mieszkaniowej</t>
  </si>
  <si>
    <t>Plac Świętokrzyski 4, 88-320 Strzelno</t>
  </si>
  <si>
    <t>5571674651</t>
  </si>
  <si>
    <t>Miejsko Gminny Ośrodek Pomocy Społecznej w Strzelnie</t>
  </si>
  <si>
    <t>ul. Sportowa 6, 88-320 Strzelno</t>
  </si>
  <si>
    <t xml:space="preserve">Zespół Szkolno Przedszkolny nr 2 w Strzelnie </t>
  </si>
  <si>
    <t xml:space="preserve">Zespół Szkolno Przedszkolny nr 1 w Strzelnie </t>
  </si>
  <si>
    <t>ul. Rynek 19, 88-320 Strzelno</t>
  </si>
  <si>
    <t>Muzeum</t>
  </si>
  <si>
    <t>Szubin</t>
  </si>
  <si>
    <t>89-200</t>
  </si>
  <si>
    <t>8018590365500026526855</t>
  </si>
  <si>
    <t>Samorządowe Przedszkole nr 3 w Szubinie</t>
  </si>
  <si>
    <t xml:space="preserve">Plac Kościelny </t>
  </si>
  <si>
    <t>8018590365500026542855</t>
  </si>
  <si>
    <t>Grudzielskiego</t>
  </si>
  <si>
    <t>8018590365500019009174</t>
  </si>
  <si>
    <t>Św. Marcina</t>
  </si>
  <si>
    <t>8018590365500019009488</t>
  </si>
  <si>
    <t>Kowalewo</t>
  </si>
  <si>
    <t>8018590365500020135251</t>
  </si>
  <si>
    <t>Tur</t>
  </si>
  <si>
    <t>8018590365500019008153</t>
  </si>
  <si>
    <t>Budynek biurowy</t>
  </si>
  <si>
    <t>8018590365500019006227</t>
  </si>
  <si>
    <t xml:space="preserve">Brzozowa </t>
  </si>
  <si>
    <t>8018590365500026510236</t>
  </si>
  <si>
    <t>Stadion Miejski w Szubinie</t>
  </si>
  <si>
    <t>8018590365500019008245</t>
  </si>
  <si>
    <t>Ochotnicza Straż Pożarna w Szubinie</t>
  </si>
  <si>
    <t>Paderewskiego</t>
  </si>
  <si>
    <t>8018590365500022276730</t>
  </si>
  <si>
    <t>Świetlica środowiskowa</t>
  </si>
  <si>
    <t>Winnica</t>
  </si>
  <si>
    <t>8018590365500029713429</t>
  </si>
  <si>
    <t>8018590365500032858476</t>
  </si>
  <si>
    <t>Muzeum Ziemi Szubińskiej im. Zenona Erdmanna</t>
  </si>
  <si>
    <t>ul. Szkolna 2, 89-200 Szubin</t>
  </si>
  <si>
    <t>ul. Kcyńska 12, 89-200 Szubin</t>
  </si>
  <si>
    <t>Plac Kościelny 3, 89-200 Szubin</t>
  </si>
  <si>
    <t>Szkoła Podstawowa nr 1 w Szubinie im. Króla Władysława Jagiełły</t>
  </si>
  <si>
    <t>ul. Grudzielskiego 21, 89-200 Szubin</t>
  </si>
  <si>
    <t>Szkoła Podstawowa w Kowalewie</t>
  </si>
  <si>
    <t>ul. Szkolna 5, Kowalewo, 89-200 Szubin</t>
  </si>
  <si>
    <t>Szkoła Podstawowa w Turze</t>
  </si>
  <si>
    <t>ul. Bydgoska 28, 89-200 Szubin</t>
  </si>
  <si>
    <t>RWTBS</t>
  </si>
  <si>
    <t>Wąbrzeźno</t>
  </si>
  <si>
    <t>8018590365500019025440</t>
  </si>
  <si>
    <t xml:space="preserve">RW TBS </t>
  </si>
  <si>
    <t xml:space="preserve">Sportowa </t>
  </si>
  <si>
    <t>8018590365500031590568</t>
  </si>
  <si>
    <t>W-3.9</t>
  </si>
  <si>
    <t xml:space="preserve">Dantyszka </t>
  </si>
  <si>
    <t>8018590365500052344119</t>
  </si>
  <si>
    <t>WDK</t>
  </si>
  <si>
    <t>Wolności</t>
  </si>
  <si>
    <t>8018590365500019021824</t>
  </si>
  <si>
    <t>30-32</t>
  </si>
  <si>
    <t>8018590365500019021978</t>
  </si>
  <si>
    <t>Miejski Zakład Usług Komunalnych</t>
  </si>
  <si>
    <t>Podzamcze</t>
  </si>
  <si>
    <t>8018590365500027027320</t>
  </si>
  <si>
    <t>Dom Strażaka</t>
  </si>
  <si>
    <t>Matejki</t>
  </si>
  <si>
    <t>8018590365500026891908</t>
  </si>
  <si>
    <t>UM</t>
  </si>
  <si>
    <t>8018590365500026997037</t>
  </si>
  <si>
    <t>Budynek administrowany przez RWTBS</t>
  </si>
  <si>
    <t>8018590365500027135483</t>
  </si>
  <si>
    <t>WCPTiS</t>
  </si>
  <si>
    <t xml:space="preserve">1 Maja </t>
  </si>
  <si>
    <t>46/2</t>
  </si>
  <si>
    <t>87-200</t>
  </si>
  <si>
    <t>nr punktu w trakcie ustalania</t>
  </si>
  <si>
    <t>Regionalne Wąbrzeskie Towarzystwo Budownictwa Społecznego Spółka z o.o.</t>
  </si>
  <si>
    <t>ul. Kętrzyńskiego 121A, 87-200 Wąbrzeźno</t>
  </si>
  <si>
    <t>Wąbrzeski Dom Kultury</t>
  </si>
  <si>
    <t>ul. Wolności 47, 87-200 Wąbrzeźno</t>
  </si>
  <si>
    <t>ul. Wolności 18, 87-200 Wąbrzeźno</t>
  </si>
  <si>
    <t>Szkoła Podstawowa nr 2 im. Jana Pawła II</t>
  </si>
  <si>
    <t>Wąbrzeskie Centrum Profilaktyki, Terapii i Integracji Społecznej</t>
  </si>
  <si>
    <t>ul. 1 Maja 46, 87-200 Wąbrzeźno</t>
  </si>
  <si>
    <t>Komenda Powiatowa PSP</t>
  </si>
  <si>
    <t xml:space="preserve">Św. Floriana </t>
  </si>
  <si>
    <t>DPS</t>
  </si>
  <si>
    <t>Pod Młynik</t>
  </si>
  <si>
    <t>Zespół Szkół Ogólnokształcących</t>
  </si>
  <si>
    <t>Zespół Szkół</t>
  </si>
  <si>
    <t xml:space="preserve">Królowej Jadwigi </t>
  </si>
  <si>
    <t>Żeromskiego</t>
  </si>
  <si>
    <t>Specjalny Ośrodek Szkolno-Wychowawczy</t>
  </si>
  <si>
    <t>Wronie</t>
  </si>
  <si>
    <t>Starostwo</t>
  </si>
  <si>
    <t>8018590365500019020421</t>
  </si>
  <si>
    <t>8018590365500019022098</t>
  </si>
  <si>
    <t>8018590365500019021954</t>
  </si>
  <si>
    <t>8018590365500021974248</t>
  </si>
  <si>
    <t>8018590365500019025013</t>
  </si>
  <si>
    <t>8018590365500019020315</t>
  </si>
  <si>
    <t>8018590365500019021817</t>
  </si>
  <si>
    <t>Komenda Powiatowa Straży Pożarnej</t>
  </si>
  <si>
    <t>ul. Św. Floriana 6, 87-200 Wąbrzeźno</t>
  </si>
  <si>
    <t>ul. Wolności 44, 87-200 Wąbrzeźno</t>
  </si>
  <si>
    <t>Dom Pomocy Społecznej</t>
  </si>
  <si>
    <t>ul. Pod Młynik 4A, 87-200 Wąbrzeźno</t>
  </si>
  <si>
    <t>ul. Wolności 35, 87-200 Wąbrzeźno</t>
  </si>
  <si>
    <t xml:space="preserve">Zespół Szkół </t>
  </si>
  <si>
    <t>ul. Żeromskiego 6, 87-200 Wąbrzeźno</t>
  </si>
  <si>
    <t>Wronie 28, 87-200 Wąbrzeźno</t>
  </si>
  <si>
    <t xml:space="preserve">Starostwo Powiatowe w Wąbrzeźnie </t>
  </si>
  <si>
    <t>Szkoła Podstawowa w Lubiewie</t>
  </si>
  <si>
    <t>Lubiewo</t>
  </si>
  <si>
    <t>Wojska Polskiego</t>
  </si>
  <si>
    <t>16</t>
  </si>
  <si>
    <t>89-526</t>
  </si>
  <si>
    <t>8018590365500019005381</t>
  </si>
  <si>
    <t>Biblioteka-Centrum Kultury i Promocji Gminy Lubiewo</t>
  </si>
  <si>
    <t>Witosa Wincentego</t>
  </si>
  <si>
    <t>8018590365500027805676</t>
  </si>
  <si>
    <t>Józefa Hallera</t>
  </si>
  <si>
    <t>8018590365500027816214</t>
  </si>
  <si>
    <t>8018590365500024121687</t>
  </si>
  <si>
    <t>8018590365500027814241</t>
  </si>
  <si>
    <t>8018590365500027815057</t>
  </si>
  <si>
    <t>8018590365500027805270</t>
  </si>
  <si>
    <t>8018590365500024104215</t>
  </si>
  <si>
    <t>GOPS</t>
  </si>
  <si>
    <t xml:space="preserve">89-526 </t>
  </si>
  <si>
    <t>8018590365500091824917</t>
  </si>
  <si>
    <t>Hallera 9, 89-526 Lubiewo</t>
  </si>
  <si>
    <t>Szkoła Podstawowa im. Wojska Polskiego w Lubiewie</t>
  </si>
  <si>
    <t>Wojska Polskiego 16, 89-526 Lubiewo</t>
  </si>
  <si>
    <t>Wincentego Witosa 1, 89-526 Lubiewo</t>
  </si>
  <si>
    <t>Zakład Gospodarki Komunalnej i Mieszkaniowej Sp. z o.o. w Kowalewie Pomorskim</t>
  </si>
  <si>
    <t>Zakład Gospodarki Komunalnej i Mieszkaniowej Sp. z o.o.</t>
  </si>
  <si>
    <t>878-00-06-814</t>
  </si>
  <si>
    <t>ul. Brodnicka 1</t>
  </si>
  <si>
    <t>87-410 Kowalewo Pomorskie</t>
  </si>
  <si>
    <t>Kowalewo Pomorskie</t>
  </si>
  <si>
    <t xml:space="preserve">Brodnicka </t>
  </si>
  <si>
    <t>87-410</t>
  </si>
  <si>
    <t>8018590365500091237816</t>
  </si>
  <si>
    <t>ul. Brodnicka 1, 87-410 Kowalewo Pomorskie</t>
  </si>
  <si>
    <t>Budynek niemieszkalny</t>
  </si>
  <si>
    <t>Akcyza</t>
  </si>
  <si>
    <t>% wolumenu zwolnionego z akcyzy</t>
  </si>
  <si>
    <t>% wolumenu podlegającego akcyzie</t>
  </si>
  <si>
    <t xml:space="preserve">Bydgoska Grupa Zakupowa. Kompleksowa dostawa paliwa gazowego w okresie od 01.01.2024r. do 31.12.2025r. </t>
  </si>
  <si>
    <t>WYKAZ PPG</t>
  </si>
  <si>
    <t>Załącznik nr 1c do SWZ</t>
  </si>
  <si>
    <t xml:space="preserve">Zamawiający </t>
  </si>
  <si>
    <t xml:space="preserve">PODSUMOWANIE </t>
  </si>
  <si>
    <t>Część 3 zamówienia - Kompleksowa dostawa gazu ziemnego w roku 2025  - grupy taryfowe W-1 - W-5</t>
  </si>
  <si>
    <t>Czy punkt w 2025 będzie korzystał z ochrony taryfowej TAK/NIE</t>
  </si>
  <si>
    <t>W-2.2</t>
  </si>
  <si>
    <t>[zmiana 06.10.2023]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</si>
</sst>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  <numFmt numFmtId="178" formatCode="[$-415]General"/>
    <numFmt numFmtId="179" formatCode="[$-415]#,##0"/>
    <numFmt numFmtId="180" formatCode="mmm/yyyy"/>
    <numFmt numFmtId="181" formatCode="#,##0.0000_ ;\-#,##0.0000\ "/>
    <numFmt numFmtId="182" formatCode="_-* #,##0.00\ _z_ł_-;\-* #,##0.00\ _z_ł_-;_-* \-??\ _z_ł_-;_-@_-"/>
    <numFmt numFmtId="183" formatCode="d/mm/yyyy"/>
    <numFmt numFmtId="184" formatCode="#,##0.00000"/>
    <numFmt numFmtId="185" formatCode="#,##0.000_ ;\-#,##0.000\ "/>
    <numFmt numFmtId="186" formatCode="hh&quot;:&quot;mm&quot;:&quot;ss"/>
    <numFmt numFmtId="187" formatCode="#,##0.00_ ;\-#,##0.00\ "/>
    <numFmt numFmtId="188" formatCode="#,##0.0000000_ ;\-#,##0.0000000\ "/>
    <numFmt numFmtId="189" formatCode="0.000000"/>
  </numFmts>
  <fonts count="7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20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20"/>
      <color theme="1"/>
      <name val="Arial Narrow"/>
      <family val="2"/>
    </font>
    <font>
      <sz val="8"/>
      <color rgb="FFFF0000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0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ill="0" applyBorder="0" applyAlignment="0" applyProtection="0"/>
    <xf numFmtId="43" fontId="47" fillId="0" borderId="0" applyFont="0" applyFill="0" applyBorder="0" applyAlignment="0" applyProtection="0"/>
    <xf numFmtId="182" fontId="1" fillId="0" borderId="0" applyFill="0" applyBorder="0" applyAlignment="0" applyProtection="0"/>
    <xf numFmtId="0" fontId="11" fillId="32" borderId="0" applyNumberFormat="0" applyBorder="0" applyAlignment="0" applyProtection="0"/>
    <xf numFmtId="178" fontId="48" fillId="0" borderId="0">
      <alignment/>
      <protection/>
    </xf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4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55" fillId="36" borderId="0" applyNumberFormat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9" fillId="35" borderId="8" applyNumberFormat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7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39" borderId="0" xfId="0" applyFont="1" applyFill="1" applyAlignment="1">
      <alignment horizontal="center" vertical="center"/>
    </xf>
    <xf numFmtId="0" fontId="3" fillId="39" borderId="0" xfId="0" applyFont="1" applyFill="1" applyAlignment="1">
      <alignment vertical="center"/>
    </xf>
    <xf numFmtId="3" fontId="3" fillId="39" borderId="0" xfId="0" applyNumberFormat="1" applyFont="1" applyFill="1" applyAlignment="1">
      <alignment horizontal="center" vertical="center" wrapText="1"/>
    </xf>
    <xf numFmtId="0" fontId="3" fillId="39" borderId="0" xfId="0" applyFont="1" applyFill="1" applyAlignment="1">
      <alignment vertical="center" wrapText="1"/>
    </xf>
    <xf numFmtId="3" fontId="3" fillId="39" borderId="0" xfId="0" applyNumberFormat="1" applyFont="1" applyFill="1" applyAlignment="1">
      <alignment horizontal="center" vertical="center"/>
    </xf>
    <xf numFmtId="3" fontId="3" fillId="39" borderId="0" xfId="0" applyNumberFormat="1" applyFont="1" applyFill="1" applyAlignment="1">
      <alignment horizontal="right" vertical="center"/>
    </xf>
    <xf numFmtId="14" fontId="3" fillId="39" borderId="0" xfId="0" applyNumberFormat="1" applyFont="1" applyFill="1" applyAlignment="1">
      <alignment horizontal="center" vertical="center"/>
    </xf>
    <xf numFmtId="14" fontId="3" fillId="39" borderId="11" xfId="0" applyNumberFormat="1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Alignment="1">
      <alignment horizontal="center" vertical="center" wrapText="1"/>
    </xf>
    <xf numFmtId="0" fontId="3" fillId="39" borderId="11" xfId="0" applyNumberFormat="1" applyFont="1" applyFill="1" applyBorder="1" applyAlignment="1" applyProtection="1">
      <alignment horizontal="left" vertical="center" wrapText="1"/>
      <protection/>
    </xf>
    <xf numFmtId="49" fontId="3" fillId="39" borderId="11" xfId="0" applyNumberFormat="1" applyFont="1" applyFill="1" applyBorder="1" applyAlignment="1" applyProtection="1">
      <alignment horizontal="left" vertical="center" wrapText="1"/>
      <protection/>
    </xf>
    <xf numFmtId="49" fontId="3" fillId="39" borderId="11" xfId="0" applyNumberFormat="1" applyFont="1" applyFill="1" applyBorder="1" applyAlignment="1" applyProtection="1">
      <alignment horizontal="center" vertical="center" wrapText="1"/>
      <protection/>
    </xf>
    <xf numFmtId="3" fontId="3" fillId="39" borderId="11" xfId="0" applyNumberFormat="1" applyFont="1" applyFill="1" applyBorder="1" applyAlignment="1" applyProtection="1">
      <alignment horizontal="center" vertical="center" wrapText="1"/>
      <protection/>
    </xf>
    <xf numFmtId="14" fontId="3" fillId="39" borderId="11" xfId="0" applyNumberFormat="1" applyFont="1" applyFill="1" applyBorder="1" applyAlignment="1">
      <alignment horizontal="center" vertical="center"/>
    </xf>
    <xf numFmtId="49" fontId="3" fillId="39" borderId="0" xfId="0" applyNumberFormat="1" applyFont="1" applyFill="1" applyAlignment="1">
      <alignment horizontal="center" vertical="center" wrapText="1"/>
    </xf>
    <xf numFmtId="49" fontId="3" fillId="39" borderId="0" xfId="0" applyNumberFormat="1" applyFont="1" applyFill="1" applyAlignment="1">
      <alignment vertical="center" wrapText="1"/>
    </xf>
    <xf numFmtId="3" fontId="3" fillId="39" borderId="11" xfId="0" applyNumberFormat="1" applyFont="1" applyFill="1" applyBorder="1" applyAlignment="1" applyProtection="1">
      <alignment horizontal="right" vertical="center" wrapText="1"/>
      <protection/>
    </xf>
    <xf numFmtId="3" fontId="3" fillId="39" borderId="11" xfId="0" applyNumberFormat="1" applyFont="1" applyFill="1" applyBorder="1" applyAlignment="1">
      <alignment horizontal="right" vertical="center"/>
    </xf>
    <xf numFmtId="3" fontId="3" fillId="39" borderId="11" xfId="70" applyNumberFormat="1" applyFont="1" applyFill="1" applyBorder="1" applyAlignment="1" applyProtection="1">
      <alignment horizontal="right" vertical="center" wrapText="1"/>
      <protection/>
    </xf>
    <xf numFmtId="0" fontId="3" fillId="39" borderId="0" xfId="0" applyFont="1" applyFill="1" applyAlignment="1">
      <alignment horizontal="center" vertical="center"/>
    </xf>
    <xf numFmtId="0" fontId="3" fillId="39" borderId="0" xfId="0" applyFont="1" applyFill="1" applyAlignment="1">
      <alignment vertical="center"/>
    </xf>
    <xf numFmtId="3" fontId="3" fillId="39" borderId="0" xfId="0" applyNumberFormat="1" applyFont="1" applyFill="1" applyAlignment="1">
      <alignment horizontal="center" vertical="center" wrapText="1"/>
    </xf>
    <xf numFmtId="0" fontId="3" fillId="39" borderId="0" xfId="0" applyFont="1" applyFill="1" applyAlignment="1">
      <alignment vertical="center" wrapText="1"/>
    </xf>
    <xf numFmtId="3" fontId="3" fillId="39" borderId="0" xfId="0" applyNumberFormat="1" applyFont="1" applyFill="1" applyAlignment="1">
      <alignment horizontal="center" vertical="center"/>
    </xf>
    <xf numFmtId="3" fontId="3" fillId="39" borderId="0" xfId="0" applyNumberFormat="1" applyFont="1" applyFill="1" applyAlignment="1">
      <alignment horizontal="right" vertical="center"/>
    </xf>
    <xf numFmtId="14" fontId="3" fillId="39" borderId="0" xfId="0" applyNumberFormat="1" applyFont="1" applyFill="1" applyAlignment="1">
      <alignment horizontal="center" vertical="center"/>
    </xf>
    <xf numFmtId="49" fontId="3" fillId="39" borderId="0" xfId="0" applyNumberFormat="1" applyFont="1" applyFill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horizontal="right" vertical="center"/>
    </xf>
    <xf numFmtId="4" fontId="3" fillId="39" borderId="0" xfId="0" applyNumberFormat="1" applyFont="1" applyFill="1" applyAlignment="1">
      <alignment horizontal="center" vertical="center" wrapText="1"/>
    </xf>
    <xf numFmtId="3" fontId="3" fillId="39" borderId="0" xfId="0" applyNumberFormat="1" applyFont="1" applyFill="1" applyBorder="1" applyAlignment="1" quotePrefix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49" fontId="3" fillId="39" borderId="0" xfId="0" applyNumberFormat="1" applyFont="1" applyFill="1" applyAlignment="1">
      <alignment horizontal="center" vertical="center" wrapText="1"/>
    </xf>
    <xf numFmtId="0" fontId="3" fillId="39" borderId="0" xfId="0" applyNumberFormat="1" applyFont="1" applyFill="1" applyAlignment="1">
      <alignment horizontal="right" vertical="center"/>
    </xf>
    <xf numFmtId="0" fontId="3" fillId="39" borderId="0" xfId="0" applyNumberFormat="1" applyFont="1" applyFill="1" applyAlignment="1">
      <alignment vertical="center"/>
    </xf>
    <xf numFmtId="0" fontId="3" fillId="39" borderId="11" xfId="70" applyNumberFormat="1" applyFont="1" applyFill="1" applyBorder="1" applyAlignment="1" applyProtection="1">
      <alignment horizontal="left" vertical="center" wrapText="1"/>
      <protection/>
    </xf>
    <xf numFmtId="49" fontId="3" fillId="39" borderId="11" xfId="70" applyNumberFormat="1" applyFont="1" applyFill="1" applyBorder="1" applyAlignment="1" applyProtection="1">
      <alignment horizontal="left" vertical="center" wrapText="1"/>
      <protection/>
    </xf>
    <xf numFmtId="0" fontId="3" fillId="39" borderId="11" xfId="70" applyNumberFormat="1" applyFont="1" applyFill="1" applyBorder="1" applyAlignment="1" applyProtection="1">
      <alignment horizontal="center" vertical="center" wrapText="1"/>
      <protection/>
    </xf>
    <xf numFmtId="49" fontId="3" fillId="39" borderId="11" xfId="70" applyNumberFormat="1" applyFont="1" applyFill="1" applyBorder="1" applyAlignment="1" applyProtection="1">
      <alignment horizontal="center" vertical="center" wrapText="1"/>
      <protection/>
    </xf>
    <xf numFmtId="3" fontId="3" fillId="39" borderId="11" xfId="70" applyNumberFormat="1" applyFont="1" applyFill="1" applyBorder="1" applyAlignment="1" applyProtection="1">
      <alignment horizontal="center" vertical="center" wrapText="1"/>
      <protection/>
    </xf>
    <xf numFmtId="3" fontId="3" fillId="39" borderId="0" xfId="0" applyNumberFormat="1" applyFont="1" applyFill="1" applyAlignment="1">
      <alignment vertical="center" wrapText="1"/>
    </xf>
    <xf numFmtId="0" fontId="63" fillId="39" borderId="0" xfId="0" applyFont="1" applyFill="1" applyAlignment="1">
      <alignment vertical="center"/>
    </xf>
    <xf numFmtId="0" fontId="63" fillId="39" borderId="0" xfId="0" applyFont="1" applyFill="1" applyAlignment="1">
      <alignment vertical="center" wrapText="1"/>
    </xf>
    <xf numFmtId="0" fontId="63" fillId="39" borderId="0" xfId="0" applyFont="1" applyFill="1" applyAlignment="1">
      <alignment horizontal="center" vertical="center"/>
    </xf>
    <xf numFmtId="49" fontId="63" fillId="39" borderId="0" xfId="0" applyNumberFormat="1" applyFont="1" applyFill="1" applyAlignment="1">
      <alignment vertical="center"/>
    </xf>
    <xf numFmtId="3" fontId="63" fillId="39" borderId="0" xfId="0" applyNumberFormat="1" applyFont="1" applyFill="1" applyAlignment="1">
      <alignment horizontal="center" vertical="center" wrapText="1"/>
    </xf>
    <xf numFmtId="3" fontId="63" fillId="39" borderId="0" xfId="0" applyNumberFormat="1" applyFont="1" applyFill="1" applyAlignment="1">
      <alignment horizontal="center" vertical="center"/>
    </xf>
    <xf numFmtId="3" fontId="63" fillId="39" borderId="0" xfId="0" applyNumberFormat="1" applyFont="1" applyFill="1" applyAlignment="1">
      <alignment horizontal="right" vertical="center"/>
    </xf>
    <xf numFmtId="14" fontId="63" fillId="39" borderId="0" xfId="0" applyNumberFormat="1" applyFont="1" applyFill="1" applyAlignment="1">
      <alignment horizontal="center" vertical="center"/>
    </xf>
    <xf numFmtId="49" fontId="63" fillId="39" borderId="0" xfId="0" applyNumberFormat="1" applyFont="1" applyFill="1" applyAlignment="1">
      <alignment horizontal="center" vertical="center"/>
    </xf>
    <xf numFmtId="4" fontId="63" fillId="39" borderId="0" xfId="0" applyNumberFormat="1" applyFont="1" applyFill="1" applyAlignment="1">
      <alignment horizontal="right" vertical="center"/>
    </xf>
    <xf numFmtId="14" fontId="63" fillId="39" borderId="0" xfId="0" applyNumberFormat="1" applyFont="1" applyFill="1" applyBorder="1" applyAlignment="1">
      <alignment horizontal="center" vertical="center"/>
    </xf>
    <xf numFmtId="49" fontId="63" fillId="39" borderId="0" xfId="0" applyNumberFormat="1" applyFont="1" applyFill="1" applyAlignment="1">
      <alignment vertical="center" wrapText="1"/>
    </xf>
    <xf numFmtId="3" fontId="63" fillId="39" borderId="0" xfId="0" applyNumberFormat="1" applyFont="1" applyFill="1" applyBorder="1" applyAlignment="1">
      <alignment horizontal="center" vertical="center"/>
    </xf>
    <xf numFmtId="174" fontId="63" fillId="39" borderId="0" xfId="0" applyNumberFormat="1" applyFont="1" applyFill="1" applyBorder="1" applyAlignment="1">
      <alignment horizontal="center" vertical="center"/>
    </xf>
    <xf numFmtId="0" fontId="63" fillId="39" borderId="0" xfId="0" applyFont="1" applyFill="1" applyBorder="1" applyAlignment="1">
      <alignment vertical="center" wrapText="1"/>
    </xf>
    <xf numFmtId="0" fontId="63" fillId="39" borderId="0" xfId="0" applyFont="1" applyFill="1" applyBorder="1" applyAlignment="1">
      <alignment horizontal="right" vertical="center"/>
    </xf>
    <xf numFmtId="0" fontId="63" fillId="39" borderId="0" xfId="0" applyFont="1" applyFill="1" applyBorder="1" applyAlignment="1">
      <alignment horizontal="left" vertical="center"/>
    </xf>
    <xf numFmtId="4" fontId="63" fillId="39" borderId="0" xfId="0" applyNumberFormat="1" applyFont="1" applyFill="1" applyAlignment="1">
      <alignment horizontal="center" vertical="center" wrapText="1"/>
    </xf>
    <xf numFmtId="3" fontId="63" fillId="39" borderId="0" xfId="0" applyNumberFormat="1" applyFont="1" applyFill="1" applyBorder="1" applyAlignment="1" quotePrefix="1">
      <alignment horizontal="center" vertical="center" wrapText="1"/>
    </xf>
    <xf numFmtId="0" fontId="63" fillId="39" borderId="12" xfId="0" applyFont="1" applyFill="1" applyBorder="1" applyAlignment="1">
      <alignment vertical="center"/>
    </xf>
    <xf numFmtId="0" fontId="63" fillId="39" borderId="11" xfId="0" applyFont="1" applyFill="1" applyBorder="1" applyAlignment="1">
      <alignment horizontal="center" vertical="center" wrapText="1"/>
    </xf>
    <xf numFmtId="49" fontId="63" fillId="39" borderId="11" xfId="0" applyNumberFormat="1" applyFont="1" applyFill="1" applyBorder="1" applyAlignment="1">
      <alignment horizontal="center" vertical="center" wrapText="1"/>
    </xf>
    <xf numFmtId="3" fontId="63" fillId="39" borderId="11" xfId="0" applyNumberFormat="1" applyFont="1" applyFill="1" applyBorder="1" applyAlignment="1">
      <alignment horizontal="center" vertical="center" wrapText="1"/>
    </xf>
    <xf numFmtId="4" fontId="63" fillId="39" borderId="11" xfId="0" applyNumberFormat="1" applyFont="1" applyFill="1" applyBorder="1" applyAlignment="1">
      <alignment horizontal="center" vertical="center" wrapText="1"/>
    </xf>
    <xf numFmtId="3" fontId="63" fillId="39" borderId="11" xfId="0" applyNumberFormat="1" applyFont="1" applyFill="1" applyBorder="1" applyAlignment="1">
      <alignment horizontal="center" vertical="center" wrapText="1"/>
    </xf>
    <xf numFmtId="14" fontId="63" fillId="39" borderId="11" xfId="0" applyNumberFormat="1" applyFont="1" applyFill="1" applyBorder="1" applyAlignment="1" applyProtection="1">
      <alignment horizontal="center" vertical="center" wrapText="1"/>
      <protection/>
    </xf>
    <xf numFmtId="14" fontId="63" fillId="39" borderId="11" xfId="0" applyNumberFormat="1" applyFont="1" applyFill="1" applyBorder="1" applyAlignment="1">
      <alignment horizontal="center" vertical="center" wrapText="1"/>
    </xf>
    <xf numFmtId="0" fontId="63" fillId="39" borderId="0" xfId="0" applyFont="1" applyFill="1" applyAlignment="1">
      <alignment horizontal="center" vertical="center" wrapText="1"/>
    </xf>
    <xf numFmtId="0" fontId="63" fillId="39" borderId="11" xfId="0" applyNumberFormat="1" applyFont="1" applyFill="1" applyBorder="1" applyAlignment="1" applyProtection="1">
      <alignment horizontal="left" vertical="center" wrapText="1"/>
      <protection/>
    </xf>
    <xf numFmtId="49" fontId="63" fillId="39" borderId="11" xfId="0" applyNumberFormat="1" applyFont="1" applyFill="1" applyBorder="1" applyAlignment="1" applyProtection="1">
      <alignment horizontal="left" vertical="center" wrapText="1"/>
      <protection/>
    </xf>
    <xf numFmtId="49" fontId="63" fillId="39" borderId="11" xfId="0" applyNumberFormat="1" applyFont="1" applyFill="1" applyBorder="1" applyAlignment="1" applyProtection="1">
      <alignment horizontal="center" vertical="center" wrapText="1"/>
      <protection/>
    </xf>
    <xf numFmtId="3" fontId="63" fillId="39" borderId="11" xfId="0" applyNumberFormat="1" applyFont="1" applyFill="1" applyBorder="1" applyAlignment="1" applyProtection="1">
      <alignment horizontal="center" vertical="center" wrapText="1"/>
      <protection/>
    </xf>
    <xf numFmtId="49" fontId="63" fillId="39" borderId="13" xfId="0" applyNumberFormat="1" applyFont="1" applyFill="1" applyBorder="1" applyAlignment="1" applyProtection="1">
      <alignment horizontal="center" vertical="center" wrapText="1"/>
      <protection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14" fontId="63" fillId="39" borderId="11" xfId="0" applyNumberFormat="1" applyFont="1" applyFill="1" applyBorder="1" applyAlignment="1">
      <alignment horizontal="center" vertical="center"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3" fontId="63" fillId="39" borderId="0" xfId="0" applyNumberFormat="1" applyFont="1" applyFill="1" applyAlignment="1">
      <alignment vertical="center"/>
    </xf>
    <xf numFmtId="3" fontId="63" fillId="39" borderId="11" xfId="0" applyNumberFormat="1" applyFont="1" applyFill="1" applyBorder="1" applyAlignment="1">
      <alignment horizontal="center" vertical="center"/>
    </xf>
    <xf numFmtId="3" fontId="63" fillId="39" borderId="14" xfId="0" applyNumberFormat="1" applyFont="1" applyFill="1" applyBorder="1" applyAlignment="1" applyProtection="1">
      <alignment horizontal="right" vertical="center" wrapText="1"/>
      <protection/>
    </xf>
    <xf numFmtId="49" fontId="63" fillId="39" borderId="0" xfId="0" applyNumberFormat="1" applyFont="1" applyFill="1" applyAlignment="1">
      <alignment horizontal="center" vertical="center" wrapText="1"/>
    </xf>
    <xf numFmtId="3" fontId="63" fillId="39" borderId="11" xfId="0" applyNumberFormat="1" applyFont="1" applyFill="1" applyBorder="1" applyAlignment="1">
      <alignment horizontal="right" vertical="center"/>
    </xf>
    <xf numFmtId="0" fontId="63" fillId="39" borderId="0" xfId="0" applyNumberFormat="1" applyFont="1" applyFill="1" applyAlignment="1">
      <alignment horizontal="right" vertical="center"/>
    </xf>
    <xf numFmtId="4" fontId="63" fillId="39" borderId="0" xfId="0" applyNumberFormat="1" applyFont="1" applyFill="1" applyAlignment="1">
      <alignment vertical="center"/>
    </xf>
    <xf numFmtId="0" fontId="63" fillId="39" borderId="0" xfId="0" applyFont="1" applyFill="1" applyBorder="1" applyAlignment="1">
      <alignment horizontal="center" vertical="center" wrapText="1"/>
    </xf>
    <xf numFmtId="0" fontId="63" fillId="39" borderId="0" xfId="0" applyNumberFormat="1" applyFont="1" applyFill="1" applyAlignment="1">
      <alignment horizontal="center" vertical="center"/>
    </xf>
    <xf numFmtId="49" fontId="63" fillId="39" borderId="15" xfId="0" applyNumberFormat="1" applyFont="1" applyFill="1" applyBorder="1" applyAlignment="1" applyProtection="1">
      <alignment horizontal="left" vertical="center" wrapText="1"/>
      <protection/>
    </xf>
    <xf numFmtId="49" fontId="63" fillId="39" borderId="11" xfId="0" applyNumberFormat="1" applyFont="1" applyFill="1" applyBorder="1" applyAlignment="1" applyProtection="1">
      <alignment horizontal="left" vertical="center" wrapText="1"/>
      <protection/>
    </xf>
    <xf numFmtId="1" fontId="63" fillId="39" borderId="11" xfId="0" applyNumberFormat="1" applyFont="1" applyFill="1" applyBorder="1" applyAlignment="1" applyProtection="1">
      <alignment horizontal="center" vertical="center" wrapText="1"/>
      <protection/>
    </xf>
    <xf numFmtId="179" fontId="63" fillId="39" borderId="11" xfId="53" applyNumberFormat="1" applyFont="1" applyFill="1" applyBorder="1" applyAlignment="1" applyProtection="1">
      <alignment horizontal="right" vertical="center" wrapText="1"/>
      <protection/>
    </xf>
    <xf numFmtId="179" fontId="63" fillId="39" borderId="11" xfId="53" applyNumberFormat="1" applyFont="1" applyFill="1" applyBorder="1" applyAlignment="1" applyProtection="1">
      <alignment horizontal="right" vertical="center" wrapText="1"/>
      <protection/>
    </xf>
    <xf numFmtId="179" fontId="63" fillId="39" borderId="11" xfId="53" applyNumberFormat="1" applyFont="1" applyFill="1" applyBorder="1" applyAlignment="1" applyProtection="1">
      <alignment vertical="center" wrapText="1"/>
      <protection/>
    </xf>
    <xf numFmtId="179" fontId="63" fillId="39" borderId="11" xfId="53" applyNumberFormat="1" applyFont="1" applyFill="1" applyBorder="1" applyAlignment="1" applyProtection="1">
      <alignment vertical="center" wrapText="1"/>
      <protection/>
    </xf>
    <xf numFmtId="0" fontId="63" fillId="39" borderId="11" xfId="0" applyNumberFormat="1" applyFont="1" applyFill="1" applyBorder="1" applyAlignment="1" applyProtection="1">
      <alignment horizontal="left" vertical="center" wrapText="1"/>
      <protection/>
    </xf>
    <xf numFmtId="49" fontId="63" fillId="39" borderId="11" xfId="0" applyNumberFormat="1" applyFont="1" applyFill="1" applyBorder="1" applyAlignment="1" applyProtection="1">
      <alignment horizontal="center" vertical="center" wrapText="1"/>
      <protection/>
    </xf>
    <xf numFmtId="3" fontId="63" fillId="39" borderId="11" xfId="0" applyNumberFormat="1" applyFont="1" applyFill="1" applyBorder="1" applyAlignment="1" applyProtection="1">
      <alignment horizontal="center" vertical="center" wrapText="1"/>
      <protection/>
    </xf>
    <xf numFmtId="49" fontId="63" fillId="39" borderId="13" xfId="0" applyNumberFormat="1" applyFont="1" applyFill="1" applyBorder="1" applyAlignment="1" applyProtection="1">
      <alignment horizontal="center" vertical="center" wrapText="1"/>
      <protection/>
    </xf>
    <xf numFmtId="0" fontId="63" fillId="39" borderId="11" xfId="0" applyNumberFormat="1" applyFont="1" applyFill="1" applyBorder="1" applyAlignment="1" applyProtection="1">
      <alignment horizontal="center" vertical="center" wrapText="1"/>
      <protection/>
    </xf>
    <xf numFmtId="49" fontId="63" fillId="39" borderId="16" xfId="0" applyNumberFormat="1" applyFont="1" applyFill="1" applyBorder="1" applyAlignment="1" applyProtection="1">
      <alignment horizontal="left" vertical="center" wrapText="1"/>
      <protection/>
    </xf>
    <xf numFmtId="0" fontId="63" fillId="39" borderId="16" xfId="0" applyNumberFormat="1" applyFont="1" applyFill="1" applyBorder="1" applyAlignment="1" applyProtection="1">
      <alignment horizontal="center" vertical="center" wrapText="1"/>
      <protection/>
    </xf>
    <xf numFmtId="49" fontId="63" fillId="39" borderId="17" xfId="0" applyNumberFormat="1" applyFont="1" applyFill="1" applyBorder="1" applyAlignment="1" applyProtection="1">
      <alignment horizontal="left" vertical="center" wrapText="1"/>
      <protection/>
    </xf>
    <xf numFmtId="3" fontId="63" fillId="39" borderId="16" xfId="0" applyNumberFormat="1" applyFont="1" applyFill="1" applyBorder="1" applyAlignment="1" applyProtection="1">
      <alignment horizontal="right" vertical="center" wrapText="1"/>
      <protection/>
    </xf>
    <xf numFmtId="3" fontId="63" fillId="39" borderId="11" xfId="0" applyNumberFormat="1" applyFont="1" applyFill="1" applyBorder="1" applyAlignment="1" applyProtection="1">
      <alignment vertical="center" wrapText="1"/>
      <protection/>
    </xf>
    <xf numFmtId="3" fontId="64" fillId="39" borderId="0" xfId="0" applyNumberFormat="1" applyFont="1" applyFill="1" applyBorder="1" applyAlignment="1" quotePrefix="1">
      <alignment horizontal="center" vertical="center" wrapText="1"/>
    </xf>
    <xf numFmtId="4" fontId="64" fillId="39" borderId="0" xfId="0" applyNumberFormat="1" applyFont="1" applyFill="1" applyAlignment="1">
      <alignment horizontal="center" vertical="center" wrapText="1"/>
    </xf>
    <xf numFmtId="3" fontId="64" fillId="39" borderId="0" xfId="0" applyNumberFormat="1" applyFont="1" applyFill="1" applyAlignment="1">
      <alignment horizontal="center" vertical="center"/>
    </xf>
    <xf numFmtId="3" fontId="63" fillId="39" borderId="12" xfId="0" applyNumberFormat="1" applyFont="1" applyFill="1" applyBorder="1" applyAlignment="1">
      <alignment vertical="center"/>
    </xf>
    <xf numFmtId="0" fontId="63" fillId="39" borderId="11" xfId="0" applyFont="1" applyFill="1" applyBorder="1" applyAlignment="1">
      <alignment vertical="center" wrapText="1"/>
    </xf>
    <xf numFmtId="49" fontId="63" fillId="39" borderId="11" xfId="0" applyNumberFormat="1" applyFont="1" applyFill="1" applyBorder="1" applyAlignment="1">
      <alignment horizontal="left" vertical="center" wrapText="1"/>
    </xf>
    <xf numFmtId="0" fontId="63" fillId="39" borderId="11" xfId="0" applyNumberFormat="1" applyFont="1" applyFill="1" applyBorder="1" applyAlignment="1">
      <alignment horizontal="center" vertical="center" wrapText="1"/>
    </xf>
    <xf numFmtId="0" fontId="63" fillId="39" borderId="13" xfId="0" applyNumberFormat="1" applyFont="1" applyFill="1" applyBorder="1" applyAlignment="1">
      <alignment horizontal="center" vertical="center" wrapText="1"/>
    </xf>
    <xf numFmtId="3" fontId="63" fillId="39" borderId="11" xfId="0" applyNumberFormat="1" applyFont="1" applyFill="1" applyBorder="1" applyAlignment="1">
      <alignment horizontal="right" vertical="center" wrapText="1"/>
    </xf>
    <xf numFmtId="49" fontId="63" fillId="39" borderId="0" xfId="0" applyNumberFormat="1" applyFont="1" applyFill="1" applyBorder="1" applyAlignment="1" applyProtection="1">
      <alignment horizontal="center" vertical="center" wrapText="1"/>
      <protection/>
    </xf>
    <xf numFmtId="3" fontId="63" fillId="39" borderId="0" xfId="0" applyNumberFormat="1" applyFont="1" applyFill="1" applyBorder="1" applyAlignment="1" applyProtection="1">
      <alignment horizontal="right" vertical="center" wrapText="1"/>
      <protection/>
    </xf>
    <xf numFmtId="3" fontId="63" fillId="39" borderId="0" xfId="0" applyNumberFormat="1" applyFont="1" applyFill="1" applyBorder="1" applyAlignment="1">
      <alignment horizontal="right" vertical="center"/>
    </xf>
    <xf numFmtId="0" fontId="63" fillId="39" borderId="0" xfId="0" applyNumberFormat="1" applyFont="1" applyFill="1" applyBorder="1" applyAlignment="1" applyProtection="1">
      <alignment horizontal="center" vertical="center" wrapText="1"/>
      <protection/>
    </xf>
    <xf numFmtId="0" fontId="63" fillId="39" borderId="0" xfId="0" applyNumberFormat="1" applyFont="1" applyFill="1" applyBorder="1" applyAlignment="1" applyProtection="1">
      <alignment horizontal="left" vertical="center" wrapText="1"/>
      <protection/>
    </xf>
    <xf numFmtId="49" fontId="63" fillId="39" borderId="0" xfId="0" applyNumberFormat="1" applyFont="1" applyFill="1" applyBorder="1" applyAlignment="1" applyProtection="1">
      <alignment horizontal="left" vertical="center" wrapText="1"/>
      <protection/>
    </xf>
    <xf numFmtId="3" fontId="63" fillId="39" borderId="0" xfId="0" applyNumberFormat="1" applyFont="1" applyFill="1" applyBorder="1" applyAlignment="1" applyProtection="1">
      <alignment horizontal="center" vertical="center" wrapText="1"/>
      <protection/>
    </xf>
    <xf numFmtId="0" fontId="63" fillId="39" borderId="0" xfId="0" applyFont="1" applyFill="1" applyBorder="1" applyAlignment="1">
      <alignment vertical="center"/>
    </xf>
    <xf numFmtId="3" fontId="63" fillId="39" borderId="18" xfId="0" applyNumberFormat="1" applyFont="1" applyFill="1" applyBorder="1" applyAlignment="1">
      <alignment horizontal="right" vertical="center"/>
    </xf>
    <xf numFmtId="3" fontId="63" fillId="39" borderId="16" xfId="0" applyNumberFormat="1" applyFont="1" applyFill="1" applyBorder="1" applyAlignment="1" applyProtection="1">
      <alignment horizontal="right" vertical="center" wrapText="1"/>
      <protection/>
    </xf>
    <xf numFmtId="0" fontId="63" fillId="39" borderId="14" xfId="0" applyNumberFormat="1" applyFont="1" applyFill="1" applyBorder="1" applyAlignment="1" applyProtection="1">
      <alignment horizontal="left" vertical="center" wrapText="1"/>
      <protection/>
    </xf>
    <xf numFmtId="49" fontId="63" fillId="39" borderId="14" xfId="0" applyNumberFormat="1" applyFont="1" applyFill="1" applyBorder="1" applyAlignment="1" applyProtection="1">
      <alignment horizontal="left" vertical="center" wrapText="1"/>
      <protection/>
    </xf>
    <xf numFmtId="49" fontId="63" fillId="39" borderId="14" xfId="0" applyNumberFormat="1" applyFont="1" applyFill="1" applyBorder="1" applyAlignment="1" applyProtection="1">
      <alignment horizontal="center" vertical="center" wrapText="1"/>
      <protection/>
    </xf>
    <xf numFmtId="3" fontId="63" fillId="39" borderId="14" xfId="0" applyNumberFormat="1" applyFont="1" applyFill="1" applyBorder="1" applyAlignment="1" applyProtection="1">
      <alignment horizontal="center" vertical="center" wrapText="1"/>
      <protection/>
    </xf>
    <xf numFmtId="49" fontId="63" fillId="39" borderId="19" xfId="0" applyNumberFormat="1" applyFont="1" applyFill="1" applyBorder="1" applyAlignment="1" applyProtection="1">
      <alignment horizontal="center" vertical="center" wrapText="1"/>
      <protection/>
    </xf>
    <xf numFmtId="3" fontId="63" fillId="40" borderId="16" xfId="0" applyNumberFormat="1" applyFont="1" applyFill="1" applyBorder="1" applyAlignment="1" applyProtection="1">
      <alignment horizontal="right" vertical="center" wrapText="1"/>
      <protection/>
    </xf>
    <xf numFmtId="3" fontId="63" fillId="39" borderId="11" xfId="70" applyNumberFormat="1" applyFont="1" applyFill="1" applyBorder="1" applyAlignment="1" applyProtection="1">
      <alignment horizontal="right" vertical="center" wrapText="1"/>
      <protection/>
    </xf>
    <xf numFmtId="3" fontId="63" fillId="39" borderId="11" xfId="70" applyNumberFormat="1" applyFont="1" applyFill="1" applyBorder="1" applyAlignment="1" applyProtection="1">
      <alignment vertical="center" wrapText="1"/>
      <protection/>
    </xf>
    <xf numFmtId="3" fontId="63" fillId="39" borderId="11" xfId="70" applyNumberFormat="1" applyFont="1" applyFill="1" applyBorder="1" applyAlignment="1" applyProtection="1">
      <alignment horizontal="right" vertical="center" wrapText="1"/>
      <protection/>
    </xf>
    <xf numFmtId="3" fontId="63" fillId="39" borderId="11" xfId="70" applyNumberFormat="1" applyFont="1" applyFill="1" applyBorder="1" applyAlignment="1" applyProtection="1">
      <alignment vertical="center" wrapText="1"/>
      <protection/>
    </xf>
    <xf numFmtId="0" fontId="63" fillId="39" borderId="0" xfId="0" applyNumberFormat="1" applyFont="1" applyFill="1" applyAlignment="1">
      <alignment horizontal="left" vertical="center"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center" vertical="center" wrapText="1"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center" vertical="center" wrapText="1"/>
    </xf>
    <xf numFmtId="3" fontId="63" fillId="39" borderId="16" xfId="0" applyNumberFormat="1" applyFont="1" applyFill="1" applyBorder="1" applyAlignment="1" applyProtection="1">
      <alignment horizontal="right" vertical="center" wrapText="1"/>
      <protection/>
    </xf>
    <xf numFmtId="0" fontId="65" fillId="39" borderId="11" xfId="0" applyNumberFormat="1" applyFont="1" applyFill="1" applyBorder="1" applyAlignment="1" applyProtection="1">
      <alignment horizontal="left" vertical="center" wrapText="1"/>
      <protection/>
    </xf>
    <xf numFmtId="49" fontId="66" fillId="41" borderId="20" xfId="0" applyNumberFormat="1" applyFont="1" applyFill="1" applyBorder="1" applyAlignment="1" applyProtection="1">
      <alignment horizontal="center" vertical="center" wrapText="1"/>
      <protection/>
    </xf>
    <xf numFmtId="3" fontId="66" fillId="41" borderId="20" xfId="0" applyNumberFormat="1" applyFont="1" applyFill="1" applyBorder="1" applyAlignment="1" applyProtection="1">
      <alignment horizontal="center" vertical="center" wrapText="1"/>
      <protection/>
    </xf>
    <xf numFmtId="49" fontId="66" fillId="41" borderId="21" xfId="0" applyNumberFormat="1" applyFont="1" applyFill="1" applyBorder="1" applyAlignment="1" applyProtection="1">
      <alignment horizontal="center" vertical="center" wrapText="1"/>
      <protection/>
    </xf>
    <xf numFmtId="179" fontId="66" fillId="41" borderId="20" xfId="53" applyNumberFormat="1" applyFont="1" applyFill="1" applyBorder="1" applyAlignment="1" applyProtection="1">
      <alignment horizontal="right" vertical="center" wrapText="1"/>
      <protection/>
    </xf>
    <xf numFmtId="179" fontId="66" fillId="41" borderId="20" xfId="53" applyNumberFormat="1" applyFont="1" applyFill="1" applyBorder="1" applyAlignment="1" applyProtection="1">
      <alignment vertical="center" wrapText="1"/>
      <protection/>
    </xf>
    <xf numFmtId="3" fontId="66" fillId="41" borderId="20" xfId="0" applyNumberFormat="1" applyFont="1" applyFill="1" applyBorder="1" applyAlignment="1" applyProtection="1">
      <alignment horizontal="right" vertical="center" wrapText="1"/>
      <protection/>
    </xf>
    <xf numFmtId="3" fontId="65" fillId="39" borderId="11" xfId="0" applyNumberFormat="1" applyFont="1" applyFill="1" applyBorder="1" applyAlignment="1" applyProtection="1">
      <alignment horizontal="right" vertical="center" wrapText="1"/>
      <protection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center" vertical="center" wrapText="1"/>
    </xf>
    <xf numFmtId="3" fontId="3" fillId="39" borderId="11" xfId="0" applyNumberFormat="1" applyFont="1" applyFill="1" applyBorder="1" applyAlignment="1" applyProtection="1">
      <alignment horizontal="right" vertical="center" wrapText="1"/>
      <protection/>
    </xf>
    <xf numFmtId="0" fontId="3" fillId="39" borderId="11" xfId="0" applyNumberFormat="1" applyFont="1" applyFill="1" applyBorder="1" applyAlignment="1" applyProtection="1">
      <alignment horizontal="left" vertical="center" wrapText="1"/>
      <protection/>
    </xf>
    <xf numFmtId="49" fontId="3" fillId="39" borderId="11" xfId="0" applyNumberFormat="1" applyFont="1" applyFill="1" applyBorder="1" applyAlignment="1" applyProtection="1">
      <alignment horizontal="left" vertical="center" wrapText="1"/>
      <protection/>
    </xf>
    <xf numFmtId="49" fontId="3" fillId="39" borderId="11" xfId="0" applyNumberFormat="1" applyFont="1" applyFill="1" applyBorder="1" applyAlignment="1" applyProtection="1">
      <alignment horizontal="center" vertical="center" wrapText="1"/>
      <protection/>
    </xf>
    <xf numFmtId="3" fontId="3" fillId="39" borderId="11" xfId="0" applyNumberFormat="1" applyFont="1" applyFill="1" applyBorder="1" applyAlignment="1" applyProtection="1">
      <alignment horizontal="center" vertical="center" wrapText="1"/>
      <protection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0" xfId="0" applyNumberFormat="1" applyFont="1" applyFill="1" applyAlignment="1">
      <alignment horizontal="left" vertical="center"/>
    </xf>
    <xf numFmtId="0" fontId="63" fillId="39" borderId="11" xfId="0" applyFont="1" applyFill="1" applyBorder="1" applyAlignment="1">
      <alignment horizontal="center" vertical="center" wrapText="1"/>
    </xf>
    <xf numFmtId="3" fontId="3" fillId="39" borderId="11" xfId="0" applyNumberFormat="1" applyFont="1" applyFill="1" applyBorder="1" applyAlignment="1" applyProtection="1">
      <alignment horizontal="right" vertical="center" wrapText="1"/>
      <protection/>
    </xf>
    <xf numFmtId="49" fontId="7" fillId="42" borderId="16" xfId="0" applyNumberFormat="1" applyFont="1" applyFill="1" applyBorder="1" applyAlignment="1" applyProtection="1">
      <alignment horizontal="center" vertical="center" wrapText="1"/>
      <protection/>
    </xf>
    <xf numFmtId="3" fontId="7" fillId="42" borderId="16" xfId="0" applyNumberFormat="1" applyFont="1" applyFill="1" applyBorder="1" applyAlignment="1" applyProtection="1">
      <alignment horizontal="center" vertical="center" wrapText="1"/>
      <protection/>
    </xf>
    <xf numFmtId="49" fontId="7" fillId="42" borderId="22" xfId="0" applyNumberFormat="1" applyFont="1" applyFill="1" applyBorder="1" applyAlignment="1" applyProtection="1">
      <alignment horizontal="center" vertical="center" wrapText="1"/>
      <protection/>
    </xf>
    <xf numFmtId="3" fontId="3" fillId="42" borderId="16" xfId="0" applyNumberFormat="1" applyFont="1" applyFill="1" applyBorder="1" applyAlignment="1" applyProtection="1">
      <alignment horizontal="right" vertical="center" wrapText="1"/>
      <protection/>
    </xf>
    <xf numFmtId="0" fontId="63" fillId="39" borderId="0" xfId="0" applyNumberFormat="1" applyFont="1" applyFill="1" applyAlignment="1">
      <alignment horizontal="left" vertical="center"/>
    </xf>
    <xf numFmtId="0" fontId="3" fillId="39" borderId="11" xfId="0" applyFont="1" applyFill="1" applyBorder="1" applyAlignment="1">
      <alignment horizontal="center" vertical="center" wrapText="1"/>
    </xf>
    <xf numFmtId="14" fontId="3" fillId="39" borderId="11" xfId="0" applyNumberFormat="1" applyFont="1" applyFill="1" applyBorder="1" applyAlignment="1">
      <alignment horizontal="center" vertical="center"/>
    </xf>
    <xf numFmtId="4" fontId="3" fillId="39" borderId="11" xfId="0" applyNumberFormat="1" applyFont="1" applyFill="1" applyBorder="1" applyAlignment="1">
      <alignment horizontal="center" vertical="center" wrapText="1"/>
    </xf>
    <xf numFmtId="3" fontId="3" fillId="39" borderId="11" xfId="0" applyNumberFormat="1" applyFont="1" applyFill="1" applyBorder="1" applyAlignment="1">
      <alignment horizontal="center" vertical="center" wrapText="1"/>
    </xf>
    <xf numFmtId="14" fontId="3" fillId="39" borderId="11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wrapText="1"/>
    </xf>
    <xf numFmtId="3" fontId="3" fillId="39" borderId="11" xfId="70" applyNumberFormat="1" applyFont="1" applyFill="1" applyBorder="1" applyAlignment="1" applyProtection="1">
      <alignment vertical="center" wrapText="1"/>
      <protection/>
    </xf>
    <xf numFmtId="49" fontId="63" fillId="39" borderId="11" xfId="0" applyNumberFormat="1" applyFont="1" applyFill="1" applyBorder="1" applyAlignment="1" applyProtection="1">
      <alignment horizontal="center" vertical="center"/>
      <protection/>
    </xf>
    <xf numFmtId="3" fontId="3" fillId="39" borderId="11" xfId="0" applyNumberFormat="1" applyFont="1" applyFill="1" applyBorder="1" applyAlignment="1">
      <alignment horizontal="center" vertical="center"/>
    </xf>
    <xf numFmtId="0" fontId="63" fillId="39" borderId="11" xfId="0" applyFont="1" applyFill="1" applyBorder="1" applyAlignment="1">
      <alignment horizontal="center" vertical="center" wrapText="1"/>
    </xf>
    <xf numFmtId="0" fontId="63" fillId="39" borderId="16" xfId="0" applyFont="1" applyFill="1" applyBorder="1" applyAlignment="1">
      <alignment vertical="center" wrapText="1"/>
    </xf>
    <xf numFmtId="0" fontId="63" fillId="39" borderId="11" xfId="0" applyFont="1" applyFill="1" applyBorder="1" applyAlignment="1">
      <alignment vertical="center" wrapText="1"/>
    </xf>
    <xf numFmtId="0" fontId="3" fillId="39" borderId="11" xfId="0" applyFont="1" applyFill="1" applyBorder="1" applyAlignment="1">
      <alignment vertical="center" wrapText="1"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center" vertical="center" wrapText="1"/>
    </xf>
    <xf numFmtId="49" fontId="66" fillId="43" borderId="20" xfId="0" applyNumberFormat="1" applyFont="1" applyFill="1" applyBorder="1" applyAlignment="1" applyProtection="1">
      <alignment horizontal="center" vertical="center" wrapText="1"/>
      <protection/>
    </xf>
    <xf numFmtId="3" fontId="66" fillId="43" borderId="20" xfId="0" applyNumberFormat="1" applyFont="1" applyFill="1" applyBorder="1" applyAlignment="1" applyProtection="1">
      <alignment horizontal="center" vertical="center" wrapText="1"/>
      <protection/>
    </xf>
    <xf numFmtId="49" fontId="66" fillId="43" borderId="21" xfId="0" applyNumberFormat="1" applyFont="1" applyFill="1" applyBorder="1" applyAlignment="1" applyProtection="1">
      <alignment horizontal="center" vertical="center" wrapText="1"/>
      <protection/>
    </xf>
    <xf numFmtId="179" fontId="66" fillId="43" borderId="20" xfId="53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center" vertical="center" wrapText="1"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0" xfId="0" applyNumberFormat="1" applyFont="1" applyFill="1" applyAlignment="1">
      <alignment horizontal="left" vertical="center"/>
    </xf>
    <xf numFmtId="0" fontId="63" fillId="39" borderId="11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39" borderId="0" xfId="0" applyFont="1" applyFill="1" applyAlignment="1">
      <alignment horizontal="left" vertical="center"/>
    </xf>
    <xf numFmtId="0" fontId="20" fillId="39" borderId="0" xfId="0" applyFont="1" applyFill="1" applyAlignment="1">
      <alignment vertical="center"/>
    </xf>
    <xf numFmtId="0" fontId="20" fillId="39" borderId="0" xfId="0" applyFont="1" applyFill="1" applyAlignment="1">
      <alignment horizontal="center" vertical="center"/>
    </xf>
    <xf numFmtId="49" fontId="20" fillId="39" borderId="0" xfId="0" applyNumberFormat="1" applyFont="1" applyFill="1" applyAlignment="1">
      <alignment horizontal="center" vertical="center"/>
    </xf>
    <xf numFmtId="49" fontId="20" fillId="39" borderId="0" xfId="0" applyNumberFormat="1" applyFont="1" applyFill="1" applyAlignment="1">
      <alignment vertical="center"/>
    </xf>
    <xf numFmtId="3" fontId="20" fillId="39" borderId="0" xfId="0" applyNumberFormat="1" applyFont="1" applyFill="1" applyAlignment="1">
      <alignment horizontal="center" vertical="center" wrapText="1"/>
    </xf>
    <xf numFmtId="0" fontId="20" fillId="39" borderId="0" xfId="0" applyFont="1" applyFill="1" applyAlignment="1">
      <alignment vertical="center" wrapText="1"/>
    </xf>
    <xf numFmtId="3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right" vertical="center"/>
    </xf>
    <xf numFmtId="14" fontId="20" fillId="39" borderId="0" xfId="0" applyNumberFormat="1" applyFont="1" applyFill="1" applyAlignment="1">
      <alignment horizontal="center" vertical="center"/>
    </xf>
    <xf numFmtId="4" fontId="20" fillId="39" borderId="0" xfId="0" applyNumberFormat="1" applyFont="1" applyFill="1" applyAlignment="1">
      <alignment horizontal="right" vertical="center"/>
    </xf>
    <xf numFmtId="0" fontId="63" fillId="39" borderId="15" xfId="0" applyFont="1" applyFill="1" applyBorder="1" applyAlignment="1">
      <alignment horizontal="left" vertical="center" wrapText="1"/>
    </xf>
    <xf numFmtId="0" fontId="63" fillId="39" borderId="11" xfId="0" applyFont="1" applyFill="1" applyBorder="1" applyAlignment="1">
      <alignment horizontal="left" vertical="center" wrapText="1"/>
    </xf>
    <xf numFmtId="0" fontId="63" fillId="39" borderId="17" xfId="0" applyFont="1" applyFill="1" applyBorder="1" applyAlignment="1">
      <alignment horizontal="left" vertical="center" wrapText="1"/>
    </xf>
    <xf numFmtId="0" fontId="20" fillId="44" borderId="0" xfId="0" applyFont="1" applyFill="1" applyAlignment="1">
      <alignment vertical="center"/>
    </xf>
    <xf numFmtId="0" fontId="63" fillId="44" borderId="0" xfId="0" applyFont="1" applyFill="1" applyAlignment="1">
      <alignment vertical="center"/>
    </xf>
    <xf numFmtId="4" fontId="63" fillId="44" borderId="11" xfId="0" applyNumberFormat="1" applyFont="1" applyFill="1" applyBorder="1" applyAlignment="1">
      <alignment horizontal="right" vertical="center"/>
    </xf>
    <xf numFmtId="4" fontId="63" fillId="44" borderId="0" xfId="0" applyNumberFormat="1" applyFont="1" applyFill="1" applyBorder="1" applyAlignment="1">
      <alignment horizontal="right" vertical="center"/>
    </xf>
    <xf numFmtId="4" fontId="63" fillId="44" borderId="0" xfId="0" applyNumberFormat="1" applyFont="1" applyFill="1" applyAlignment="1">
      <alignment vertical="center"/>
    </xf>
    <xf numFmtId="0" fontId="3" fillId="44" borderId="0" xfId="0" applyFont="1" applyFill="1" applyAlignment="1">
      <alignment vertical="center"/>
    </xf>
    <xf numFmtId="4" fontId="3" fillId="44" borderId="11" xfId="0" applyNumberFormat="1" applyFont="1" applyFill="1" applyBorder="1" applyAlignment="1">
      <alignment horizontal="right" vertical="center"/>
    </xf>
    <xf numFmtId="4" fontId="3" fillId="44" borderId="0" xfId="0" applyNumberFormat="1" applyFont="1" applyFill="1" applyBorder="1" applyAlignment="1">
      <alignment horizontal="right" vertical="center"/>
    </xf>
    <xf numFmtId="0" fontId="3" fillId="44" borderId="0" xfId="0" applyFont="1" applyFill="1" applyAlignment="1">
      <alignment vertical="center"/>
    </xf>
    <xf numFmtId="10" fontId="63" fillId="44" borderId="11" xfId="0" applyNumberFormat="1" applyFont="1" applyFill="1" applyBorder="1" applyAlignment="1">
      <alignment horizontal="right" vertical="center"/>
    </xf>
    <xf numFmtId="10" fontId="3" fillId="44" borderId="11" xfId="0" applyNumberFormat="1" applyFont="1" applyFill="1" applyBorder="1" applyAlignment="1">
      <alignment horizontal="right" vertical="center"/>
    </xf>
    <xf numFmtId="0" fontId="20" fillId="7" borderId="0" xfId="0" applyFont="1" applyFill="1" applyAlignment="1">
      <alignment vertical="center"/>
    </xf>
    <xf numFmtId="0" fontId="63" fillId="7" borderId="0" xfId="0" applyFont="1" applyFill="1" applyAlignment="1">
      <alignment vertical="center"/>
    </xf>
    <xf numFmtId="10" fontId="63" fillId="7" borderId="11" xfId="0" applyNumberFormat="1" applyFont="1" applyFill="1" applyBorder="1" applyAlignment="1">
      <alignment horizontal="right" vertical="center"/>
    </xf>
    <xf numFmtId="4" fontId="63" fillId="7" borderId="0" xfId="0" applyNumberFormat="1" applyFont="1" applyFill="1" applyBorder="1" applyAlignment="1">
      <alignment horizontal="right" vertical="center"/>
    </xf>
    <xf numFmtId="4" fontId="63" fillId="7" borderId="0" xfId="0" applyNumberFormat="1" applyFont="1" applyFill="1" applyAlignment="1">
      <alignment vertical="center"/>
    </xf>
    <xf numFmtId="0" fontId="3" fillId="7" borderId="0" xfId="0" applyFont="1" applyFill="1" applyAlignment="1">
      <alignment vertical="center"/>
    </xf>
    <xf numFmtId="10" fontId="3" fillId="7" borderId="11" xfId="0" applyNumberFormat="1" applyFont="1" applyFill="1" applyBorder="1" applyAlignment="1">
      <alignment horizontal="right" vertical="center"/>
    </xf>
    <xf numFmtId="4" fontId="3" fillId="7" borderId="0" xfId="0" applyNumberFormat="1" applyFont="1" applyFill="1" applyBorder="1" applyAlignment="1">
      <alignment horizontal="right" vertical="center"/>
    </xf>
    <xf numFmtId="0" fontId="3" fillId="7" borderId="0" xfId="0" applyFont="1" applyFill="1" applyAlignment="1">
      <alignment vertical="center"/>
    </xf>
    <xf numFmtId="3" fontId="20" fillId="45" borderId="0" xfId="0" applyNumberFormat="1" applyFont="1" applyFill="1" applyAlignment="1">
      <alignment horizontal="right" vertical="center"/>
    </xf>
    <xf numFmtId="3" fontId="3" fillId="45" borderId="0" xfId="0" applyNumberFormat="1" applyFont="1" applyFill="1" applyAlignment="1">
      <alignment horizontal="right" vertical="center"/>
    </xf>
    <xf numFmtId="3" fontId="3" fillId="45" borderId="11" xfId="0" applyNumberFormat="1" applyFont="1" applyFill="1" applyBorder="1" applyAlignment="1">
      <alignment horizontal="center" vertical="center" wrapText="1"/>
    </xf>
    <xf numFmtId="3" fontId="3" fillId="45" borderId="11" xfId="0" applyNumberFormat="1" applyFont="1" applyFill="1" applyBorder="1" applyAlignment="1">
      <alignment horizontal="right" vertical="center"/>
    </xf>
    <xf numFmtId="165" fontId="3" fillId="45" borderId="0" xfId="47" applyFont="1" applyFill="1" applyAlignment="1">
      <alignment horizontal="right" vertical="center"/>
    </xf>
    <xf numFmtId="0" fontId="67" fillId="39" borderId="0" xfId="0" applyFont="1" applyFill="1" applyAlignment="1">
      <alignment horizontal="center" vertical="center"/>
    </xf>
    <xf numFmtId="0" fontId="68" fillId="39" borderId="0" xfId="0" applyNumberFormat="1" applyFont="1" applyFill="1" applyAlignment="1">
      <alignment horizontal="left" vertical="center"/>
    </xf>
    <xf numFmtId="0" fontId="67" fillId="39" borderId="0" xfId="0" applyNumberFormat="1" applyFont="1" applyFill="1" applyAlignment="1">
      <alignment horizontal="left" vertical="center"/>
    </xf>
    <xf numFmtId="3" fontId="67" fillId="39" borderId="0" xfId="0" applyNumberFormat="1" applyFont="1" applyFill="1" applyAlignment="1">
      <alignment horizontal="center" vertical="center"/>
    </xf>
    <xf numFmtId="3" fontId="67" fillId="39" borderId="0" xfId="0" applyNumberFormat="1" applyFont="1" applyFill="1" applyAlignment="1">
      <alignment horizontal="right" vertical="center"/>
    </xf>
    <xf numFmtId="0" fontId="67" fillId="39" borderId="0" xfId="0" applyFont="1" applyFill="1" applyAlignment="1">
      <alignment vertical="center" wrapText="1"/>
    </xf>
    <xf numFmtId="0" fontId="67" fillId="39" borderId="0" xfId="0" applyFont="1" applyFill="1" applyAlignment="1">
      <alignment vertical="center"/>
    </xf>
    <xf numFmtId="14" fontId="67" fillId="39" borderId="0" xfId="0" applyNumberFormat="1" applyFont="1" applyFill="1" applyAlignment="1">
      <alignment horizontal="center" vertical="center"/>
    </xf>
    <xf numFmtId="0" fontId="67" fillId="44" borderId="0" xfId="0" applyFont="1" applyFill="1" applyAlignment="1">
      <alignment vertical="center"/>
    </xf>
    <xf numFmtId="0" fontId="67" fillId="7" borderId="0" xfId="0" applyFont="1" applyFill="1" applyAlignment="1">
      <alignment vertical="center"/>
    </xf>
    <xf numFmtId="0" fontId="68" fillId="39" borderId="0" xfId="0" applyFont="1" applyFill="1" applyAlignment="1">
      <alignment horizontal="left" vertical="center"/>
    </xf>
    <xf numFmtId="0" fontId="67" fillId="39" borderId="0" xfId="0" applyFont="1" applyFill="1" applyAlignment="1">
      <alignment horizontal="center" vertical="center" wrapText="1"/>
    </xf>
    <xf numFmtId="49" fontId="67" fillId="39" borderId="0" xfId="0" applyNumberFormat="1" applyFont="1" applyFill="1" applyAlignment="1">
      <alignment horizontal="center" vertical="center" wrapText="1"/>
    </xf>
    <xf numFmtId="49" fontId="67" fillId="39" borderId="0" xfId="0" applyNumberFormat="1" applyFont="1" applyFill="1" applyAlignment="1">
      <alignment vertical="center" wrapText="1"/>
    </xf>
    <xf numFmtId="3" fontId="67" fillId="39" borderId="0" xfId="0" applyNumberFormat="1" applyFont="1" applyFill="1" applyAlignment="1">
      <alignment horizontal="center" vertical="center" wrapText="1"/>
    </xf>
    <xf numFmtId="0" fontId="67" fillId="39" borderId="11" xfId="0" applyFont="1" applyFill="1" applyBorder="1" applyAlignment="1">
      <alignment horizontal="center" vertical="center" wrapText="1"/>
    </xf>
    <xf numFmtId="0" fontId="67" fillId="39" borderId="11" xfId="0" applyNumberFormat="1" applyFont="1" applyFill="1" applyBorder="1" applyAlignment="1" applyProtection="1">
      <alignment horizontal="left" vertical="center" wrapText="1"/>
      <protection/>
    </xf>
    <xf numFmtId="3" fontId="67" fillId="39" borderId="11" xfId="0" applyNumberFormat="1" applyFont="1" applyFill="1" applyBorder="1" applyAlignment="1" applyProtection="1">
      <alignment horizontal="center" vertical="center" wrapText="1"/>
      <protection/>
    </xf>
    <xf numFmtId="3" fontId="67" fillId="39" borderId="11" xfId="0" applyNumberFormat="1" applyFont="1" applyFill="1" applyBorder="1" applyAlignment="1" applyProtection="1">
      <alignment horizontal="right" vertical="center" wrapText="1"/>
      <protection/>
    </xf>
    <xf numFmtId="3" fontId="67" fillId="39" borderId="23" xfId="0" applyNumberFormat="1" applyFont="1" applyFill="1" applyBorder="1" applyAlignment="1" applyProtection="1">
      <alignment horizontal="right" vertical="center" wrapText="1"/>
      <protection/>
    </xf>
    <xf numFmtId="3" fontId="67" fillId="39" borderId="0" xfId="0" applyNumberFormat="1" applyFont="1" applyFill="1" applyBorder="1" applyAlignment="1" applyProtection="1">
      <alignment horizontal="right" vertical="center" wrapText="1"/>
      <protection/>
    </xf>
    <xf numFmtId="165" fontId="67" fillId="44" borderId="0" xfId="47" applyFont="1" applyFill="1" applyAlignment="1">
      <alignment vertical="center"/>
    </xf>
    <xf numFmtId="165" fontId="67" fillId="7" borderId="0" xfId="47" applyFont="1" applyFill="1" applyAlignment="1">
      <alignment vertical="center"/>
    </xf>
    <xf numFmtId="0" fontId="63" fillId="39" borderId="16" xfId="0" applyFont="1" applyFill="1" applyBorder="1" applyAlignment="1">
      <alignment horizontal="center" vertical="center" wrapText="1"/>
    </xf>
    <xf numFmtId="0" fontId="63" fillId="39" borderId="16" xfId="0" applyNumberFormat="1" applyFont="1" applyFill="1" applyBorder="1" applyAlignment="1">
      <alignment horizontal="center" vertical="center" wrapText="1"/>
    </xf>
    <xf numFmtId="0" fontId="63" fillId="39" borderId="16" xfId="0" applyFont="1" applyFill="1" applyBorder="1" applyAlignment="1">
      <alignment horizontal="left" vertical="center" wrapText="1"/>
    </xf>
    <xf numFmtId="0" fontId="68" fillId="39" borderId="0" xfId="0" applyFont="1" applyFill="1" applyAlignment="1">
      <alignment vertical="center" wrapText="1"/>
    </xf>
    <xf numFmtId="3" fontId="68" fillId="39" borderId="0" xfId="0" applyNumberFormat="1" applyFont="1" applyFill="1" applyAlignment="1">
      <alignment horizontal="center" vertical="center"/>
    </xf>
    <xf numFmtId="3" fontId="68" fillId="39" borderId="0" xfId="0" applyNumberFormat="1" applyFont="1" applyFill="1" applyAlignment="1">
      <alignment horizontal="right" vertical="center"/>
    </xf>
    <xf numFmtId="14" fontId="68" fillId="39" borderId="0" xfId="0" applyNumberFormat="1" applyFont="1" applyFill="1" applyAlignment="1">
      <alignment horizontal="center" vertical="center"/>
    </xf>
    <xf numFmtId="0" fontId="68" fillId="39" borderId="0" xfId="0" applyFont="1" applyFill="1" applyAlignment="1">
      <alignment vertical="center"/>
    </xf>
    <xf numFmtId="0" fontId="68" fillId="39" borderId="11" xfId="0" applyFont="1" applyFill="1" applyBorder="1" applyAlignment="1">
      <alignment horizontal="center" vertical="center" wrapText="1"/>
    </xf>
    <xf numFmtId="0" fontId="68" fillId="39" borderId="23" xfId="0" applyFont="1" applyFill="1" applyBorder="1" applyAlignment="1">
      <alignment horizontal="center" vertical="center" wrapText="1"/>
    </xf>
    <xf numFmtId="0" fontId="68" fillId="39" borderId="0" xfId="0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/>
    </xf>
    <xf numFmtId="3" fontId="68" fillId="39" borderId="18" xfId="0" applyNumberFormat="1" applyFont="1" applyFill="1" applyBorder="1" applyAlignment="1" applyProtection="1">
      <alignment horizontal="center" vertical="center" wrapText="1"/>
      <protection/>
    </xf>
    <xf numFmtId="3" fontId="68" fillId="39" borderId="18" xfId="0" applyNumberFormat="1" applyFont="1" applyFill="1" applyBorder="1" applyAlignment="1" applyProtection="1">
      <alignment horizontal="right" vertical="center" wrapText="1"/>
      <protection/>
    </xf>
    <xf numFmtId="3" fontId="68" fillId="39" borderId="23" xfId="0" applyNumberFormat="1" applyFont="1" applyFill="1" applyBorder="1" applyAlignment="1" applyProtection="1">
      <alignment horizontal="right" vertical="center" wrapText="1"/>
      <protection/>
    </xf>
    <xf numFmtId="3" fontId="68" fillId="39" borderId="0" xfId="0" applyNumberFormat="1" applyFont="1" applyFill="1" applyBorder="1" applyAlignment="1" applyProtection="1">
      <alignment horizontal="right" vertical="center" wrapText="1"/>
      <protection/>
    </xf>
    <xf numFmtId="3" fontId="67" fillId="45" borderId="11" xfId="0" applyNumberFormat="1" applyFont="1" applyFill="1" applyBorder="1" applyAlignment="1" applyProtection="1">
      <alignment horizontal="right" vertical="center" wrapText="1"/>
      <protection/>
    </xf>
    <xf numFmtId="0" fontId="68" fillId="45" borderId="11" xfId="0" applyFont="1" applyFill="1" applyBorder="1" applyAlignment="1">
      <alignment horizontal="center" vertical="center" wrapText="1"/>
    </xf>
    <xf numFmtId="3" fontId="68" fillId="45" borderId="18" xfId="0" applyNumberFormat="1" applyFont="1" applyFill="1" applyBorder="1" applyAlignment="1" applyProtection="1">
      <alignment horizontal="right" vertical="center" wrapText="1"/>
      <protection/>
    </xf>
    <xf numFmtId="3" fontId="3" fillId="7" borderId="11" xfId="79" applyNumberFormat="1" applyFont="1" applyFill="1" applyBorder="1" applyAlignment="1">
      <alignment horizontal="center" vertical="center" wrapText="1"/>
    </xf>
    <xf numFmtId="165" fontId="67" fillId="45" borderId="0" xfId="47" applyFont="1" applyFill="1" applyAlignment="1">
      <alignment horizontal="right" vertical="center"/>
    </xf>
    <xf numFmtId="3" fontId="67" fillId="45" borderId="0" xfId="0" applyNumberFormat="1" applyFont="1" applyFill="1" applyAlignment="1">
      <alignment horizontal="right" vertical="center"/>
    </xf>
    <xf numFmtId="3" fontId="63" fillId="45" borderId="0" xfId="0" applyNumberFormat="1" applyFont="1" applyFill="1" applyAlignment="1">
      <alignment horizontal="right" vertical="center"/>
    </xf>
    <xf numFmtId="3" fontId="63" fillId="45" borderId="11" xfId="0" applyNumberFormat="1" applyFont="1" applyFill="1" applyBorder="1" applyAlignment="1">
      <alignment horizontal="center" vertical="center" wrapText="1"/>
    </xf>
    <xf numFmtId="3" fontId="63" fillId="45" borderId="11" xfId="0" applyNumberFormat="1" applyFont="1" applyFill="1" applyBorder="1" applyAlignment="1" applyProtection="1">
      <alignment horizontal="right" vertical="center" wrapText="1"/>
      <protection/>
    </xf>
    <xf numFmtId="3" fontId="63" fillId="45" borderId="18" xfId="0" applyNumberFormat="1" applyFont="1" applyFill="1" applyBorder="1" applyAlignment="1">
      <alignment horizontal="right" vertical="center"/>
    </xf>
    <xf numFmtId="181" fontId="63" fillId="45" borderId="0" xfId="47" applyNumberFormat="1" applyFont="1" applyFill="1" applyAlignment="1">
      <alignment horizontal="right" vertical="center"/>
    </xf>
    <xf numFmtId="3" fontId="63" fillId="45" borderId="11" xfId="0" applyNumberFormat="1" applyFont="1" applyFill="1" applyBorder="1" applyAlignment="1">
      <alignment horizontal="right" vertical="center"/>
    </xf>
    <xf numFmtId="165" fontId="63" fillId="45" borderId="0" xfId="47" applyFont="1" applyFill="1" applyAlignment="1">
      <alignment horizontal="right" vertical="center"/>
    </xf>
    <xf numFmtId="3" fontId="68" fillId="45" borderId="0" xfId="0" applyNumberFormat="1" applyFont="1" applyFill="1" applyAlignment="1">
      <alignment horizontal="right" vertical="center"/>
    </xf>
    <xf numFmtId="3" fontId="3" fillId="45" borderId="0" xfId="0" applyNumberFormat="1" applyFont="1" applyFill="1" applyAlignment="1">
      <alignment horizontal="right" vertical="center"/>
    </xf>
    <xf numFmtId="4" fontId="67" fillId="44" borderId="0" xfId="0" applyNumberFormat="1" applyFont="1" applyFill="1" applyAlignment="1">
      <alignment vertical="center"/>
    </xf>
    <xf numFmtId="0" fontId="68" fillId="44" borderId="0" xfId="0" applyFont="1" applyFill="1" applyAlignment="1">
      <alignment vertical="center"/>
    </xf>
    <xf numFmtId="4" fontId="67" fillId="7" borderId="0" xfId="0" applyNumberFormat="1" applyFont="1" applyFill="1" applyAlignment="1">
      <alignment vertical="center"/>
    </xf>
    <xf numFmtId="0" fontId="68" fillId="7" borderId="0" xfId="0" applyFont="1" applyFill="1" applyAlignment="1">
      <alignment vertical="center"/>
    </xf>
    <xf numFmtId="49" fontId="65" fillId="39" borderId="13" xfId="0" applyNumberFormat="1" applyFont="1" applyFill="1" applyBorder="1" applyAlignment="1" applyProtection="1">
      <alignment horizontal="center" vertical="center" wrapText="1"/>
      <protection/>
    </xf>
    <xf numFmtId="49" fontId="65" fillId="41" borderId="21" xfId="0" applyNumberFormat="1" applyFont="1" applyFill="1" applyBorder="1" applyAlignment="1" applyProtection="1">
      <alignment horizontal="center" vertical="center" wrapText="1"/>
      <protection/>
    </xf>
    <xf numFmtId="49" fontId="65" fillId="39" borderId="11" xfId="0" applyNumberFormat="1" applyFont="1" applyFill="1" applyBorder="1" applyAlignment="1" applyProtection="1">
      <alignment horizontal="center" vertical="center" wrapText="1"/>
      <protection/>
    </xf>
    <xf numFmtId="4" fontId="65" fillId="44" borderId="11" xfId="0" applyNumberFormat="1" applyFont="1" applyFill="1" applyBorder="1" applyAlignment="1">
      <alignment horizontal="right" vertical="center"/>
    </xf>
    <xf numFmtId="10" fontId="65" fillId="7" borderId="11" xfId="0" applyNumberFormat="1" applyFont="1" applyFill="1" applyBorder="1" applyAlignment="1">
      <alignment horizontal="right" vertical="center"/>
    </xf>
    <xf numFmtId="0" fontId="3" fillId="39" borderId="11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8" fillId="39" borderId="0" xfId="0" applyFont="1" applyFill="1" applyBorder="1" applyAlignment="1">
      <alignment horizontal="center" vertical="center" wrapText="1"/>
    </xf>
    <xf numFmtId="0" fontId="67" fillId="39" borderId="0" xfId="0" applyNumberFormat="1" applyFont="1" applyFill="1" applyAlignment="1">
      <alignment horizontal="center" vertical="center"/>
    </xf>
    <xf numFmtId="3" fontId="67" fillId="39" borderId="0" xfId="0" applyNumberFormat="1" applyFont="1" applyFill="1" applyBorder="1" applyAlignment="1" applyProtection="1">
      <alignment horizontal="center" vertical="center" wrapText="1"/>
      <protection/>
    </xf>
    <xf numFmtId="184" fontId="67" fillId="39" borderId="0" xfId="0" applyNumberFormat="1" applyFont="1" applyFill="1" applyBorder="1" applyAlignment="1" applyProtection="1">
      <alignment horizontal="center" vertical="center" wrapText="1"/>
      <protection/>
    </xf>
    <xf numFmtId="184" fontId="68" fillId="39" borderId="0" xfId="0" applyNumberFormat="1" applyFont="1" applyFill="1" applyBorder="1" applyAlignment="1" applyProtection="1">
      <alignment horizontal="center" vertical="center" wrapText="1"/>
      <protection/>
    </xf>
    <xf numFmtId="14" fontId="20" fillId="39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3" fillId="7" borderId="11" xfId="79" applyNumberFormat="1" applyFont="1" applyFill="1" applyBorder="1" applyAlignment="1">
      <alignment horizontal="center" vertical="center" wrapText="1"/>
    </xf>
    <xf numFmtId="3" fontId="3" fillId="39" borderId="13" xfId="70" applyNumberFormat="1" applyFont="1" applyFill="1" applyBorder="1" applyAlignment="1" applyProtection="1">
      <alignment horizontal="right" vertical="center" wrapText="1"/>
      <protection/>
    </xf>
    <xf numFmtId="3" fontId="3" fillId="39" borderId="15" xfId="70" applyNumberFormat="1" applyFont="1" applyFill="1" applyBorder="1" applyAlignment="1" applyProtection="1">
      <alignment horizontal="right" vertical="center" wrapText="1"/>
      <protection/>
    </xf>
    <xf numFmtId="3" fontId="3" fillId="39" borderId="13" xfId="70" applyNumberFormat="1" applyFont="1" applyFill="1" applyBorder="1" applyAlignment="1" applyProtection="1">
      <alignment horizontal="center" vertical="center" wrapText="1"/>
      <protection/>
    </xf>
    <xf numFmtId="3" fontId="3" fillId="39" borderId="15" xfId="70" applyNumberFormat="1" applyFont="1" applyFill="1" applyBorder="1" applyAlignment="1" applyProtection="1">
      <alignment horizontal="center" vertical="center" wrapText="1"/>
      <protection/>
    </xf>
    <xf numFmtId="0" fontId="3" fillId="44" borderId="11" xfId="0" applyFont="1" applyFill="1" applyBorder="1" applyAlignment="1">
      <alignment horizontal="center" vertical="center" wrapText="1"/>
    </xf>
    <xf numFmtId="9" fontId="3" fillId="44" borderId="11" xfId="78" applyFont="1" applyFill="1" applyBorder="1" applyAlignment="1">
      <alignment horizontal="center" vertical="center" wrapText="1"/>
    </xf>
    <xf numFmtId="0" fontId="3" fillId="39" borderId="0" xfId="0" applyNumberFormat="1" applyFont="1" applyFill="1" applyAlignment="1">
      <alignment horizontal="left" vertical="center"/>
    </xf>
    <xf numFmtId="3" fontId="3" fillId="39" borderId="11" xfId="0" applyNumberFormat="1" applyFont="1" applyFill="1" applyBorder="1" applyAlignment="1">
      <alignment horizontal="center" vertical="center" wrapText="1"/>
    </xf>
    <xf numFmtId="0" fontId="3" fillId="39" borderId="13" xfId="0" applyNumberFormat="1" applyFont="1" applyFill="1" applyBorder="1" applyAlignment="1">
      <alignment horizontal="center" vertical="center" wrapText="1"/>
    </xf>
    <xf numFmtId="0" fontId="3" fillId="39" borderId="24" xfId="0" applyNumberFormat="1" applyFont="1" applyFill="1" applyBorder="1" applyAlignment="1">
      <alignment horizontal="center" vertical="center" wrapText="1"/>
    </xf>
    <xf numFmtId="0" fontId="3" fillId="39" borderId="15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4" fontId="3" fillId="39" borderId="11" xfId="0" applyNumberFormat="1" applyFont="1" applyFill="1" applyBorder="1" applyAlignment="1">
      <alignment horizontal="center" vertical="center" wrapText="1"/>
    </xf>
    <xf numFmtId="14" fontId="3" fillId="39" borderId="11" xfId="0" applyNumberFormat="1" applyFont="1" applyFill="1" applyBorder="1" applyAlignment="1">
      <alignment horizontal="center" vertical="center"/>
    </xf>
    <xf numFmtId="3" fontId="63" fillId="39" borderId="11" xfId="0" applyNumberFormat="1" applyFont="1" applyFill="1" applyBorder="1" applyAlignment="1" applyProtection="1">
      <alignment horizontal="right" vertical="center" wrapText="1"/>
      <protection/>
    </xf>
    <xf numFmtId="0" fontId="3" fillId="39" borderId="0" xfId="0" applyFont="1" applyFill="1" applyBorder="1" applyAlignment="1">
      <alignment horizontal="left" vertical="center"/>
    </xf>
    <xf numFmtId="49" fontId="3" fillId="39" borderId="11" xfId="0" applyNumberFormat="1" applyFont="1" applyFill="1" applyBorder="1" applyAlignment="1">
      <alignment horizontal="center" vertical="center" wrapText="1"/>
    </xf>
    <xf numFmtId="3" fontId="3" fillId="39" borderId="13" xfId="0" applyNumberFormat="1" applyFont="1" applyFill="1" applyBorder="1" applyAlignment="1">
      <alignment horizontal="center" vertical="center" wrapText="1"/>
    </xf>
    <xf numFmtId="3" fontId="3" fillId="39" borderId="24" xfId="0" applyNumberFormat="1" applyFont="1" applyFill="1" applyBorder="1" applyAlignment="1">
      <alignment horizontal="center" vertical="center" wrapText="1"/>
    </xf>
    <xf numFmtId="3" fontId="3" fillId="39" borderId="15" xfId="0" applyNumberFormat="1" applyFont="1" applyFill="1" applyBorder="1" applyAlignment="1">
      <alignment horizontal="center" vertical="center" wrapText="1"/>
    </xf>
    <xf numFmtId="179" fontId="66" fillId="41" borderId="20" xfId="53" applyNumberFormat="1" applyFont="1" applyFill="1" applyBorder="1" applyAlignment="1" applyProtection="1">
      <alignment horizontal="right" vertical="center" wrapText="1"/>
      <protection/>
    </xf>
    <xf numFmtId="3" fontId="3" fillId="39" borderId="13" xfId="0" applyNumberFormat="1" applyFont="1" applyFill="1" applyBorder="1" applyAlignment="1" applyProtection="1">
      <alignment horizontal="center" vertical="center" wrapText="1"/>
      <protection/>
    </xf>
    <xf numFmtId="3" fontId="3" fillId="39" borderId="15" xfId="0" applyNumberFormat="1" applyFont="1" applyFill="1" applyBorder="1" applyAlignment="1" applyProtection="1">
      <alignment horizontal="center" vertical="center" wrapText="1"/>
      <protection/>
    </xf>
    <xf numFmtId="0" fontId="63" fillId="39" borderId="0" xfId="0" applyNumberFormat="1" applyFont="1" applyFill="1" applyAlignment="1">
      <alignment horizontal="left" vertical="center"/>
    </xf>
    <xf numFmtId="3" fontId="63" fillId="39" borderId="13" xfId="0" applyNumberFormat="1" applyFont="1" applyFill="1" applyBorder="1" applyAlignment="1" applyProtection="1">
      <alignment horizontal="center" vertical="center" wrapText="1"/>
      <protection/>
    </xf>
    <xf numFmtId="3" fontId="63" fillId="39" borderId="15" xfId="0" applyNumberFormat="1" applyFont="1" applyFill="1" applyBorder="1" applyAlignment="1" applyProtection="1">
      <alignment horizontal="center" vertical="center" wrapText="1"/>
      <protection/>
    </xf>
    <xf numFmtId="3" fontId="63" fillId="39" borderId="13" xfId="0" applyNumberFormat="1" applyFont="1" applyFill="1" applyBorder="1" applyAlignment="1" applyProtection="1">
      <alignment horizontal="right" vertical="center" wrapText="1"/>
      <protection/>
    </xf>
    <xf numFmtId="3" fontId="63" fillId="39" borderId="15" xfId="0" applyNumberFormat="1" applyFont="1" applyFill="1" applyBorder="1" applyAlignment="1" applyProtection="1">
      <alignment horizontal="right" vertical="center" wrapText="1"/>
      <protection/>
    </xf>
    <xf numFmtId="3" fontId="63" fillId="39" borderId="16" xfId="0" applyNumberFormat="1" applyFont="1" applyFill="1" applyBorder="1" applyAlignment="1" applyProtection="1">
      <alignment horizontal="right" vertical="center" wrapText="1"/>
      <protection/>
    </xf>
    <xf numFmtId="3" fontId="63" fillId="39" borderId="13" xfId="0" applyNumberFormat="1" applyFont="1" applyFill="1" applyBorder="1" applyAlignment="1" applyProtection="1">
      <alignment horizontal="right" vertical="center" wrapText="1"/>
      <protection/>
    </xf>
    <xf numFmtId="3" fontId="63" fillId="39" borderId="15" xfId="0" applyNumberFormat="1" applyFont="1" applyFill="1" applyBorder="1" applyAlignment="1" applyProtection="1">
      <alignment horizontal="right" vertical="center" wrapText="1"/>
      <protection/>
    </xf>
    <xf numFmtId="3" fontId="63" fillId="39" borderId="11" xfId="0" applyNumberFormat="1" applyFont="1" applyFill="1" applyBorder="1" applyAlignment="1">
      <alignment horizontal="center" vertical="center" wrapText="1"/>
    </xf>
    <xf numFmtId="3" fontId="63" fillId="39" borderId="13" xfId="0" applyNumberFormat="1" applyFont="1" applyFill="1" applyBorder="1" applyAlignment="1">
      <alignment horizontal="center" vertical="center" wrapText="1"/>
    </xf>
    <xf numFmtId="3" fontId="63" fillId="39" borderId="24" xfId="0" applyNumberFormat="1" applyFont="1" applyFill="1" applyBorder="1" applyAlignment="1">
      <alignment horizontal="center" vertical="center" wrapText="1"/>
    </xf>
    <xf numFmtId="3" fontId="63" fillId="39" borderId="15" xfId="0" applyNumberFormat="1" applyFont="1" applyFill="1" applyBorder="1" applyAlignment="1">
      <alignment horizontal="center" vertical="center" wrapText="1"/>
    </xf>
    <xf numFmtId="3" fontId="3" fillId="39" borderId="11" xfId="0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right" vertical="center"/>
    </xf>
    <xf numFmtId="3" fontId="63" fillId="39" borderId="11" xfId="0" applyNumberFormat="1" applyFont="1" applyFill="1" applyBorder="1" applyAlignment="1">
      <alignment horizontal="right" vertical="center"/>
    </xf>
    <xf numFmtId="3" fontId="63" fillId="39" borderId="22" xfId="0" applyNumberFormat="1" applyFont="1" applyFill="1" applyBorder="1" applyAlignment="1" applyProtection="1">
      <alignment horizontal="right" vertical="center" wrapText="1"/>
      <protection/>
    </xf>
    <xf numFmtId="0" fontId="0" fillId="39" borderId="17" xfId="0" applyFont="1" applyFill="1" applyBorder="1" applyAlignment="1">
      <alignment horizontal="right" vertical="center" wrapText="1"/>
    </xf>
    <xf numFmtId="3" fontId="3" fillId="39" borderId="11" xfId="70" applyNumberFormat="1" applyFont="1" applyFill="1" applyBorder="1" applyAlignment="1" applyProtection="1">
      <alignment horizontal="right" vertical="center" wrapText="1"/>
      <protection/>
    </xf>
    <xf numFmtId="3" fontId="63" fillId="40" borderId="16" xfId="71" applyNumberFormat="1" applyFont="1" applyFill="1" applyBorder="1" applyAlignment="1" applyProtection="1">
      <alignment horizontal="right" vertical="center" wrapText="1"/>
      <protection/>
    </xf>
    <xf numFmtId="3" fontId="3" fillId="42" borderId="16" xfId="71" applyNumberFormat="1" applyFont="1" applyFill="1" applyBorder="1" applyAlignment="1" applyProtection="1">
      <alignment horizontal="right" vertical="center" wrapText="1"/>
      <protection/>
    </xf>
    <xf numFmtId="0" fontId="0" fillId="39" borderId="25" xfId="0" applyFont="1" applyFill="1" applyBorder="1" applyAlignment="1">
      <alignment horizontal="right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3" fillId="39" borderId="0" xfId="0" applyFont="1" applyFill="1" applyBorder="1" applyAlignment="1">
      <alignment horizontal="left" vertical="center"/>
    </xf>
    <xf numFmtId="49" fontId="63" fillId="39" borderId="11" xfId="0" applyNumberFormat="1" applyFont="1" applyFill="1" applyBorder="1" applyAlignment="1">
      <alignment horizontal="center" vertical="center" wrapText="1"/>
    </xf>
    <xf numFmtId="0" fontId="63" fillId="39" borderId="0" xfId="0" applyFont="1" applyFill="1" applyAlignment="1">
      <alignment horizontal="left" vertical="center" wrapText="1"/>
    </xf>
    <xf numFmtId="3" fontId="3" fillId="39" borderId="13" xfId="0" applyNumberFormat="1" applyFont="1" applyFill="1" applyBorder="1" applyAlignment="1" applyProtection="1">
      <alignment horizontal="right" vertical="center" wrapText="1"/>
      <protection/>
    </xf>
    <xf numFmtId="3" fontId="3" fillId="39" borderId="15" xfId="0" applyNumberFormat="1" applyFont="1" applyFill="1" applyBorder="1" applyAlignment="1" applyProtection="1">
      <alignment horizontal="right" vertical="center" wrapText="1"/>
      <protection/>
    </xf>
    <xf numFmtId="3" fontId="63" fillId="39" borderId="26" xfId="0" applyNumberFormat="1" applyFont="1" applyFill="1" applyBorder="1" applyAlignment="1" applyProtection="1">
      <alignment horizontal="right" vertical="center" wrapText="1"/>
      <protection/>
    </xf>
    <xf numFmtId="3" fontId="63" fillId="40" borderId="16" xfId="72" applyNumberFormat="1" applyFont="1" applyFill="1" applyBorder="1" applyAlignment="1" applyProtection="1">
      <alignment horizontal="right" vertical="center" wrapText="1"/>
      <protection/>
    </xf>
    <xf numFmtId="0" fontId="63" fillId="39" borderId="11" xfId="0" applyFont="1" applyFill="1" applyBorder="1" applyAlignment="1">
      <alignment horizontal="center" vertical="center" wrapText="1"/>
    </xf>
    <xf numFmtId="14" fontId="63" fillId="39" borderId="11" xfId="0" applyNumberFormat="1" applyFont="1" applyFill="1" applyBorder="1" applyAlignment="1">
      <alignment horizontal="center" vertical="center" wrapText="1"/>
    </xf>
    <xf numFmtId="14" fontId="63" fillId="39" borderId="11" xfId="0" applyNumberFormat="1" applyFont="1" applyFill="1" applyBorder="1" applyAlignment="1">
      <alignment horizontal="center" vertical="center"/>
    </xf>
    <xf numFmtId="0" fontId="63" fillId="39" borderId="13" xfId="0" applyNumberFormat="1" applyFont="1" applyFill="1" applyBorder="1" applyAlignment="1">
      <alignment horizontal="center" vertical="center" wrapText="1"/>
    </xf>
    <xf numFmtId="0" fontId="63" fillId="39" borderId="24" xfId="0" applyNumberFormat="1" applyFont="1" applyFill="1" applyBorder="1" applyAlignment="1">
      <alignment horizontal="center" vertical="center" wrapText="1"/>
    </xf>
    <xf numFmtId="0" fontId="63" fillId="39" borderId="15" xfId="0" applyNumberFormat="1" applyFont="1" applyFill="1" applyBorder="1" applyAlignment="1">
      <alignment horizontal="center" vertical="center" wrapText="1"/>
    </xf>
    <xf numFmtId="3" fontId="63" fillId="39" borderId="27" xfId="0" applyNumberFormat="1" applyFont="1" applyFill="1" applyBorder="1" applyAlignment="1" applyProtection="1">
      <alignment horizontal="right" vertical="center" wrapText="1"/>
      <protection/>
    </xf>
    <xf numFmtId="3" fontId="63" fillId="39" borderId="28" xfId="0" applyNumberFormat="1" applyFont="1" applyFill="1" applyBorder="1" applyAlignment="1" applyProtection="1">
      <alignment horizontal="right" vertical="center" wrapText="1"/>
      <protection/>
    </xf>
    <xf numFmtId="3" fontId="63" fillId="39" borderId="29" xfId="0" applyNumberFormat="1" applyFont="1" applyFill="1" applyBorder="1" applyAlignment="1" applyProtection="1">
      <alignment horizontal="right" vertical="center" wrapText="1"/>
      <protection/>
    </xf>
    <xf numFmtId="3" fontId="63" fillId="39" borderId="30" xfId="0" applyNumberFormat="1" applyFont="1" applyFill="1" applyBorder="1" applyAlignment="1" applyProtection="1">
      <alignment horizontal="right" vertical="center" wrapText="1"/>
      <protection/>
    </xf>
    <xf numFmtId="3" fontId="63" fillId="39" borderId="31" xfId="0" applyNumberFormat="1" applyFont="1" applyFill="1" applyBorder="1" applyAlignment="1" applyProtection="1">
      <alignment horizontal="right" vertical="center" wrapText="1"/>
      <protection/>
    </xf>
    <xf numFmtId="0" fontId="63" fillId="39" borderId="0" xfId="0" applyFont="1" applyFill="1" applyBorder="1" applyAlignment="1">
      <alignment horizontal="left" vertical="center"/>
    </xf>
    <xf numFmtId="0" fontId="63" fillId="39" borderId="12" xfId="0" applyFont="1" applyFill="1" applyBorder="1" applyAlignment="1">
      <alignment horizontal="left" vertical="center"/>
    </xf>
    <xf numFmtId="9" fontId="63" fillId="44" borderId="11" xfId="78" applyFont="1" applyFill="1" applyBorder="1" applyAlignment="1">
      <alignment horizontal="center" vertical="center" wrapText="1"/>
    </xf>
    <xf numFmtId="0" fontId="68" fillId="39" borderId="11" xfId="0" applyFont="1" applyFill="1" applyBorder="1" applyAlignment="1">
      <alignment horizontal="center" vertical="center" wrapText="1"/>
    </xf>
    <xf numFmtId="0" fontId="68" fillId="39" borderId="13" xfId="0" applyFont="1" applyFill="1" applyBorder="1" applyAlignment="1">
      <alignment horizontal="center" vertical="center" wrapText="1"/>
    </xf>
    <xf numFmtId="0" fontId="68" fillId="39" borderId="15" xfId="0" applyFont="1" applyFill="1" applyBorder="1" applyAlignment="1">
      <alignment horizontal="center" vertical="center" wrapText="1"/>
    </xf>
    <xf numFmtId="0" fontId="68" fillId="39" borderId="23" xfId="0" applyFont="1" applyFill="1" applyBorder="1" applyAlignment="1">
      <alignment horizontal="center" vertical="center" wrapText="1"/>
    </xf>
    <xf numFmtId="0" fontId="68" fillId="39" borderId="0" xfId="0" applyFont="1" applyFill="1" applyBorder="1" applyAlignment="1">
      <alignment horizontal="center" vertical="center" wrapText="1"/>
    </xf>
    <xf numFmtId="3" fontId="63" fillId="39" borderId="13" xfId="70" applyNumberFormat="1" applyFont="1" applyFill="1" applyBorder="1" applyAlignment="1" applyProtection="1">
      <alignment horizontal="right" vertical="center" wrapText="1"/>
      <protection/>
    </xf>
    <xf numFmtId="3" fontId="63" fillId="39" borderId="15" xfId="70" applyNumberFormat="1" applyFont="1" applyFill="1" applyBorder="1" applyAlignment="1" applyProtection="1">
      <alignment horizontal="right" vertical="center" wrapText="1"/>
      <protection/>
    </xf>
    <xf numFmtId="0" fontId="69" fillId="0" borderId="0" xfId="0" applyFont="1" applyAlignment="1">
      <alignment horizontal="left" vertical="center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2 2" xfId="50"/>
    <cellStyle name="Dziesiętny 3" xfId="51"/>
    <cellStyle name="Error" xfId="52"/>
    <cellStyle name="Excel Built-in Normal" xfId="53"/>
    <cellStyle name="Footnote" xfId="54"/>
    <cellStyle name="Good" xfId="55"/>
    <cellStyle name="Heading" xfId="56"/>
    <cellStyle name="Heading 1" xfId="57"/>
    <cellStyle name="Heading 2" xfId="58"/>
    <cellStyle name="Hyperlink" xfId="59"/>
    <cellStyle name="Hiperłącze 2" xfId="60"/>
    <cellStyle name="Hiperłącze 2 2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" xfId="68"/>
    <cellStyle name="Neutralny" xfId="69"/>
    <cellStyle name="Normalny 2" xfId="70"/>
    <cellStyle name="Normalny 2 2" xfId="71"/>
    <cellStyle name="Normalny 3" xfId="72"/>
    <cellStyle name="Normalny 3 2" xfId="73"/>
    <cellStyle name="Normalny 4" xfId="74"/>
    <cellStyle name="Note" xfId="75"/>
    <cellStyle name="Obliczenia" xfId="76"/>
    <cellStyle name="Followed Hyperlink" xfId="77"/>
    <cellStyle name="Percent" xfId="78"/>
    <cellStyle name="Procentowy 2" xfId="79"/>
    <cellStyle name="Status" xfId="80"/>
    <cellStyle name="Suma" xfId="81"/>
    <cellStyle name="Tekst objaśnienia" xfId="82"/>
    <cellStyle name="Tekst ostrzeżenia" xfId="83"/>
    <cellStyle name="Text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3" xfId="91"/>
    <cellStyle name="Warning" xfId="92"/>
    <cellStyle name="Złe 2" xfId="93"/>
    <cellStyle name="Zły" xfId="94"/>
  </cellStyles>
  <dxfs count="2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AAA2022\21.09.2022%20Gryficka%20gaz\Dane%20SWZ%20-%20Gryficka%202023%20-%20G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372">
          <cell r="C372" t="str">
            <v>Gmina Miłki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"/>
      <sheetName val="tabela"/>
      <sheetName val="Formularz"/>
      <sheetName val="Arkusz1"/>
      <sheetName val="Formularz JK"/>
      <sheetName val="tabela (2)"/>
      <sheetName val="Dane szczegółowe (2)"/>
      <sheetName val="Arkusz5"/>
      <sheetName val="Dane szczegółowe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O740"/>
  <sheetViews>
    <sheetView tabSelected="1" zoomScalePageLayoutView="0" workbookViewId="0" topLeftCell="A1">
      <selection activeCell="AZ18" sqref="AZ18"/>
    </sheetView>
  </sheetViews>
  <sheetFormatPr defaultColWidth="9.00390625" defaultRowHeight="15.75" customHeight="1"/>
  <cols>
    <col min="1" max="1" width="4.75390625" style="2" customWidth="1"/>
    <col min="2" max="2" width="40.125" style="5" customWidth="1"/>
    <col min="3" max="3" width="12.25390625" style="5" bestFit="1" customWidth="1"/>
    <col min="4" max="4" width="15.00390625" style="10" bestFit="1" customWidth="1"/>
    <col min="5" max="5" width="10.875" style="16" customWidth="1"/>
    <col min="6" max="6" width="6.00390625" style="10" customWidth="1"/>
    <col min="7" max="7" width="12.25390625" style="10" bestFit="1" customWidth="1"/>
    <col min="8" max="8" width="15.75390625" style="17" bestFit="1" customWidth="1"/>
    <col min="9" max="9" width="6.625" style="4" customWidth="1"/>
    <col min="10" max="10" width="6.625" style="5" customWidth="1"/>
    <col min="11" max="22" width="4.625" style="6" customWidth="1"/>
    <col min="23" max="23" width="6.00390625" style="7" customWidth="1"/>
    <col min="24" max="35" width="5.125" style="6" customWidth="1"/>
    <col min="36" max="36" width="8.50390625" style="282" customWidth="1"/>
    <col min="37" max="37" width="25.875" style="5" customWidth="1"/>
    <col min="38" max="38" width="29.50390625" style="5" customWidth="1"/>
    <col min="39" max="39" width="16.25390625" style="5" customWidth="1"/>
    <col min="40" max="40" width="26.625" style="5" customWidth="1"/>
    <col min="41" max="41" width="33.25390625" style="5" customWidth="1"/>
    <col min="42" max="42" width="9.75390625" style="8" customWidth="1"/>
    <col min="43" max="44" width="6.625" style="8" customWidth="1"/>
    <col min="45" max="45" width="12.00390625" style="212" customWidth="1"/>
    <col min="46" max="46" width="13.125" style="212" customWidth="1"/>
    <col min="47" max="48" width="12.75390625" style="223" bestFit="1" customWidth="1"/>
    <col min="49" max="64" width="9.00390625" style="3" customWidth="1"/>
    <col min="65" max="16384" width="9.00390625" style="1" customWidth="1"/>
  </cols>
  <sheetData>
    <row r="1" spans="1:48" s="189" customFormat="1" ht="25.5" customHeight="1">
      <c r="A1" s="300" t="s">
        <v>1522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</row>
    <row r="2" spans="1:48" s="191" customFormat="1" ht="25.5" customHeight="1">
      <c r="A2" s="190" t="s">
        <v>1527</v>
      </c>
      <c r="D2" s="192"/>
      <c r="E2" s="193"/>
      <c r="G2" s="192"/>
      <c r="H2" s="194"/>
      <c r="I2" s="195"/>
      <c r="J2" s="196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224"/>
      <c r="AK2" s="196"/>
      <c r="AL2" s="196"/>
      <c r="AM2" s="196"/>
      <c r="AN2" s="196"/>
      <c r="AO2" s="196"/>
      <c r="AP2" s="199"/>
      <c r="AQ2" s="199"/>
      <c r="AR2" s="199"/>
      <c r="AS2" s="204"/>
      <c r="AT2" s="204"/>
      <c r="AU2" s="215"/>
      <c r="AV2" s="215"/>
    </row>
    <row r="3" spans="1:48" s="191" customFormat="1" ht="25.5" customHeight="1">
      <c r="A3" s="190" t="s">
        <v>1524</v>
      </c>
      <c r="B3" s="200"/>
      <c r="C3" s="299" t="s">
        <v>1523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</row>
    <row r="4" spans="1:48" s="43" customFormat="1" ht="15.75" customHeight="1">
      <c r="A4" s="375" t="s">
        <v>1530</v>
      </c>
      <c r="B4" s="52"/>
      <c r="C4" s="53"/>
      <c r="D4" s="53"/>
      <c r="E4" s="51"/>
      <c r="F4" s="45"/>
      <c r="G4" s="45"/>
      <c r="H4" s="46"/>
      <c r="I4" s="47"/>
      <c r="J4" s="44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274"/>
      <c r="AK4" s="44"/>
      <c r="AL4" s="44"/>
      <c r="AM4" s="44"/>
      <c r="AN4" s="44"/>
      <c r="AO4" s="44"/>
      <c r="AP4" s="50"/>
      <c r="AQ4" s="50"/>
      <c r="AR4" s="50"/>
      <c r="AS4" s="205"/>
      <c r="AT4" s="205"/>
      <c r="AU4" s="216"/>
      <c r="AV4" s="216"/>
    </row>
    <row r="5" spans="1:48" s="43" customFormat="1" ht="15.75" customHeight="1">
      <c r="A5" s="45"/>
      <c r="B5" s="52"/>
      <c r="C5" s="55"/>
      <c r="D5" s="55"/>
      <c r="E5" s="51"/>
      <c r="F5" s="45"/>
      <c r="G5" s="45"/>
      <c r="H5" s="46"/>
      <c r="I5" s="47"/>
      <c r="J5" s="44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274"/>
      <c r="AK5" s="44"/>
      <c r="AL5" s="44"/>
      <c r="AM5" s="44"/>
      <c r="AN5" s="44"/>
      <c r="AO5" s="44"/>
      <c r="AP5" s="50"/>
      <c r="AQ5" s="50"/>
      <c r="AR5" s="50"/>
      <c r="AS5" s="205"/>
      <c r="AT5" s="205"/>
      <c r="AU5" s="216"/>
      <c r="AV5" s="216"/>
    </row>
    <row r="6" spans="1:48" s="43" customFormat="1" ht="15.75" customHeight="1">
      <c r="A6" s="45"/>
      <c r="B6" s="52"/>
      <c r="C6" s="55"/>
      <c r="D6" s="55"/>
      <c r="E6" s="51"/>
      <c r="F6" s="45"/>
      <c r="G6" s="45"/>
      <c r="H6" s="46"/>
      <c r="I6" s="47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274"/>
      <c r="AK6" s="44"/>
      <c r="AL6" s="44"/>
      <c r="AM6" s="44"/>
      <c r="AN6" s="44"/>
      <c r="AO6" s="44"/>
      <c r="AP6" s="50"/>
      <c r="AQ6" s="50"/>
      <c r="AR6" s="50"/>
      <c r="AS6" s="205"/>
      <c r="AT6" s="205"/>
      <c r="AU6" s="216"/>
      <c r="AV6" s="216"/>
    </row>
    <row r="7" spans="1:48" s="43" customFormat="1" ht="15.75" customHeight="1">
      <c r="A7" s="45"/>
      <c r="B7" s="52" t="s">
        <v>29</v>
      </c>
      <c r="C7" s="56">
        <v>11.4</v>
      </c>
      <c r="D7" s="55"/>
      <c r="E7" s="51"/>
      <c r="F7" s="45"/>
      <c r="G7" s="45"/>
      <c r="H7" s="46"/>
      <c r="I7" s="47"/>
      <c r="J7" s="44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274"/>
      <c r="AK7" s="44"/>
      <c r="AL7" s="44"/>
      <c r="AM7" s="44"/>
      <c r="AN7" s="44"/>
      <c r="AO7" s="44"/>
      <c r="AP7" s="50"/>
      <c r="AQ7" s="50"/>
      <c r="AR7" s="50"/>
      <c r="AS7" s="205"/>
      <c r="AT7" s="205"/>
      <c r="AU7" s="216"/>
      <c r="AV7" s="216"/>
    </row>
    <row r="8" spans="1:48" s="43" customFormat="1" ht="15.75" customHeight="1">
      <c r="A8" s="45"/>
      <c r="B8" s="52"/>
      <c r="C8" s="56"/>
      <c r="D8" s="55"/>
      <c r="E8" s="51"/>
      <c r="F8" s="45"/>
      <c r="G8" s="45"/>
      <c r="H8" s="46"/>
      <c r="I8" s="47"/>
      <c r="J8" s="44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274"/>
      <c r="AK8" s="44"/>
      <c r="AL8" s="44"/>
      <c r="AM8" s="44"/>
      <c r="AN8" s="44"/>
      <c r="AO8" s="44"/>
      <c r="AP8" s="50"/>
      <c r="AQ8" s="50"/>
      <c r="AR8" s="50"/>
      <c r="AS8" s="205"/>
      <c r="AT8" s="205"/>
      <c r="AU8" s="216"/>
      <c r="AV8" s="216"/>
    </row>
    <row r="9" spans="1:48" s="43" customFormat="1" ht="15.75" customHeight="1">
      <c r="A9" s="45"/>
      <c r="C9" s="57"/>
      <c r="D9" s="45"/>
      <c r="E9" s="51"/>
      <c r="F9" s="45"/>
      <c r="G9" s="45"/>
      <c r="H9" s="46"/>
      <c r="I9" s="47"/>
      <c r="J9" s="44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274"/>
      <c r="AK9" s="44"/>
      <c r="AL9" s="44"/>
      <c r="AM9" s="44"/>
      <c r="AN9" s="44"/>
      <c r="AO9" s="44"/>
      <c r="AP9" s="50"/>
      <c r="AQ9" s="50"/>
      <c r="AR9" s="50"/>
      <c r="AS9" s="205"/>
      <c r="AT9" s="205"/>
      <c r="AU9" s="216"/>
      <c r="AV9" s="216"/>
    </row>
    <row r="10" spans="1:48" s="43" customFormat="1" ht="15.75" customHeight="1">
      <c r="A10" s="45">
        <v>1</v>
      </c>
      <c r="B10" s="58" t="s">
        <v>36</v>
      </c>
      <c r="C10" s="347" t="s">
        <v>45</v>
      </c>
      <c r="D10" s="347"/>
      <c r="E10" s="347"/>
      <c r="F10" s="347"/>
      <c r="G10" s="347"/>
      <c r="H10" s="59"/>
      <c r="I10" s="47"/>
      <c r="J10" s="60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274"/>
      <c r="AK10" s="44"/>
      <c r="AL10" s="44"/>
      <c r="AM10" s="44"/>
      <c r="AN10" s="44"/>
      <c r="AO10" s="44"/>
      <c r="AP10" s="50"/>
      <c r="AQ10" s="50"/>
      <c r="AR10" s="50"/>
      <c r="AS10" s="205"/>
      <c r="AT10" s="205"/>
      <c r="AU10" s="216"/>
      <c r="AV10" s="216"/>
    </row>
    <row r="11" spans="1:48" s="43" customFormat="1" ht="15.75" customHeight="1">
      <c r="A11" s="45"/>
      <c r="B11" s="58" t="s">
        <v>8</v>
      </c>
      <c r="C11" s="347" t="s">
        <v>65</v>
      </c>
      <c r="D11" s="347"/>
      <c r="E11" s="347"/>
      <c r="F11" s="347"/>
      <c r="G11" s="347"/>
      <c r="H11" s="59"/>
      <c r="I11" s="47"/>
      <c r="J11" s="60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274"/>
      <c r="AK11" s="44"/>
      <c r="AL11" s="44"/>
      <c r="AM11" s="44"/>
      <c r="AN11" s="44"/>
      <c r="AO11" s="44"/>
      <c r="AP11" s="50"/>
      <c r="AQ11" s="50"/>
      <c r="AR11" s="50"/>
      <c r="AS11" s="205"/>
      <c r="AT11" s="205"/>
      <c r="AU11" s="216"/>
      <c r="AV11" s="216"/>
    </row>
    <row r="12" spans="1:48" s="43" customFormat="1" ht="15.75" customHeight="1">
      <c r="A12" s="45"/>
      <c r="B12" s="58" t="s">
        <v>37</v>
      </c>
      <c r="C12" s="347" t="s">
        <v>147</v>
      </c>
      <c r="D12" s="347"/>
      <c r="E12" s="347"/>
      <c r="F12" s="347"/>
      <c r="G12" s="347"/>
      <c r="H12" s="59"/>
      <c r="I12" s="47"/>
      <c r="J12" s="60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274"/>
      <c r="AK12" s="44"/>
      <c r="AL12" s="44"/>
      <c r="AM12" s="44"/>
      <c r="AN12" s="44"/>
      <c r="AO12" s="44"/>
      <c r="AP12" s="50"/>
      <c r="AQ12" s="50"/>
      <c r="AR12" s="50"/>
      <c r="AS12" s="205"/>
      <c r="AT12" s="205"/>
      <c r="AU12" s="216"/>
      <c r="AV12" s="216"/>
    </row>
    <row r="13" spans="1:48" s="43" customFormat="1" ht="15.75" customHeight="1">
      <c r="A13" s="45"/>
      <c r="B13" s="57"/>
      <c r="C13" s="347" t="s">
        <v>66</v>
      </c>
      <c r="D13" s="347"/>
      <c r="E13" s="347"/>
      <c r="F13" s="347"/>
      <c r="G13" s="347"/>
      <c r="H13" s="59"/>
      <c r="I13" s="61"/>
      <c r="J13" s="60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274"/>
      <c r="AK13" s="44"/>
      <c r="AL13" s="44"/>
      <c r="AM13" s="44"/>
      <c r="AN13" s="44"/>
      <c r="AO13" s="44"/>
      <c r="AP13" s="50"/>
      <c r="AQ13" s="50"/>
      <c r="AR13" s="50"/>
      <c r="AS13" s="205"/>
      <c r="AT13" s="205"/>
      <c r="AU13" s="216"/>
      <c r="AV13" s="216"/>
    </row>
    <row r="14" spans="1:48" s="43" customFormat="1" ht="15.75" customHeight="1">
      <c r="A14" s="45"/>
      <c r="B14" s="57"/>
      <c r="C14" s="347" t="s">
        <v>67</v>
      </c>
      <c r="D14" s="347"/>
      <c r="E14" s="347"/>
      <c r="F14" s="347"/>
      <c r="G14" s="347"/>
      <c r="H14" s="59"/>
      <c r="I14" s="61"/>
      <c r="J14" s="60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274"/>
      <c r="AK14" s="44"/>
      <c r="AL14" s="44"/>
      <c r="AM14" s="44"/>
      <c r="AN14" s="44"/>
      <c r="AO14" s="44"/>
      <c r="AP14" s="50"/>
      <c r="AQ14" s="50"/>
      <c r="AR14" s="50"/>
      <c r="AS14" s="205"/>
      <c r="AT14" s="205"/>
      <c r="AU14" s="216"/>
      <c r="AV14" s="216"/>
    </row>
    <row r="15" spans="1:48" s="43" customFormat="1" ht="15.75" customHeight="1">
      <c r="A15" s="45"/>
      <c r="B15" s="57"/>
      <c r="C15" s="366" t="s">
        <v>32</v>
      </c>
      <c r="D15" s="366"/>
      <c r="E15" s="366"/>
      <c r="F15" s="366"/>
      <c r="G15" s="366"/>
      <c r="H15" s="62"/>
      <c r="I15" s="61"/>
      <c r="J15" s="60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274"/>
      <c r="AK15" s="44"/>
      <c r="AL15" s="44"/>
      <c r="AM15" s="44"/>
      <c r="AN15" s="44"/>
      <c r="AO15" s="44"/>
      <c r="AP15" s="50"/>
      <c r="AQ15" s="50"/>
      <c r="AR15" s="50"/>
      <c r="AS15" s="205"/>
      <c r="AT15" s="205"/>
      <c r="AU15" s="216"/>
      <c r="AV15" s="216"/>
    </row>
    <row r="16" spans="1:48" s="44" customFormat="1" ht="31.5" customHeight="1">
      <c r="A16" s="346" t="s">
        <v>1</v>
      </c>
      <c r="B16" s="346" t="s">
        <v>30</v>
      </c>
      <c r="C16" s="346" t="s">
        <v>31</v>
      </c>
      <c r="D16" s="346"/>
      <c r="E16" s="346"/>
      <c r="F16" s="346"/>
      <c r="G16" s="346"/>
      <c r="H16" s="348" t="s">
        <v>14</v>
      </c>
      <c r="I16" s="346" t="s">
        <v>13</v>
      </c>
      <c r="J16" s="346"/>
      <c r="K16" s="334" t="s">
        <v>494</v>
      </c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6"/>
      <c r="X16" s="333" t="s">
        <v>495</v>
      </c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57" t="s">
        <v>33</v>
      </c>
      <c r="AL16" s="358"/>
      <c r="AM16" s="359"/>
      <c r="AN16" s="354" t="s">
        <v>34</v>
      </c>
      <c r="AO16" s="354"/>
      <c r="AP16" s="355" t="s">
        <v>35</v>
      </c>
      <c r="AQ16" s="356" t="s">
        <v>38</v>
      </c>
      <c r="AR16" s="356"/>
      <c r="AS16" s="306" t="s">
        <v>1528</v>
      </c>
      <c r="AT16" s="367" t="s">
        <v>698</v>
      </c>
      <c r="AU16" s="301" t="s">
        <v>1519</v>
      </c>
      <c r="AV16" s="301"/>
    </row>
    <row r="17" spans="1:48" s="70" customFormat="1" ht="31.5" customHeight="1">
      <c r="A17" s="346"/>
      <c r="B17" s="346"/>
      <c r="C17" s="63" t="s">
        <v>6</v>
      </c>
      <c r="D17" s="63" t="s">
        <v>7</v>
      </c>
      <c r="E17" s="64" t="s">
        <v>11</v>
      </c>
      <c r="F17" s="63" t="s">
        <v>12</v>
      </c>
      <c r="G17" s="293" t="s">
        <v>3</v>
      </c>
      <c r="H17" s="348"/>
      <c r="I17" s="65" t="s">
        <v>9</v>
      </c>
      <c r="J17" s="66" t="s">
        <v>10</v>
      </c>
      <c r="K17" s="67" t="s">
        <v>15</v>
      </c>
      <c r="L17" s="67" t="s">
        <v>16</v>
      </c>
      <c r="M17" s="67" t="s">
        <v>17</v>
      </c>
      <c r="N17" s="67" t="s">
        <v>18</v>
      </c>
      <c r="O17" s="67" t="s">
        <v>19</v>
      </c>
      <c r="P17" s="67" t="s">
        <v>20</v>
      </c>
      <c r="Q17" s="67" t="s">
        <v>21</v>
      </c>
      <c r="R17" s="67" t="s">
        <v>22</v>
      </c>
      <c r="S17" s="67" t="s">
        <v>23</v>
      </c>
      <c r="T17" s="67" t="s">
        <v>24</v>
      </c>
      <c r="U17" s="67" t="s">
        <v>25</v>
      </c>
      <c r="V17" s="67" t="s">
        <v>26</v>
      </c>
      <c r="W17" s="67" t="s">
        <v>2</v>
      </c>
      <c r="X17" s="67" t="s">
        <v>15</v>
      </c>
      <c r="Y17" s="67" t="s">
        <v>16</v>
      </c>
      <c r="Z17" s="67" t="s">
        <v>17</v>
      </c>
      <c r="AA17" s="67" t="s">
        <v>18</v>
      </c>
      <c r="AB17" s="67" t="s">
        <v>19</v>
      </c>
      <c r="AC17" s="67" t="s">
        <v>20</v>
      </c>
      <c r="AD17" s="67" t="s">
        <v>21</v>
      </c>
      <c r="AE17" s="67" t="s">
        <v>22</v>
      </c>
      <c r="AF17" s="67" t="s">
        <v>23</v>
      </c>
      <c r="AG17" s="67" t="s">
        <v>24</v>
      </c>
      <c r="AH17" s="67" t="s">
        <v>25</v>
      </c>
      <c r="AI17" s="67" t="s">
        <v>26</v>
      </c>
      <c r="AJ17" s="275" t="s">
        <v>2</v>
      </c>
      <c r="AK17" s="187" t="s">
        <v>5</v>
      </c>
      <c r="AL17" s="187" t="s">
        <v>4</v>
      </c>
      <c r="AM17" s="187" t="s">
        <v>0</v>
      </c>
      <c r="AN17" s="187" t="s">
        <v>5</v>
      </c>
      <c r="AO17" s="187" t="s">
        <v>4</v>
      </c>
      <c r="AP17" s="355"/>
      <c r="AQ17" s="68" t="s">
        <v>39</v>
      </c>
      <c r="AR17" s="69" t="s">
        <v>40</v>
      </c>
      <c r="AS17" s="306"/>
      <c r="AT17" s="367"/>
      <c r="AU17" s="271" t="s">
        <v>1520</v>
      </c>
      <c r="AV17" s="271" t="s">
        <v>1521</v>
      </c>
    </row>
    <row r="18" spans="1:48" s="43" customFormat="1" ht="30.75" customHeight="1">
      <c r="A18" s="63">
        <v>1</v>
      </c>
      <c r="B18" s="71" t="s">
        <v>493</v>
      </c>
      <c r="C18" s="72" t="s">
        <v>165</v>
      </c>
      <c r="D18" s="72" t="s">
        <v>168</v>
      </c>
      <c r="E18" s="73">
        <v>6</v>
      </c>
      <c r="F18" s="73" t="s">
        <v>169</v>
      </c>
      <c r="G18" s="73" t="s">
        <v>165</v>
      </c>
      <c r="H18" s="73" t="s">
        <v>496</v>
      </c>
      <c r="I18" s="74" t="s">
        <v>170</v>
      </c>
      <c r="J18" s="75" t="s">
        <v>175</v>
      </c>
      <c r="K18" s="316">
        <v>2871</v>
      </c>
      <c r="L18" s="316"/>
      <c r="M18" s="316">
        <v>1914</v>
      </c>
      <c r="N18" s="316"/>
      <c r="O18" s="316">
        <v>766</v>
      </c>
      <c r="P18" s="316"/>
      <c r="Q18" s="316">
        <v>574</v>
      </c>
      <c r="R18" s="316"/>
      <c r="S18" s="316">
        <v>1148</v>
      </c>
      <c r="T18" s="316"/>
      <c r="U18" s="316">
        <v>2297</v>
      </c>
      <c r="V18" s="316"/>
      <c r="W18" s="76">
        <v>9570</v>
      </c>
      <c r="X18" s="328">
        <v>32729</v>
      </c>
      <c r="Y18" s="329"/>
      <c r="Z18" s="328">
        <v>21820</v>
      </c>
      <c r="AA18" s="329"/>
      <c r="AB18" s="328">
        <v>8732</v>
      </c>
      <c r="AC18" s="329"/>
      <c r="AD18" s="328">
        <v>6544</v>
      </c>
      <c r="AE18" s="329"/>
      <c r="AF18" s="328">
        <v>13087</v>
      </c>
      <c r="AG18" s="329"/>
      <c r="AH18" s="328">
        <v>26186</v>
      </c>
      <c r="AI18" s="329"/>
      <c r="AJ18" s="276">
        <v>109098</v>
      </c>
      <c r="AK18" s="109" t="s">
        <v>398</v>
      </c>
      <c r="AL18" s="109" t="s">
        <v>399</v>
      </c>
      <c r="AM18" s="186">
        <v>9670056094</v>
      </c>
      <c r="AN18" s="109" t="s">
        <v>398</v>
      </c>
      <c r="AO18" s="109" t="s">
        <v>399</v>
      </c>
      <c r="AP18" s="77" t="s">
        <v>167</v>
      </c>
      <c r="AQ18" s="77">
        <v>45658</v>
      </c>
      <c r="AR18" s="77">
        <v>46022</v>
      </c>
      <c r="AS18" s="206" t="s">
        <v>699</v>
      </c>
      <c r="AT18" s="213">
        <v>1</v>
      </c>
      <c r="AU18" s="217"/>
      <c r="AV18" s="217">
        <v>1</v>
      </c>
    </row>
    <row r="19" spans="1:48" s="43" customFormat="1" ht="30.75" customHeight="1">
      <c r="A19" s="63">
        <v>2</v>
      </c>
      <c r="B19" s="71" t="s">
        <v>493</v>
      </c>
      <c r="C19" s="72" t="s">
        <v>165</v>
      </c>
      <c r="D19" s="72" t="s">
        <v>168</v>
      </c>
      <c r="E19" s="73" t="s">
        <v>482</v>
      </c>
      <c r="F19" s="73" t="s">
        <v>169</v>
      </c>
      <c r="G19" s="73" t="s">
        <v>165</v>
      </c>
      <c r="H19" s="73" t="s">
        <v>497</v>
      </c>
      <c r="I19" s="74" t="s">
        <v>170</v>
      </c>
      <c r="J19" s="75" t="s">
        <v>171</v>
      </c>
      <c r="K19" s="135">
        <v>1436</v>
      </c>
      <c r="L19" s="135">
        <v>1436</v>
      </c>
      <c r="M19" s="135">
        <v>957</v>
      </c>
      <c r="N19" s="135">
        <v>957</v>
      </c>
      <c r="O19" s="135">
        <v>479</v>
      </c>
      <c r="P19" s="135">
        <v>287</v>
      </c>
      <c r="Q19" s="135">
        <v>287</v>
      </c>
      <c r="R19" s="135">
        <v>287</v>
      </c>
      <c r="S19" s="135">
        <v>383</v>
      </c>
      <c r="T19" s="135">
        <v>766</v>
      </c>
      <c r="U19" s="135">
        <v>957</v>
      </c>
      <c r="V19" s="135">
        <v>1338</v>
      </c>
      <c r="W19" s="76">
        <v>9570</v>
      </c>
      <c r="X19" s="76">
        <v>16370</v>
      </c>
      <c r="Y19" s="76">
        <v>16370</v>
      </c>
      <c r="Z19" s="76">
        <v>10910</v>
      </c>
      <c r="AA19" s="76">
        <v>10910</v>
      </c>
      <c r="AB19" s="76">
        <v>5461</v>
      </c>
      <c r="AC19" s="76">
        <v>3272</v>
      </c>
      <c r="AD19" s="76">
        <v>3272</v>
      </c>
      <c r="AE19" s="76">
        <v>3272</v>
      </c>
      <c r="AF19" s="76">
        <v>4366</v>
      </c>
      <c r="AG19" s="76">
        <v>8732</v>
      </c>
      <c r="AH19" s="76">
        <v>10910</v>
      </c>
      <c r="AI19" s="76">
        <v>15253</v>
      </c>
      <c r="AJ19" s="276">
        <v>109098</v>
      </c>
      <c r="AK19" s="109" t="s">
        <v>398</v>
      </c>
      <c r="AL19" s="109" t="s">
        <v>399</v>
      </c>
      <c r="AM19" s="186">
        <v>9670056094</v>
      </c>
      <c r="AN19" s="109" t="s">
        <v>398</v>
      </c>
      <c r="AO19" s="109" t="s">
        <v>399</v>
      </c>
      <c r="AP19" s="77" t="s">
        <v>167</v>
      </c>
      <c r="AQ19" s="77">
        <v>45658</v>
      </c>
      <c r="AR19" s="77">
        <v>46022</v>
      </c>
      <c r="AS19" s="206" t="s">
        <v>699</v>
      </c>
      <c r="AT19" s="213">
        <v>1</v>
      </c>
      <c r="AU19" s="217"/>
      <c r="AV19" s="217">
        <v>1</v>
      </c>
    </row>
    <row r="20" spans="1:48" s="43" customFormat="1" ht="30.75" customHeight="1">
      <c r="A20" s="63">
        <v>3</v>
      </c>
      <c r="B20" s="71" t="s">
        <v>493</v>
      </c>
      <c r="C20" s="72" t="s">
        <v>165</v>
      </c>
      <c r="D20" s="72" t="s">
        <v>168</v>
      </c>
      <c r="E20" s="73" t="s">
        <v>498</v>
      </c>
      <c r="F20" s="73" t="s">
        <v>169</v>
      </c>
      <c r="G20" s="73" t="s">
        <v>165</v>
      </c>
      <c r="H20" s="73" t="s">
        <v>499</v>
      </c>
      <c r="I20" s="74" t="s">
        <v>170</v>
      </c>
      <c r="J20" s="75" t="s">
        <v>175</v>
      </c>
      <c r="K20" s="316">
        <v>2871</v>
      </c>
      <c r="L20" s="316"/>
      <c r="M20" s="316">
        <v>1914</v>
      </c>
      <c r="N20" s="316"/>
      <c r="O20" s="316">
        <v>766</v>
      </c>
      <c r="P20" s="316"/>
      <c r="Q20" s="316">
        <v>574</v>
      </c>
      <c r="R20" s="316"/>
      <c r="S20" s="316">
        <v>1148</v>
      </c>
      <c r="T20" s="316"/>
      <c r="U20" s="316">
        <v>2297</v>
      </c>
      <c r="V20" s="316"/>
      <c r="W20" s="76">
        <v>9570</v>
      </c>
      <c r="X20" s="316">
        <v>32729</v>
      </c>
      <c r="Y20" s="316"/>
      <c r="Z20" s="316">
        <v>21820</v>
      </c>
      <c r="AA20" s="316"/>
      <c r="AB20" s="316">
        <v>8732</v>
      </c>
      <c r="AC20" s="316"/>
      <c r="AD20" s="316">
        <v>6544</v>
      </c>
      <c r="AE20" s="316"/>
      <c r="AF20" s="316">
        <v>13087</v>
      </c>
      <c r="AG20" s="316"/>
      <c r="AH20" s="316">
        <v>26186</v>
      </c>
      <c r="AI20" s="316"/>
      <c r="AJ20" s="276">
        <v>109098</v>
      </c>
      <c r="AK20" s="109" t="s">
        <v>398</v>
      </c>
      <c r="AL20" s="109" t="s">
        <v>399</v>
      </c>
      <c r="AM20" s="186">
        <v>9670056094</v>
      </c>
      <c r="AN20" s="109" t="s">
        <v>398</v>
      </c>
      <c r="AO20" s="109" t="s">
        <v>399</v>
      </c>
      <c r="AP20" s="77" t="s">
        <v>167</v>
      </c>
      <c r="AQ20" s="77">
        <v>45658</v>
      </c>
      <c r="AR20" s="77">
        <v>46022</v>
      </c>
      <c r="AS20" s="206" t="s">
        <v>699</v>
      </c>
      <c r="AT20" s="213">
        <v>1</v>
      </c>
      <c r="AU20" s="217"/>
      <c r="AV20" s="217">
        <v>1</v>
      </c>
    </row>
    <row r="21" spans="1:48" s="43" customFormat="1" ht="30.75" customHeight="1">
      <c r="A21" s="63">
        <v>4</v>
      </c>
      <c r="B21" s="71" t="s">
        <v>493</v>
      </c>
      <c r="C21" s="72" t="s">
        <v>165</v>
      </c>
      <c r="D21" s="72" t="s">
        <v>168</v>
      </c>
      <c r="E21" s="73" t="s">
        <v>500</v>
      </c>
      <c r="F21" s="73" t="s">
        <v>169</v>
      </c>
      <c r="G21" s="73" t="s">
        <v>165</v>
      </c>
      <c r="H21" s="73" t="s">
        <v>501</v>
      </c>
      <c r="I21" s="74" t="s">
        <v>170</v>
      </c>
      <c r="J21" s="75" t="s">
        <v>175</v>
      </c>
      <c r="K21" s="316">
        <v>2871</v>
      </c>
      <c r="L21" s="316"/>
      <c r="M21" s="316">
        <v>1914</v>
      </c>
      <c r="N21" s="316"/>
      <c r="O21" s="316">
        <v>766</v>
      </c>
      <c r="P21" s="316"/>
      <c r="Q21" s="316">
        <v>574</v>
      </c>
      <c r="R21" s="316"/>
      <c r="S21" s="316">
        <v>1148</v>
      </c>
      <c r="T21" s="316"/>
      <c r="U21" s="316">
        <v>2297</v>
      </c>
      <c r="V21" s="316"/>
      <c r="W21" s="76">
        <v>9570</v>
      </c>
      <c r="X21" s="316">
        <v>32729</v>
      </c>
      <c r="Y21" s="316"/>
      <c r="Z21" s="316">
        <v>21820</v>
      </c>
      <c r="AA21" s="316"/>
      <c r="AB21" s="316">
        <v>8732</v>
      </c>
      <c r="AC21" s="316"/>
      <c r="AD21" s="316">
        <v>6544</v>
      </c>
      <c r="AE21" s="316"/>
      <c r="AF21" s="316">
        <v>13087</v>
      </c>
      <c r="AG21" s="316"/>
      <c r="AH21" s="316">
        <v>26186</v>
      </c>
      <c r="AI21" s="316"/>
      <c r="AJ21" s="276">
        <v>109098</v>
      </c>
      <c r="AK21" s="109" t="s">
        <v>398</v>
      </c>
      <c r="AL21" s="109" t="s">
        <v>399</v>
      </c>
      <c r="AM21" s="186">
        <v>9670056094</v>
      </c>
      <c r="AN21" s="109" t="s">
        <v>398</v>
      </c>
      <c r="AO21" s="109" t="s">
        <v>399</v>
      </c>
      <c r="AP21" s="77" t="s">
        <v>167</v>
      </c>
      <c r="AQ21" s="77">
        <v>45658</v>
      </c>
      <c r="AR21" s="77">
        <v>46022</v>
      </c>
      <c r="AS21" s="206" t="s">
        <v>699</v>
      </c>
      <c r="AT21" s="213">
        <v>1</v>
      </c>
      <c r="AU21" s="217"/>
      <c r="AV21" s="217">
        <v>1</v>
      </c>
    </row>
    <row r="22" spans="1:48" s="43" customFormat="1" ht="30.75" customHeight="1">
      <c r="A22" s="63">
        <v>5</v>
      </c>
      <c r="B22" s="71" t="s">
        <v>502</v>
      </c>
      <c r="C22" s="72" t="s">
        <v>165</v>
      </c>
      <c r="D22" s="72" t="s">
        <v>503</v>
      </c>
      <c r="E22" s="73" t="s">
        <v>491</v>
      </c>
      <c r="F22" s="73" t="s">
        <v>504</v>
      </c>
      <c r="G22" s="73" t="s">
        <v>165</v>
      </c>
      <c r="H22" s="73" t="s">
        <v>505</v>
      </c>
      <c r="I22" s="74" t="s">
        <v>170</v>
      </c>
      <c r="J22" s="75" t="s">
        <v>175</v>
      </c>
      <c r="K22" s="328">
        <v>363</v>
      </c>
      <c r="L22" s="329"/>
      <c r="M22" s="328">
        <v>242</v>
      </c>
      <c r="N22" s="329"/>
      <c r="O22" s="328">
        <v>97</v>
      </c>
      <c r="P22" s="329"/>
      <c r="Q22" s="316">
        <v>73</v>
      </c>
      <c r="R22" s="316"/>
      <c r="S22" s="316">
        <v>145</v>
      </c>
      <c r="T22" s="316"/>
      <c r="U22" s="316">
        <v>290</v>
      </c>
      <c r="V22" s="316"/>
      <c r="W22" s="76">
        <v>1210</v>
      </c>
      <c r="X22" s="328">
        <v>4138</v>
      </c>
      <c r="Y22" s="329"/>
      <c r="Z22" s="328">
        <v>2759</v>
      </c>
      <c r="AA22" s="329"/>
      <c r="AB22" s="328">
        <v>1106</v>
      </c>
      <c r="AC22" s="329"/>
      <c r="AD22" s="328">
        <v>832</v>
      </c>
      <c r="AE22" s="329"/>
      <c r="AF22" s="328">
        <v>1653</v>
      </c>
      <c r="AG22" s="329"/>
      <c r="AH22" s="328">
        <v>3306</v>
      </c>
      <c r="AI22" s="329"/>
      <c r="AJ22" s="276">
        <v>13794</v>
      </c>
      <c r="AK22" s="109" t="s">
        <v>45</v>
      </c>
      <c r="AL22" s="109" t="s">
        <v>166</v>
      </c>
      <c r="AM22" s="186">
        <v>9531011863</v>
      </c>
      <c r="AN22" s="109" t="s">
        <v>502</v>
      </c>
      <c r="AO22" s="109" t="s">
        <v>678</v>
      </c>
      <c r="AP22" s="77" t="s">
        <v>167</v>
      </c>
      <c r="AQ22" s="77">
        <v>45658</v>
      </c>
      <c r="AR22" s="77">
        <v>46022</v>
      </c>
      <c r="AS22" s="206" t="s">
        <v>699</v>
      </c>
      <c r="AT22" s="213">
        <v>1</v>
      </c>
      <c r="AU22" s="217">
        <v>1</v>
      </c>
      <c r="AV22" s="217"/>
    </row>
    <row r="23" spans="1:48" s="43" customFormat="1" ht="30.75" customHeight="1">
      <c r="A23" s="63">
        <v>6</v>
      </c>
      <c r="B23" s="71" t="s">
        <v>502</v>
      </c>
      <c r="C23" s="72" t="s">
        <v>165</v>
      </c>
      <c r="D23" s="72" t="s">
        <v>506</v>
      </c>
      <c r="E23" s="73" t="s">
        <v>492</v>
      </c>
      <c r="F23" s="73" t="s">
        <v>303</v>
      </c>
      <c r="G23" s="73" t="s">
        <v>165</v>
      </c>
      <c r="H23" s="73" t="s">
        <v>507</v>
      </c>
      <c r="I23" s="74" t="s">
        <v>170</v>
      </c>
      <c r="J23" s="75" t="s">
        <v>193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6">
        <v>1100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276">
        <v>12540</v>
      </c>
      <c r="AK23" s="109" t="s">
        <v>45</v>
      </c>
      <c r="AL23" s="109" t="s">
        <v>166</v>
      </c>
      <c r="AM23" s="186">
        <v>9531011863</v>
      </c>
      <c r="AN23" s="109" t="s">
        <v>502</v>
      </c>
      <c r="AO23" s="109" t="s">
        <v>679</v>
      </c>
      <c r="AP23" s="77" t="s">
        <v>167</v>
      </c>
      <c r="AQ23" s="77">
        <v>45658</v>
      </c>
      <c r="AR23" s="77">
        <v>46022</v>
      </c>
      <c r="AS23" s="206" t="s">
        <v>699</v>
      </c>
      <c r="AT23" s="213">
        <v>1</v>
      </c>
      <c r="AU23" s="217">
        <v>1</v>
      </c>
      <c r="AV23" s="217"/>
    </row>
    <row r="24" spans="1:48" s="43" customFormat="1" ht="30.75" customHeight="1">
      <c r="A24" s="63">
        <v>7</v>
      </c>
      <c r="B24" s="71" t="s">
        <v>502</v>
      </c>
      <c r="C24" s="72" t="s">
        <v>165</v>
      </c>
      <c r="D24" s="72" t="s">
        <v>508</v>
      </c>
      <c r="E24" s="73" t="s">
        <v>500</v>
      </c>
      <c r="F24" s="73" t="s">
        <v>509</v>
      </c>
      <c r="G24" s="73" t="s">
        <v>165</v>
      </c>
      <c r="H24" s="73" t="s">
        <v>510</v>
      </c>
      <c r="I24" s="74" t="s">
        <v>170</v>
      </c>
      <c r="J24" s="75" t="s">
        <v>193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6">
        <v>1100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276">
        <v>12540</v>
      </c>
      <c r="AK24" s="109" t="s">
        <v>45</v>
      </c>
      <c r="AL24" s="109" t="s">
        <v>166</v>
      </c>
      <c r="AM24" s="186">
        <v>9531011863</v>
      </c>
      <c r="AN24" s="109" t="s">
        <v>502</v>
      </c>
      <c r="AO24" s="109" t="s">
        <v>680</v>
      </c>
      <c r="AP24" s="77" t="s">
        <v>167</v>
      </c>
      <c r="AQ24" s="77">
        <v>45658</v>
      </c>
      <c r="AR24" s="77">
        <v>46022</v>
      </c>
      <c r="AS24" s="206" t="s">
        <v>699</v>
      </c>
      <c r="AT24" s="213">
        <v>1</v>
      </c>
      <c r="AU24" s="217">
        <v>1</v>
      </c>
      <c r="AV24" s="217"/>
    </row>
    <row r="25" spans="1:48" s="43" customFormat="1" ht="30.75" customHeight="1">
      <c r="A25" s="63">
        <v>8</v>
      </c>
      <c r="B25" s="71" t="s">
        <v>502</v>
      </c>
      <c r="C25" s="72" t="s">
        <v>165</v>
      </c>
      <c r="D25" s="72" t="s">
        <v>511</v>
      </c>
      <c r="E25" s="73" t="s">
        <v>512</v>
      </c>
      <c r="F25" s="73" t="s">
        <v>963</v>
      </c>
      <c r="G25" s="73" t="s">
        <v>165</v>
      </c>
      <c r="H25" s="73" t="s">
        <v>513</v>
      </c>
      <c r="I25" s="74" t="s">
        <v>170</v>
      </c>
      <c r="J25" s="75" t="s">
        <v>193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6">
        <v>1100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276">
        <v>12540</v>
      </c>
      <c r="AK25" s="109" t="s">
        <v>45</v>
      </c>
      <c r="AL25" s="109" t="s">
        <v>166</v>
      </c>
      <c r="AM25" s="186">
        <v>9531011863</v>
      </c>
      <c r="AN25" s="109" t="s">
        <v>502</v>
      </c>
      <c r="AO25" s="109" t="s">
        <v>681</v>
      </c>
      <c r="AP25" s="77" t="s">
        <v>167</v>
      </c>
      <c r="AQ25" s="77">
        <v>45658</v>
      </c>
      <c r="AR25" s="77">
        <v>46022</v>
      </c>
      <c r="AS25" s="206" t="s">
        <v>699</v>
      </c>
      <c r="AT25" s="213">
        <v>1</v>
      </c>
      <c r="AU25" s="217">
        <v>1</v>
      </c>
      <c r="AV25" s="217"/>
    </row>
    <row r="26" spans="1:48" s="43" customFormat="1" ht="30.75" customHeight="1">
      <c r="A26" s="63">
        <v>9</v>
      </c>
      <c r="B26" s="71" t="s">
        <v>502</v>
      </c>
      <c r="C26" s="72" t="s">
        <v>165</v>
      </c>
      <c r="D26" s="72" t="s">
        <v>514</v>
      </c>
      <c r="E26" s="73" t="s">
        <v>482</v>
      </c>
      <c r="F26" s="73" t="s">
        <v>515</v>
      </c>
      <c r="G26" s="73" t="s">
        <v>165</v>
      </c>
      <c r="H26" s="73" t="s">
        <v>964</v>
      </c>
      <c r="I26" s="74" t="s">
        <v>170</v>
      </c>
      <c r="J26" s="75" t="s">
        <v>193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6">
        <v>1100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276">
        <v>12540</v>
      </c>
      <c r="AK26" s="109" t="s">
        <v>45</v>
      </c>
      <c r="AL26" s="109" t="s">
        <v>166</v>
      </c>
      <c r="AM26" s="186">
        <v>9531011863</v>
      </c>
      <c r="AN26" s="109" t="s">
        <v>502</v>
      </c>
      <c r="AO26" s="109" t="s">
        <v>682</v>
      </c>
      <c r="AP26" s="77" t="s">
        <v>167</v>
      </c>
      <c r="AQ26" s="77">
        <v>45658</v>
      </c>
      <c r="AR26" s="77">
        <v>46022</v>
      </c>
      <c r="AS26" s="206" t="s">
        <v>699</v>
      </c>
      <c r="AT26" s="213">
        <v>1</v>
      </c>
      <c r="AU26" s="217">
        <v>1</v>
      </c>
      <c r="AV26" s="217"/>
    </row>
    <row r="27" spans="1:48" s="43" customFormat="1" ht="30.75" customHeight="1">
      <c r="A27" s="63">
        <v>10</v>
      </c>
      <c r="B27" s="71" t="s">
        <v>502</v>
      </c>
      <c r="C27" s="72" t="s">
        <v>165</v>
      </c>
      <c r="D27" s="72" t="s">
        <v>516</v>
      </c>
      <c r="E27" s="73" t="s">
        <v>517</v>
      </c>
      <c r="F27" s="73" t="s">
        <v>518</v>
      </c>
      <c r="G27" s="73" t="s">
        <v>165</v>
      </c>
      <c r="H27" s="73" t="s">
        <v>519</v>
      </c>
      <c r="I27" s="74" t="s">
        <v>170</v>
      </c>
      <c r="J27" s="75" t="s">
        <v>175</v>
      </c>
      <c r="K27" s="331">
        <v>416</v>
      </c>
      <c r="L27" s="332"/>
      <c r="M27" s="331">
        <v>278</v>
      </c>
      <c r="N27" s="332"/>
      <c r="O27" s="331">
        <v>111</v>
      </c>
      <c r="P27" s="332"/>
      <c r="Q27" s="331">
        <v>83</v>
      </c>
      <c r="R27" s="332"/>
      <c r="S27" s="331">
        <v>167</v>
      </c>
      <c r="T27" s="332"/>
      <c r="U27" s="331">
        <v>333</v>
      </c>
      <c r="V27" s="332"/>
      <c r="W27" s="76">
        <v>1388</v>
      </c>
      <c r="X27" s="328">
        <v>4742</v>
      </c>
      <c r="Y27" s="329"/>
      <c r="Z27" s="328">
        <v>3169</v>
      </c>
      <c r="AA27" s="329"/>
      <c r="AB27" s="328">
        <v>1265</v>
      </c>
      <c r="AC27" s="329"/>
      <c r="AD27" s="328">
        <v>946</v>
      </c>
      <c r="AE27" s="329"/>
      <c r="AF27" s="328">
        <v>1904</v>
      </c>
      <c r="AG27" s="329"/>
      <c r="AH27" s="328">
        <v>3796</v>
      </c>
      <c r="AI27" s="329"/>
      <c r="AJ27" s="276">
        <v>15822</v>
      </c>
      <c r="AK27" s="109" t="s">
        <v>45</v>
      </c>
      <c r="AL27" s="109" t="s">
        <v>166</v>
      </c>
      <c r="AM27" s="186">
        <v>9531011863</v>
      </c>
      <c r="AN27" s="109" t="s">
        <v>502</v>
      </c>
      <c r="AO27" s="109" t="s">
        <v>683</v>
      </c>
      <c r="AP27" s="77" t="s">
        <v>167</v>
      </c>
      <c r="AQ27" s="77">
        <v>45658</v>
      </c>
      <c r="AR27" s="77">
        <v>46022</v>
      </c>
      <c r="AS27" s="206" t="s">
        <v>699</v>
      </c>
      <c r="AT27" s="213">
        <v>1</v>
      </c>
      <c r="AU27" s="217">
        <v>1</v>
      </c>
      <c r="AV27" s="217"/>
    </row>
    <row r="28" spans="1:48" s="43" customFormat="1" ht="30.75" customHeight="1">
      <c r="A28" s="63">
        <v>11</v>
      </c>
      <c r="B28" s="71" t="s">
        <v>502</v>
      </c>
      <c r="C28" s="72" t="s">
        <v>165</v>
      </c>
      <c r="D28" s="72" t="s">
        <v>520</v>
      </c>
      <c r="E28" s="73" t="s">
        <v>521</v>
      </c>
      <c r="F28" s="73" t="s">
        <v>192</v>
      </c>
      <c r="G28" s="73" t="s">
        <v>165</v>
      </c>
      <c r="H28" s="73" t="s">
        <v>522</v>
      </c>
      <c r="I28" s="74" t="s">
        <v>170</v>
      </c>
      <c r="J28" s="75" t="s">
        <v>193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6">
        <v>1100</v>
      </c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276">
        <v>12540</v>
      </c>
      <c r="AK28" s="109" t="s">
        <v>45</v>
      </c>
      <c r="AL28" s="109" t="s">
        <v>166</v>
      </c>
      <c r="AM28" s="186">
        <v>9531011863</v>
      </c>
      <c r="AN28" s="109" t="s">
        <v>502</v>
      </c>
      <c r="AO28" s="109" t="s">
        <v>684</v>
      </c>
      <c r="AP28" s="77" t="s">
        <v>167</v>
      </c>
      <c r="AQ28" s="77">
        <v>45658</v>
      </c>
      <c r="AR28" s="77">
        <v>46022</v>
      </c>
      <c r="AS28" s="206" t="s">
        <v>699</v>
      </c>
      <c r="AT28" s="213">
        <v>1</v>
      </c>
      <c r="AU28" s="217">
        <v>1</v>
      </c>
      <c r="AV28" s="217"/>
    </row>
    <row r="29" spans="1:48" s="43" customFormat="1" ht="30.75" customHeight="1">
      <c r="A29" s="63">
        <v>12</v>
      </c>
      <c r="B29" s="71" t="s">
        <v>502</v>
      </c>
      <c r="C29" s="72" t="s">
        <v>165</v>
      </c>
      <c r="D29" s="72" t="s">
        <v>962</v>
      </c>
      <c r="E29" s="73" t="s">
        <v>523</v>
      </c>
      <c r="F29" s="73" t="s">
        <v>524</v>
      </c>
      <c r="G29" s="73" t="s">
        <v>165</v>
      </c>
      <c r="H29" s="73" t="s">
        <v>525</v>
      </c>
      <c r="I29" s="74">
        <v>219</v>
      </c>
      <c r="J29" s="75" t="s">
        <v>218</v>
      </c>
      <c r="K29" s="78">
        <v>54572</v>
      </c>
      <c r="L29" s="78">
        <v>48692</v>
      </c>
      <c r="M29" s="78">
        <v>38075</v>
      </c>
      <c r="N29" s="78">
        <v>25101</v>
      </c>
      <c r="O29" s="78">
        <v>7379</v>
      </c>
      <c r="P29" s="78">
        <v>0</v>
      </c>
      <c r="Q29" s="78">
        <v>0</v>
      </c>
      <c r="R29" s="78">
        <v>0</v>
      </c>
      <c r="S29" s="78">
        <v>1109</v>
      </c>
      <c r="T29" s="78">
        <v>21319</v>
      </c>
      <c r="U29" s="78">
        <v>32352</v>
      </c>
      <c r="V29" s="78">
        <v>47607</v>
      </c>
      <c r="W29" s="76">
        <v>276206</v>
      </c>
      <c r="X29" s="76">
        <v>622121</v>
      </c>
      <c r="Y29" s="76">
        <v>555089</v>
      </c>
      <c r="Z29" s="76">
        <v>434055</v>
      </c>
      <c r="AA29" s="76">
        <v>286151</v>
      </c>
      <c r="AB29" s="76">
        <v>84121</v>
      </c>
      <c r="AC29" s="76">
        <v>0</v>
      </c>
      <c r="AD29" s="76">
        <v>0</v>
      </c>
      <c r="AE29" s="76">
        <v>0</v>
      </c>
      <c r="AF29" s="76">
        <v>12643</v>
      </c>
      <c r="AG29" s="76">
        <v>243037</v>
      </c>
      <c r="AH29" s="76">
        <v>368813</v>
      </c>
      <c r="AI29" s="76">
        <v>542720</v>
      </c>
      <c r="AJ29" s="276">
        <v>3148750</v>
      </c>
      <c r="AK29" s="109" t="s">
        <v>45</v>
      </c>
      <c r="AL29" s="109" t="s">
        <v>166</v>
      </c>
      <c r="AM29" s="186">
        <v>9531011863</v>
      </c>
      <c r="AN29" s="109" t="s">
        <v>502</v>
      </c>
      <c r="AO29" s="109" t="s">
        <v>685</v>
      </c>
      <c r="AP29" s="77" t="s">
        <v>485</v>
      </c>
      <c r="AQ29" s="77">
        <v>45658</v>
      </c>
      <c r="AR29" s="77">
        <v>46022</v>
      </c>
      <c r="AS29" s="206" t="s">
        <v>699</v>
      </c>
      <c r="AT29" s="213">
        <v>1</v>
      </c>
      <c r="AU29" s="217">
        <v>1</v>
      </c>
      <c r="AV29" s="217"/>
    </row>
    <row r="30" spans="1:48" s="43" customFormat="1" ht="30.75" customHeight="1">
      <c r="A30" s="63">
        <v>13</v>
      </c>
      <c r="B30" s="71" t="s">
        <v>172</v>
      </c>
      <c r="C30" s="72" t="s">
        <v>165</v>
      </c>
      <c r="D30" s="72" t="s">
        <v>173</v>
      </c>
      <c r="E30" s="73">
        <v>9</v>
      </c>
      <c r="F30" s="73" t="s">
        <v>174</v>
      </c>
      <c r="G30" s="73" t="s">
        <v>165</v>
      </c>
      <c r="H30" s="73" t="s">
        <v>526</v>
      </c>
      <c r="I30" s="74" t="s">
        <v>170</v>
      </c>
      <c r="J30" s="75" t="s">
        <v>175</v>
      </c>
      <c r="K30" s="316">
        <v>416</v>
      </c>
      <c r="L30" s="316"/>
      <c r="M30" s="316">
        <v>278</v>
      </c>
      <c r="N30" s="316"/>
      <c r="O30" s="316">
        <v>111</v>
      </c>
      <c r="P30" s="316"/>
      <c r="Q30" s="316">
        <v>83</v>
      </c>
      <c r="R30" s="316"/>
      <c r="S30" s="316">
        <v>167</v>
      </c>
      <c r="T30" s="316"/>
      <c r="U30" s="316">
        <v>333</v>
      </c>
      <c r="V30" s="316"/>
      <c r="W30" s="76">
        <v>1388</v>
      </c>
      <c r="X30" s="316">
        <v>4742</v>
      </c>
      <c r="Y30" s="316"/>
      <c r="Z30" s="316">
        <v>3169</v>
      </c>
      <c r="AA30" s="316"/>
      <c r="AB30" s="316">
        <v>1265</v>
      </c>
      <c r="AC30" s="316"/>
      <c r="AD30" s="316">
        <v>946</v>
      </c>
      <c r="AE30" s="316"/>
      <c r="AF30" s="316">
        <v>1904</v>
      </c>
      <c r="AG30" s="316"/>
      <c r="AH30" s="316">
        <v>3796</v>
      </c>
      <c r="AI30" s="316"/>
      <c r="AJ30" s="276">
        <v>15822</v>
      </c>
      <c r="AK30" s="109" t="s">
        <v>45</v>
      </c>
      <c r="AL30" s="109" t="s">
        <v>166</v>
      </c>
      <c r="AM30" s="186">
        <v>9531011863</v>
      </c>
      <c r="AN30" s="109" t="s">
        <v>172</v>
      </c>
      <c r="AO30" s="109" t="s">
        <v>400</v>
      </c>
      <c r="AP30" s="77" t="s">
        <v>167</v>
      </c>
      <c r="AQ30" s="77">
        <v>45658</v>
      </c>
      <c r="AR30" s="77">
        <v>46022</v>
      </c>
      <c r="AS30" s="206" t="s">
        <v>699</v>
      </c>
      <c r="AT30" s="213">
        <v>1</v>
      </c>
      <c r="AU30" s="217">
        <v>1</v>
      </c>
      <c r="AV30" s="217"/>
    </row>
    <row r="31" spans="1:48" s="43" customFormat="1" ht="30.75" customHeight="1">
      <c r="A31" s="63">
        <v>14</v>
      </c>
      <c r="B31" s="71" t="s">
        <v>176</v>
      </c>
      <c r="C31" s="72" t="s">
        <v>165</v>
      </c>
      <c r="D31" s="72" t="s">
        <v>177</v>
      </c>
      <c r="E31" s="73">
        <v>52</v>
      </c>
      <c r="F31" s="73" t="s">
        <v>178</v>
      </c>
      <c r="G31" s="73" t="s">
        <v>165</v>
      </c>
      <c r="H31" s="73" t="s">
        <v>527</v>
      </c>
      <c r="I31" s="74" t="s">
        <v>170</v>
      </c>
      <c r="J31" s="75" t="s">
        <v>171</v>
      </c>
      <c r="K31" s="135">
        <v>2761</v>
      </c>
      <c r="L31" s="135">
        <v>2165</v>
      </c>
      <c r="M31" s="135">
        <v>1776</v>
      </c>
      <c r="N31" s="135">
        <v>1530</v>
      </c>
      <c r="O31" s="135">
        <v>1248</v>
      </c>
      <c r="P31" s="135">
        <v>590</v>
      </c>
      <c r="Q31" s="135">
        <v>277</v>
      </c>
      <c r="R31" s="135">
        <v>240</v>
      </c>
      <c r="S31" s="135">
        <v>393</v>
      </c>
      <c r="T31" s="135">
        <v>1083</v>
      </c>
      <c r="U31" s="135">
        <v>1203</v>
      </c>
      <c r="V31" s="135">
        <v>900</v>
      </c>
      <c r="W31" s="76">
        <v>14166</v>
      </c>
      <c r="X31" s="76">
        <v>31475</v>
      </c>
      <c r="Y31" s="76">
        <v>24681</v>
      </c>
      <c r="Z31" s="76">
        <v>20246</v>
      </c>
      <c r="AA31" s="76">
        <v>17442</v>
      </c>
      <c r="AB31" s="76">
        <v>14227</v>
      </c>
      <c r="AC31" s="76">
        <v>6726</v>
      </c>
      <c r="AD31" s="76">
        <v>3158</v>
      </c>
      <c r="AE31" s="76">
        <v>2736</v>
      </c>
      <c r="AF31" s="76">
        <v>4480</v>
      </c>
      <c r="AG31" s="76">
        <v>12346</v>
      </c>
      <c r="AH31" s="76">
        <v>13714</v>
      </c>
      <c r="AI31" s="76">
        <v>10260</v>
      </c>
      <c r="AJ31" s="276">
        <v>161491</v>
      </c>
      <c r="AK31" s="109" t="s">
        <v>45</v>
      </c>
      <c r="AL31" s="109" t="s">
        <v>166</v>
      </c>
      <c r="AM31" s="186">
        <v>9531011863</v>
      </c>
      <c r="AN31" s="109" t="s">
        <v>176</v>
      </c>
      <c r="AO31" s="109" t="s">
        <v>401</v>
      </c>
      <c r="AP31" s="77" t="s">
        <v>167</v>
      </c>
      <c r="AQ31" s="77">
        <v>45658</v>
      </c>
      <c r="AR31" s="77">
        <v>46022</v>
      </c>
      <c r="AS31" s="206" t="s">
        <v>699</v>
      </c>
      <c r="AT31" s="213">
        <v>1</v>
      </c>
      <c r="AU31" s="217">
        <v>1</v>
      </c>
      <c r="AV31" s="217"/>
    </row>
    <row r="32" spans="1:48" s="43" customFormat="1" ht="30.75" customHeight="1">
      <c r="A32" s="63">
        <v>15</v>
      </c>
      <c r="B32" s="71" t="s">
        <v>179</v>
      </c>
      <c r="C32" s="72" t="s">
        <v>165</v>
      </c>
      <c r="D32" s="72" t="s">
        <v>180</v>
      </c>
      <c r="E32" s="73">
        <v>3</v>
      </c>
      <c r="F32" s="73" t="s">
        <v>181</v>
      </c>
      <c r="G32" s="73" t="s">
        <v>165</v>
      </c>
      <c r="H32" s="73" t="s">
        <v>528</v>
      </c>
      <c r="I32" s="74" t="s">
        <v>170</v>
      </c>
      <c r="J32" s="75" t="s">
        <v>175</v>
      </c>
      <c r="K32" s="316">
        <v>301</v>
      </c>
      <c r="L32" s="316"/>
      <c r="M32" s="316">
        <v>231</v>
      </c>
      <c r="N32" s="316"/>
      <c r="O32" s="316">
        <v>298</v>
      </c>
      <c r="P32" s="316"/>
      <c r="Q32" s="316">
        <v>176</v>
      </c>
      <c r="R32" s="316"/>
      <c r="S32" s="316">
        <v>357</v>
      </c>
      <c r="T32" s="316"/>
      <c r="U32" s="316">
        <v>312</v>
      </c>
      <c r="V32" s="316"/>
      <c r="W32" s="76">
        <v>1675</v>
      </c>
      <c r="X32" s="316">
        <v>3431</v>
      </c>
      <c r="Y32" s="316"/>
      <c r="Z32" s="316">
        <v>2633</v>
      </c>
      <c r="AA32" s="316"/>
      <c r="AB32" s="316">
        <v>3397</v>
      </c>
      <c r="AC32" s="316"/>
      <c r="AD32" s="316">
        <v>2006</v>
      </c>
      <c r="AE32" s="316"/>
      <c r="AF32" s="316">
        <v>4070</v>
      </c>
      <c r="AG32" s="316"/>
      <c r="AH32" s="316">
        <v>3557</v>
      </c>
      <c r="AI32" s="316"/>
      <c r="AJ32" s="276">
        <v>19094</v>
      </c>
      <c r="AK32" s="109" t="s">
        <v>45</v>
      </c>
      <c r="AL32" s="109" t="s">
        <v>166</v>
      </c>
      <c r="AM32" s="186">
        <v>9531011863</v>
      </c>
      <c r="AN32" s="109" t="s">
        <v>179</v>
      </c>
      <c r="AO32" s="109" t="s">
        <v>402</v>
      </c>
      <c r="AP32" s="77" t="s">
        <v>167</v>
      </c>
      <c r="AQ32" s="77">
        <v>45658</v>
      </c>
      <c r="AR32" s="77">
        <v>46022</v>
      </c>
      <c r="AS32" s="206" t="s">
        <v>699</v>
      </c>
      <c r="AT32" s="213">
        <v>1</v>
      </c>
      <c r="AU32" s="217">
        <v>1</v>
      </c>
      <c r="AV32" s="217"/>
    </row>
    <row r="33" spans="1:48" s="43" customFormat="1" ht="30.75" customHeight="1">
      <c r="A33" s="63">
        <v>16</v>
      </c>
      <c r="B33" s="71" t="s">
        <v>182</v>
      </c>
      <c r="C33" s="72" t="s">
        <v>165</v>
      </c>
      <c r="D33" s="72" t="s">
        <v>183</v>
      </c>
      <c r="E33" s="73">
        <v>2</v>
      </c>
      <c r="F33" s="73" t="s">
        <v>184</v>
      </c>
      <c r="G33" s="73" t="s">
        <v>165</v>
      </c>
      <c r="H33" s="73" t="s">
        <v>529</v>
      </c>
      <c r="I33" s="74" t="s">
        <v>170</v>
      </c>
      <c r="J33" s="75" t="s">
        <v>193</v>
      </c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76">
        <v>1200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276">
        <v>13680</v>
      </c>
      <c r="AK33" s="109" t="s">
        <v>45</v>
      </c>
      <c r="AL33" s="109" t="s">
        <v>166</v>
      </c>
      <c r="AM33" s="186">
        <v>9531011863</v>
      </c>
      <c r="AN33" s="109" t="s">
        <v>182</v>
      </c>
      <c r="AO33" s="109" t="s">
        <v>403</v>
      </c>
      <c r="AP33" s="77" t="s">
        <v>167</v>
      </c>
      <c r="AQ33" s="77">
        <v>45658</v>
      </c>
      <c r="AR33" s="77">
        <v>46022</v>
      </c>
      <c r="AS33" s="206" t="s">
        <v>699</v>
      </c>
      <c r="AT33" s="213">
        <v>1</v>
      </c>
      <c r="AU33" s="217">
        <v>1</v>
      </c>
      <c r="AV33" s="217"/>
    </row>
    <row r="34" spans="1:48" s="43" customFormat="1" ht="30.75" customHeight="1">
      <c r="A34" s="63">
        <v>17</v>
      </c>
      <c r="B34" s="71" t="s">
        <v>185</v>
      </c>
      <c r="C34" s="72" t="s">
        <v>165</v>
      </c>
      <c r="D34" s="72" t="s">
        <v>186</v>
      </c>
      <c r="E34" s="73">
        <v>13</v>
      </c>
      <c r="F34" s="73" t="s">
        <v>377</v>
      </c>
      <c r="G34" s="73" t="s">
        <v>165</v>
      </c>
      <c r="H34" s="73" t="s">
        <v>530</v>
      </c>
      <c r="I34" s="74" t="s">
        <v>170</v>
      </c>
      <c r="J34" s="287" t="s">
        <v>193</v>
      </c>
      <c r="K34" s="135">
        <v>3341</v>
      </c>
      <c r="L34" s="135">
        <v>2525</v>
      </c>
      <c r="M34" s="135">
        <v>2276</v>
      </c>
      <c r="N34" s="135">
        <v>2185</v>
      </c>
      <c r="O34" s="135">
        <v>652</v>
      </c>
      <c r="P34" s="135">
        <v>311</v>
      </c>
      <c r="Q34" s="135">
        <v>142</v>
      </c>
      <c r="R34" s="135">
        <v>163</v>
      </c>
      <c r="S34" s="135">
        <v>212</v>
      </c>
      <c r="T34" s="135">
        <v>1232</v>
      </c>
      <c r="U34" s="135">
        <v>1767</v>
      </c>
      <c r="V34" s="135">
        <v>2104</v>
      </c>
      <c r="W34" s="76">
        <v>16910</v>
      </c>
      <c r="X34" s="76">
        <v>38087</v>
      </c>
      <c r="Y34" s="76">
        <v>28785</v>
      </c>
      <c r="Z34" s="76">
        <v>25946</v>
      </c>
      <c r="AA34" s="76">
        <v>24909</v>
      </c>
      <c r="AB34" s="76">
        <v>7433</v>
      </c>
      <c r="AC34" s="76">
        <v>3545</v>
      </c>
      <c r="AD34" s="76">
        <v>1619</v>
      </c>
      <c r="AE34" s="76">
        <v>1858</v>
      </c>
      <c r="AF34" s="76">
        <v>2417</v>
      </c>
      <c r="AG34" s="76">
        <v>14045</v>
      </c>
      <c r="AH34" s="76">
        <v>20144</v>
      </c>
      <c r="AI34" s="76">
        <v>23986</v>
      </c>
      <c r="AJ34" s="276">
        <v>192774</v>
      </c>
      <c r="AK34" s="109" t="s">
        <v>45</v>
      </c>
      <c r="AL34" s="109" t="s">
        <v>166</v>
      </c>
      <c r="AM34" s="186">
        <v>9531011863</v>
      </c>
      <c r="AN34" s="109" t="s">
        <v>185</v>
      </c>
      <c r="AO34" s="109" t="s">
        <v>404</v>
      </c>
      <c r="AP34" s="77" t="s">
        <v>167</v>
      </c>
      <c r="AQ34" s="77">
        <v>45658</v>
      </c>
      <c r="AR34" s="77">
        <v>46022</v>
      </c>
      <c r="AS34" s="206" t="s">
        <v>699</v>
      </c>
      <c r="AT34" s="213">
        <v>1</v>
      </c>
      <c r="AU34" s="217">
        <v>1</v>
      </c>
      <c r="AV34" s="217"/>
    </row>
    <row r="35" spans="1:48" s="43" customFormat="1" ht="30.75" customHeight="1">
      <c r="A35" s="63">
        <v>18</v>
      </c>
      <c r="B35" s="71" t="s">
        <v>187</v>
      </c>
      <c r="C35" s="72" t="s">
        <v>165</v>
      </c>
      <c r="D35" s="72" t="s">
        <v>188</v>
      </c>
      <c r="E35" s="73">
        <v>70</v>
      </c>
      <c r="F35" s="73" t="s">
        <v>189</v>
      </c>
      <c r="G35" s="73" t="s">
        <v>165</v>
      </c>
      <c r="H35" s="73" t="s">
        <v>531</v>
      </c>
      <c r="I35" s="74" t="s">
        <v>170</v>
      </c>
      <c r="J35" s="75" t="s">
        <v>193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76">
        <v>1200</v>
      </c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276">
        <v>13680</v>
      </c>
      <c r="AK35" s="109" t="s">
        <v>45</v>
      </c>
      <c r="AL35" s="109" t="s">
        <v>166</v>
      </c>
      <c r="AM35" s="186">
        <v>9531011863</v>
      </c>
      <c r="AN35" s="109" t="s">
        <v>187</v>
      </c>
      <c r="AO35" s="109" t="s">
        <v>405</v>
      </c>
      <c r="AP35" s="77" t="s">
        <v>167</v>
      </c>
      <c r="AQ35" s="77">
        <v>45658</v>
      </c>
      <c r="AR35" s="77">
        <v>46022</v>
      </c>
      <c r="AS35" s="206" t="s">
        <v>699</v>
      </c>
      <c r="AT35" s="213">
        <v>1</v>
      </c>
      <c r="AU35" s="217">
        <v>1</v>
      </c>
      <c r="AV35" s="217"/>
    </row>
    <row r="36" spans="1:48" s="43" customFormat="1" ht="30.75" customHeight="1">
      <c r="A36" s="63">
        <v>19</v>
      </c>
      <c r="B36" s="71" t="s">
        <v>190</v>
      </c>
      <c r="C36" s="72" t="s">
        <v>165</v>
      </c>
      <c r="D36" s="72" t="s">
        <v>191</v>
      </c>
      <c r="E36" s="73">
        <v>3</v>
      </c>
      <c r="F36" s="73" t="s">
        <v>192</v>
      </c>
      <c r="G36" s="73" t="s">
        <v>165</v>
      </c>
      <c r="H36" s="73" t="s">
        <v>532</v>
      </c>
      <c r="I36" s="74" t="s">
        <v>170</v>
      </c>
      <c r="J36" s="75" t="s">
        <v>383</v>
      </c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76">
        <v>300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276">
        <v>3420</v>
      </c>
      <c r="AK36" s="109" t="s">
        <v>45</v>
      </c>
      <c r="AL36" s="109" t="s">
        <v>166</v>
      </c>
      <c r="AM36" s="186">
        <v>9531011863</v>
      </c>
      <c r="AN36" s="109" t="s">
        <v>190</v>
      </c>
      <c r="AO36" s="109" t="s">
        <v>406</v>
      </c>
      <c r="AP36" s="77" t="s">
        <v>167</v>
      </c>
      <c r="AQ36" s="77">
        <v>45658</v>
      </c>
      <c r="AR36" s="77">
        <v>46022</v>
      </c>
      <c r="AS36" s="206" t="s">
        <v>699</v>
      </c>
      <c r="AT36" s="213">
        <v>1</v>
      </c>
      <c r="AU36" s="217">
        <v>1</v>
      </c>
      <c r="AV36" s="217"/>
    </row>
    <row r="37" spans="1:48" s="43" customFormat="1" ht="30.75" customHeight="1">
      <c r="A37" s="63">
        <v>20</v>
      </c>
      <c r="B37" s="71" t="s">
        <v>194</v>
      </c>
      <c r="C37" s="72" t="s">
        <v>165</v>
      </c>
      <c r="D37" s="72" t="s">
        <v>195</v>
      </c>
      <c r="E37" s="73">
        <v>11</v>
      </c>
      <c r="F37" s="73" t="s">
        <v>196</v>
      </c>
      <c r="G37" s="73" t="s">
        <v>165</v>
      </c>
      <c r="H37" s="73" t="s">
        <v>533</v>
      </c>
      <c r="I37" s="74" t="s">
        <v>170</v>
      </c>
      <c r="J37" s="75" t="s">
        <v>175</v>
      </c>
      <c r="K37" s="316">
        <v>219</v>
      </c>
      <c r="L37" s="316"/>
      <c r="M37" s="316">
        <v>243</v>
      </c>
      <c r="N37" s="316"/>
      <c r="O37" s="316">
        <v>111</v>
      </c>
      <c r="P37" s="316"/>
      <c r="Q37" s="316">
        <v>250</v>
      </c>
      <c r="R37" s="316"/>
      <c r="S37" s="316">
        <v>288</v>
      </c>
      <c r="T37" s="316"/>
      <c r="U37" s="316">
        <v>175</v>
      </c>
      <c r="V37" s="316"/>
      <c r="W37" s="76">
        <v>1286</v>
      </c>
      <c r="X37" s="316">
        <v>2497</v>
      </c>
      <c r="Y37" s="316"/>
      <c r="Z37" s="316">
        <v>2770</v>
      </c>
      <c r="AA37" s="316"/>
      <c r="AB37" s="316">
        <v>1265</v>
      </c>
      <c r="AC37" s="316"/>
      <c r="AD37" s="316">
        <v>2850</v>
      </c>
      <c r="AE37" s="316"/>
      <c r="AF37" s="316">
        <v>3283</v>
      </c>
      <c r="AG37" s="316"/>
      <c r="AH37" s="316">
        <v>1995</v>
      </c>
      <c r="AI37" s="316"/>
      <c r="AJ37" s="276">
        <v>14660</v>
      </c>
      <c r="AK37" s="109" t="s">
        <v>45</v>
      </c>
      <c r="AL37" s="109" t="s">
        <v>166</v>
      </c>
      <c r="AM37" s="186">
        <v>9531011863</v>
      </c>
      <c r="AN37" s="109" t="s">
        <v>194</v>
      </c>
      <c r="AO37" s="109" t="s">
        <v>407</v>
      </c>
      <c r="AP37" s="77" t="s">
        <v>167</v>
      </c>
      <c r="AQ37" s="77">
        <v>45658</v>
      </c>
      <c r="AR37" s="77">
        <v>46022</v>
      </c>
      <c r="AS37" s="206" t="s">
        <v>699</v>
      </c>
      <c r="AT37" s="213">
        <v>1</v>
      </c>
      <c r="AU37" s="217">
        <v>1</v>
      </c>
      <c r="AV37" s="217"/>
    </row>
    <row r="38" spans="1:48" s="43" customFormat="1" ht="30.75" customHeight="1">
      <c r="A38" s="63">
        <v>21</v>
      </c>
      <c r="B38" s="71" t="s">
        <v>197</v>
      </c>
      <c r="C38" s="72" t="s">
        <v>165</v>
      </c>
      <c r="D38" s="72" t="s">
        <v>198</v>
      </c>
      <c r="E38" s="73">
        <v>147</v>
      </c>
      <c r="F38" s="73" t="s">
        <v>199</v>
      </c>
      <c r="G38" s="73" t="s">
        <v>165</v>
      </c>
      <c r="H38" s="73" t="s">
        <v>534</v>
      </c>
      <c r="I38" s="74" t="s">
        <v>170</v>
      </c>
      <c r="J38" s="75" t="s">
        <v>193</v>
      </c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76">
        <v>909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276">
        <v>10363</v>
      </c>
      <c r="AK38" s="109" t="s">
        <v>45</v>
      </c>
      <c r="AL38" s="109" t="s">
        <v>166</v>
      </c>
      <c r="AM38" s="186">
        <v>9531011863</v>
      </c>
      <c r="AN38" s="109" t="s">
        <v>197</v>
      </c>
      <c r="AO38" s="109" t="s">
        <v>408</v>
      </c>
      <c r="AP38" s="77" t="s">
        <v>167</v>
      </c>
      <c r="AQ38" s="77">
        <v>45658</v>
      </c>
      <c r="AR38" s="77">
        <v>46022</v>
      </c>
      <c r="AS38" s="206" t="s">
        <v>699</v>
      </c>
      <c r="AT38" s="213">
        <v>1</v>
      </c>
      <c r="AU38" s="217">
        <v>1</v>
      </c>
      <c r="AV38" s="217"/>
    </row>
    <row r="39" spans="1:48" s="43" customFormat="1" ht="30.75" customHeight="1">
      <c r="A39" s="63">
        <v>22</v>
      </c>
      <c r="B39" s="71" t="s">
        <v>200</v>
      </c>
      <c r="C39" s="72" t="s">
        <v>165</v>
      </c>
      <c r="D39" s="72" t="s">
        <v>201</v>
      </c>
      <c r="E39" s="73" t="s">
        <v>202</v>
      </c>
      <c r="F39" s="73" t="s">
        <v>203</v>
      </c>
      <c r="G39" s="73" t="s">
        <v>165</v>
      </c>
      <c r="H39" s="73" t="s">
        <v>535</v>
      </c>
      <c r="I39" s="74" t="s">
        <v>170</v>
      </c>
      <c r="J39" s="75" t="s">
        <v>175</v>
      </c>
      <c r="K39" s="328">
        <v>273</v>
      </c>
      <c r="L39" s="329"/>
      <c r="M39" s="328">
        <v>236</v>
      </c>
      <c r="N39" s="329"/>
      <c r="O39" s="328">
        <v>289</v>
      </c>
      <c r="P39" s="329"/>
      <c r="Q39" s="328">
        <v>126</v>
      </c>
      <c r="R39" s="329"/>
      <c r="S39" s="328">
        <v>236</v>
      </c>
      <c r="T39" s="329"/>
      <c r="U39" s="328">
        <v>273</v>
      </c>
      <c r="V39" s="329"/>
      <c r="W39" s="135">
        <v>1433</v>
      </c>
      <c r="X39" s="328">
        <v>3112</v>
      </c>
      <c r="Y39" s="329"/>
      <c r="Z39" s="328">
        <v>2690</v>
      </c>
      <c r="AA39" s="329"/>
      <c r="AB39" s="328">
        <v>3295</v>
      </c>
      <c r="AC39" s="329"/>
      <c r="AD39" s="328">
        <v>1436</v>
      </c>
      <c r="AE39" s="329"/>
      <c r="AF39" s="328">
        <v>2690</v>
      </c>
      <c r="AG39" s="329"/>
      <c r="AH39" s="328">
        <v>3112</v>
      </c>
      <c r="AI39" s="329"/>
      <c r="AJ39" s="276">
        <v>16335</v>
      </c>
      <c r="AK39" s="109" t="s">
        <v>45</v>
      </c>
      <c r="AL39" s="109" t="s">
        <v>166</v>
      </c>
      <c r="AM39" s="186">
        <v>9531011863</v>
      </c>
      <c r="AN39" s="109" t="s">
        <v>200</v>
      </c>
      <c r="AO39" s="109" t="s">
        <v>409</v>
      </c>
      <c r="AP39" s="77" t="s">
        <v>167</v>
      </c>
      <c r="AQ39" s="77">
        <v>45658</v>
      </c>
      <c r="AR39" s="77">
        <v>46022</v>
      </c>
      <c r="AS39" s="206" t="s">
        <v>699</v>
      </c>
      <c r="AT39" s="213">
        <v>1</v>
      </c>
      <c r="AU39" s="217">
        <v>1</v>
      </c>
      <c r="AV39" s="217"/>
    </row>
    <row r="40" spans="1:48" s="43" customFormat="1" ht="30.75" customHeight="1">
      <c r="A40" s="63">
        <v>23</v>
      </c>
      <c r="B40" s="71" t="s">
        <v>204</v>
      </c>
      <c r="C40" s="72" t="s">
        <v>165</v>
      </c>
      <c r="D40" s="72" t="s">
        <v>205</v>
      </c>
      <c r="E40" s="73">
        <v>11</v>
      </c>
      <c r="F40" s="73" t="s">
        <v>206</v>
      </c>
      <c r="G40" s="73" t="s">
        <v>165</v>
      </c>
      <c r="H40" s="73" t="s">
        <v>536</v>
      </c>
      <c r="I40" s="74" t="s">
        <v>170</v>
      </c>
      <c r="J40" s="75" t="s">
        <v>193</v>
      </c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76">
        <v>1100</v>
      </c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276">
        <v>12540</v>
      </c>
      <c r="AK40" s="109" t="s">
        <v>45</v>
      </c>
      <c r="AL40" s="109" t="s">
        <v>166</v>
      </c>
      <c r="AM40" s="186">
        <v>9531011863</v>
      </c>
      <c r="AN40" s="109" t="s">
        <v>204</v>
      </c>
      <c r="AO40" s="109" t="s">
        <v>410</v>
      </c>
      <c r="AP40" s="77" t="s">
        <v>167</v>
      </c>
      <c r="AQ40" s="77">
        <v>45658</v>
      </c>
      <c r="AR40" s="77">
        <v>46022</v>
      </c>
      <c r="AS40" s="206" t="s">
        <v>699</v>
      </c>
      <c r="AT40" s="213">
        <v>1</v>
      </c>
      <c r="AU40" s="217">
        <v>1</v>
      </c>
      <c r="AV40" s="217"/>
    </row>
    <row r="41" spans="1:48" s="43" customFormat="1" ht="30.75" customHeight="1">
      <c r="A41" s="63">
        <v>24</v>
      </c>
      <c r="B41" s="71" t="s">
        <v>207</v>
      </c>
      <c r="C41" s="72" t="s">
        <v>165</v>
      </c>
      <c r="D41" s="72" t="s">
        <v>208</v>
      </c>
      <c r="E41" s="73">
        <v>8</v>
      </c>
      <c r="F41" s="73" t="s">
        <v>192</v>
      </c>
      <c r="G41" s="73" t="s">
        <v>165</v>
      </c>
      <c r="H41" s="73" t="s">
        <v>537</v>
      </c>
      <c r="I41" s="74" t="s">
        <v>170</v>
      </c>
      <c r="J41" s="287" t="s">
        <v>175</v>
      </c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76">
        <v>1200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276">
        <v>13680</v>
      </c>
      <c r="AK41" s="109" t="s">
        <v>45</v>
      </c>
      <c r="AL41" s="109" t="s">
        <v>166</v>
      </c>
      <c r="AM41" s="186">
        <v>9531011863</v>
      </c>
      <c r="AN41" s="109" t="s">
        <v>207</v>
      </c>
      <c r="AO41" s="109" t="s">
        <v>686</v>
      </c>
      <c r="AP41" s="77" t="s">
        <v>167</v>
      </c>
      <c r="AQ41" s="77">
        <v>45658</v>
      </c>
      <c r="AR41" s="77">
        <v>46022</v>
      </c>
      <c r="AS41" s="206" t="s">
        <v>699</v>
      </c>
      <c r="AT41" s="213">
        <v>1</v>
      </c>
      <c r="AU41" s="217">
        <v>1</v>
      </c>
      <c r="AV41" s="217"/>
    </row>
    <row r="42" spans="1:48" s="43" customFormat="1" ht="30.75" customHeight="1">
      <c r="A42" s="63">
        <v>25</v>
      </c>
      <c r="B42" s="71" t="s">
        <v>209</v>
      </c>
      <c r="C42" s="72" t="s">
        <v>165</v>
      </c>
      <c r="D42" s="72" t="s">
        <v>210</v>
      </c>
      <c r="E42" s="73">
        <v>3</v>
      </c>
      <c r="F42" s="73" t="s">
        <v>211</v>
      </c>
      <c r="G42" s="73" t="s">
        <v>165</v>
      </c>
      <c r="H42" s="73" t="s">
        <v>538</v>
      </c>
      <c r="I42" s="74" t="s">
        <v>170</v>
      </c>
      <c r="J42" s="75" t="s">
        <v>175</v>
      </c>
      <c r="K42" s="316">
        <v>300</v>
      </c>
      <c r="L42" s="316"/>
      <c r="M42" s="316">
        <v>343</v>
      </c>
      <c r="N42" s="316"/>
      <c r="O42" s="316">
        <v>234</v>
      </c>
      <c r="P42" s="316"/>
      <c r="Q42" s="316">
        <v>154</v>
      </c>
      <c r="R42" s="316"/>
      <c r="S42" s="316">
        <v>325</v>
      </c>
      <c r="T42" s="316"/>
      <c r="U42" s="316">
        <v>279</v>
      </c>
      <c r="V42" s="316"/>
      <c r="W42" s="76">
        <v>1635</v>
      </c>
      <c r="X42" s="316">
        <v>3420</v>
      </c>
      <c r="Y42" s="316"/>
      <c r="Z42" s="316">
        <v>3910</v>
      </c>
      <c r="AA42" s="316"/>
      <c r="AB42" s="316">
        <v>2668</v>
      </c>
      <c r="AC42" s="316"/>
      <c r="AD42" s="316">
        <v>1756</v>
      </c>
      <c r="AE42" s="316"/>
      <c r="AF42" s="316">
        <v>3705</v>
      </c>
      <c r="AG42" s="316"/>
      <c r="AH42" s="316">
        <v>3181</v>
      </c>
      <c r="AI42" s="316"/>
      <c r="AJ42" s="276">
        <v>18640</v>
      </c>
      <c r="AK42" s="109" t="s">
        <v>45</v>
      </c>
      <c r="AL42" s="109" t="s">
        <v>166</v>
      </c>
      <c r="AM42" s="186">
        <v>9531011863</v>
      </c>
      <c r="AN42" s="109" t="s">
        <v>209</v>
      </c>
      <c r="AO42" s="109" t="s">
        <v>411</v>
      </c>
      <c r="AP42" s="77" t="s">
        <v>167</v>
      </c>
      <c r="AQ42" s="77">
        <v>45658</v>
      </c>
      <c r="AR42" s="77">
        <v>46022</v>
      </c>
      <c r="AS42" s="206" t="s">
        <v>699</v>
      </c>
      <c r="AT42" s="213">
        <v>1</v>
      </c>
      <c r="AU42" s="217">
        <v>1</v>
      </c>
      <c r="AV42" s="217"/>
    </row>
    <row r="43" spans="1:48" s="43" customFormat="1" ht="30.75" customHeight="1">
      <c r="A43" s="63">
        <v>26</v>
      </c>
      <c r="B43" s="71" t="s">
        <v>212</v>
      </c>
      <c r="C43" s="72" t="s">
        <v>165</v>
      </c>
      <c r="D43" s="72" t="s">
        <v>213</v>
      </c>
      <c r="E43" s="73">
        <v>15</v>
      </c>
      <c r="F43" s="73" t="s">
        <v>214</v>
      </c>
      <c r="G43" s="73" t="s">
        <v>165</v>
      </c>
      <c r="H43" s="73" t="s">
        <v>539</v>
      </c>
      <c r="I43" s="74" t="s">
        <v>170</v>
      </c>
      <c r="J43" s="75" t="s">
        <v>193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76">
        <v>1200</v>
      </c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276">
        <v>13680</v>
      </c>
      <c r="AK43" s="109" t="s">
        <v>45</v>
      </c>
      <c r="AL43" s="109" t="s">
        <v>166</v>
      </c>
      <c r="AM43" s="186">
        <v>9531011863</v>
      </c>
      <c r="AN43" s="109" t="s">
        <v>212</v>
      </c>
      <c r="AO43" s="109" t="s">
        <v>412</v>
      </c>
      <c r="AP43" s="77" t="s">
        <v>167</v>
      </c>
      <c r="AQ43" s="77">
        <v>45658</v>
      </c>
      <c r="AR43" s="77">
        <v>46022</v>
      </c>
      <c r="AS43" s="206" t="s">
        <v>699</v>
      </c>
      <c r="AT43" s="213">
        <v>1</v>
      </c>
      <c r="AU43" s="217">
        <v>1</v>
      </c>
      <c r="AV43" s="217"/>
    </row>
    <row r="44" spans="1:48" s="43" customFormat="1" ht="30.75" customHeight="1">
      <c r="A44" s="63">
        <v>27</v>
      </c>
      <c r="B44" s="71" t="s">
        <v>215</v>
      </c>
      <c r="C44" s="72" t="s">
        <v>165</v>
      </c>
      <c r="D44" s="72" t="s">
        <v>216</v>
      </c>
      <c r="E44" s="73">
        <v>20</v>
      </c>
      <c r="F44" s="73" t="s">
        <v>217</v>
      </c>
      <c r="G44" s="73" t="s">
        <v>165</v>
      </c>
      <c r="H44" s="73" t="s">
        <v>540</v>
      </c>
      <c r="I44" s="74">
        <v>138</v>
      </c>
      <c r="J44" s="75" t="s">
        <v>218</v>
      </c>
      <c r="K44" s="135">
        <v>89</v>
      </c>
      <c r="L44" s="135">
        <v>89</v>
      </c>
      <c r="M44" s="135">
        <v>60</v>
      </c>
      <c r="N44" s="135">
        <v>60</v>
      </c>
      <c r="O44" s="135">
        <v>30</v>
      </c>
      <c r="P44" s="135">
        <v>18</v>
      </c>
      <c r="Q44" s="135">
        <v>18</v>
      </c>
      <c r="R44" s="135">
        <v>18</v>
      </c>
      <c r="S44" s="135">
        <v>24</v>
      </c>
      <c r="T44" s="135">
        <v>48</v>
      </c>
      <c r="U44" s="135">
        <v>60</v>
      </c>
      <c r="V44" s="135">
        <v>81</v>
      </c>
      <c r="W44" s="76">
        <v>595</v>
      </c>
      <c r="X44" s="76">
        <v>1015</v>
      </c>
      <c r="Y44" s="76">
        <v>1015</v>
      </c>
      <c r="Z44" s="76">
        <v>684</v>
      </c>
      <c r="AA44" s="76">
        <v>684</v>
      </c>
      <c r="AB44" s="76">
        <v>342</v>
      </c>
      <c r="AC44" s="76">
        <v>205</v>
      </c>
      <c r="AD44" s="76">
        <v>205</v>
      </c>
      <c r="AE44" s="76">
        <v>205</v>
      </c>
      <c r="AF44" s="76">
        <v>274</v>
      </c>
      <c r="AG44" s="76">
        <v>547</v>
      </c>
      <c r="AH44" s="76">
        <v>684</v>
      </c>
      <c r="AI44" s="76">
        <v>923</v>
      </c>
      <c r="AJ44" s="276">
        <v>6783</v>
      </c>
      <c r="AK44" s="109" t="s">
        <v>45</v>
      </c>
      <c r="AL44" s="109" t="s">
        <v>166</v>
      </c>
      <c r="AM44" s="186">
        <v>9531011863</v>
      </c>
      <c r="AN44" s="109" t="s">
        <v>215</v>
      </c>
      <c r="AO44" s="109" t="s">
        <v>413</v>
      </c>
      <c r="AP44" s="77" t="s">
        <v>167</v>
      </c>
      <c r="AQ44" s="77">
        <v>45658</v>
      </c>
      <c r="AR44" s="77">
        <v>46022</v>
      </c>
      <c r="AS44" s="206" t="s">
        <v>699</v>
      </c>
      <c r="AT44" s="213">
        <v>1</v>
      </c>
      <c r="AU44" s="217">
        <v>1</v>
      </c>
      <c r="AV44" s="217"/>
    </row>
    <row r="45" spans="1:48" s="43" customFormat="1" ht="30.75" customHeight="1">
      <c r="A45" s="63">
        <v>28</v>
      </c>
      <c r="B45" s="71" t="s">
        <v>219</v>
      </c>
      <c r="C45" s="72" t="s">
        <v>165</v>
      </c>
      <c r="D45" s="72" t="s">
        <v>220</v>
      </c>
      <c r="E45" s="73">
        <v>8</v>
      </c>
      <c r="F45" s="73" t="s">
        <v>221</v>
      </c>
      <c r="G45" s="73" t="s">
        <v>165</v>
      </c>
      <c r="H45" s="73" t="s">
        <v>541</v>
      </c>
      <c r="I45" s="74"/>
      <c r="J45" s="75" t="s">
        <v>193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76">
        <v>1100</v>
      </c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276">
        <v>12540</v>
      </c>
      <c r="AK45" s="109" t="s">
        <v>45</v>
      </c>
      <c r="AL45" s="109" t="s">
        <v>166</v>
      </c>
      <c r="AM45" s="186">
        <v>9531011863</v>
      </c>
      <c r="AN45" s="109" t="s">
        <v>219</v>
      </c>
      <c r="AO45" s="109" t="s">
        <v>414</v>
      </c>
      <c r="AP45" s="77" t="s">
        <v>167</v>
      </c>
      <c r="AQ45" s="77">
        <v>45658</v>
      </c>
      <c r="AR45" s="77">
        <v>46022</v>
      </c>
      <c r="AS45" s="206" t="s">
        <v>699</v>
      </c>
      <c r="AT45" s="213">
        <v>1</v>
      </c>
      <c r="AU45" s="217">
        <v>1</v>
      </c>
      <c r="AV45" s="217"/>
    </row>
    <row r="46" spans="1:48" s="43" customFormat="1" ht="30.75" customHeight="1">
      <c r="A46" s="63">
        <v>29</v>
      </c>
      <c r="B46" s="71" t="s">
        <v>222</v>
      </c>
      <c r="C46" s="72" t="s">
        <v>165</v>
      </c>
      <c r="D46" s="72" t="s">
        <v>223</v>
      </c>
      <c r="E46" s="73">
        <v>21</v>
      </c>
      <c r="F46" s="73" t="s">
        <v>224</v>
      </c>
      <c r="G46" s="73" t="s">
        <v>165</v>
      </c>
      <c r="H46" s="73" t="s">
        <v>542</v>
      </c>
      <c r="I46" s="74" t="s">
        <v>170</v>
      </c>
      <c r="J46" s="75" t="s">
        <v>193</v>
      </c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76">
        <v>1100</v>
      </c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276">
        <v>12540</v>
      </c>
      <c r="AK46" s="109" t="s">
        <v>45</v>
      </c>
      <c r="AL46" s="109" t="s">
        <v>166</v>
      </c>
      <c r="AM46" s="186">
        <v>9531011863</v>
      </c>
      <c r="AN46" s="109" t="s">
        <v>222</v>
      </c>
      <c r="AO46" s="109" t="s">
        <v>415</v>
      </c>
      <c r="AP46" s="77" t="s">
        <v>167</v>
      </c>
      <c r="AQ46" s="77">
        <v>45658</v>
      </c>
      <c r="AR46" s="77">
        <v>46022</v>
      </c>
      <c r="AS46" s="206" t="s">
        <v>699</v>
      </c>
      <c r="AT46" s="213">
        <v>1</v>
      </c>
      <c r="AU46" s="217">
        <v>1</v>
      </c>
      <c r="AV46" s="217"/>
    </row>
    <row r="47" spans="1:48" s="43" customFormat="1" ht="30.75" customHeight="1">
      <c r="A47" s="63">
        <v>30</v>
      </c>
      <c r="B47" s="71" t="s">
        <v>225</v>
      </c>
      <c r="C47" s="72" t="s">
        <v>165</v>
      </c>
      <c r="D47" s="72" t="s">
        <v>226</v>
      </c>
      <c r="E47" s="73">
        <v>16</v>
      </c>
      <c r="F47" s="73" t="s">
        <v>227</v>
      </c>
      <c r="G47" s="73" t="s">
        <v>165</v>
      </c>
      <c r="H47" s="73" t="s">
        <v>543</v>
      </c>
      <c r="I47" s="74" t="s">
        <v>170</v>
      </c>
      <c r="J47" s="75" t="s">
        <v>193</v>
      </c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76">
        <v>1035</v>
      </c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276">
        <v>11799</v>
      </c>
      <c r="AK47" s="109" t="s">
        <v>45</v>
      </c>
      <c r="AL47" s="109" t="s">
        <v>166</v>
      </c>
      <c r="AM47" s="186">
        <v>9531011863</v>
      </c>
      <c r="AN47" s="109" t="s">
        <v>225</v>
      </c>
      <c r="AO47" s="109" t="s">
        <v>416</v>
      </c>
      <c r="AP47" s="77" t="s">
        <v>167</v>
      </c>
      <c r="AQ47" s="77">
        <v>45658</v>
      </c>
      <c r="AR47" s="77">
        <v>46022</v>
      </c>
      <c r="AS47" s="206" t="s">
        <v>699</v>
      </c>
      <c r="AT47" s="213">
        <v>1</v>
      </c>
      <c r="AU47" s="217">
        <v>1</v>
      </c>
      <c r="AV47" s="217"/>
    </row>
    <row r="48" spans="1:48" s="43" customFormat="1" ht="30.75" customHeight="1">
      <c r="A48" s="63">
        <v>31</v>
      </c>
      <c r="B48" s="71" t="s">
        <v>228</v>
      </c>
      <c r="C48" s="72" t="s">
        <v>165</v>
      </c>
      <c r="D48" s="72" t="s">
        <v>229</v>
      </c>
      <c r="E48" s="73">
        <v>3</v>
      </c>
      <c r="F48" s="73" t="s">
        <v>230</v>
      </c>
      <c r="G48" s="73" t="s">
        <v>165</v>
      </c>
      <c r="H48" s="73" t="s">
        <v>544</v>
      </c>
      <c r="I48" s="74" t="s">
        <v>170</v>
      </c>
      <c r="J48" s="75" t="s">
        <v>193</v>
      </c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76">
        <v>872</v>
      </c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276">
        <v>9941</v>
      </c>
      <c r="AK48" s="109" t="s">
        <v>45</v>
      </c>
      <c r="AL48" s="109" t="s">
        <v>166</v>
      </c>
      <c r="AM48" s="186">
        <v>9531011863</v>
      </c>
      <c r="AN48" s="109" t="s">
        <v>228</v>
      </c>
      <c r="AO48" s="109" t="s">
        <v>417</v>
      </c>
      <c r="AP48" s="77" t="s">
        <v>167</v>
      </c>
      <c r="AQ48" s="77">
        <v>45658</v>
      </c>
      <c r="AR48" s="77">
        <v>46022</v>
      </c>
      <c r="AS48" s="206" t="s">
        <v>699</v>
      </c>
      <c r="AT48" s="213">
        <v>1</v>
      </c>
      <c r="AU48" s="217">
        <v>1</v>
      </c>
      <c r="AV48" s="217"/>
    </row>
    <row r="49" spans="1:48" s="43" customFormat="1" ht="30.75" customHeight="1">
      <c r="A49" s="63">
        <v>32</v>
      </c>
      <c r="B49" s="71" t="s">
        <v>231</v>
      </c>
      <c r="C49" s="72" t="s">
        <v>165</v>
      </c>
      <c r="D49" s="72" t="s">
        <v>232</v>
      </c>
      <c r="E49" s="73">
        <v>41</v>
      </c>
      <c r="F49" s="73" t="s">
        <v>965</v>
      </c>
      <c r="G49" s="73" t="s">
        <v>165</v>
      </c>
      <c r="H49" s="73" t="s">
        <v>545</v>
      </c>
      <c r="I49" s="74" t="s">
        <v>170</v>
      </c>
      <c r="J49" s="75" t="s">
        <v>193</v>
      </c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76">
        <v>1100</v>
      </c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276">
        <v>12540</v>
      </c>
      <c r="AK49" s="109" t="s">
        <v>45</v>
      </c>
      <c r="AL49" s="109" t="s">
        <v>166</v>
      </c>
      <c r="AM49" s="186">
        <v>9531011863</v>
      </c>
      <c r="AN49" s="109" t="s">
        <v>231</v>
      </c>
      <c r="AO49" s="109" t="s">
        <v>418</v>
      </c>
      <c r="AP49" s="77" t="s">
        <v>167</v>
      </c>
      <c r="AQ49" s="77">
        <v>45658</v>
      </c>
      <c r="AR49" s="77">
        <v>46022</v>
      </c>
      <c r="AS49" s="206" t="s">
        <v>699</v>
      </c>
      <c r="AT49" s="213">
        <v>1</v>
      </c>
      <c r="AU49" s="217">
        <v>1</v>
      </c>
      <c r="AV49" s="217"/>
    </row>
    <row r="50" spans="1:48" s="43" customFormat="1" ht="30.75" customHeight="1">
      <c r="A50" s="63">
        <v>33</v>
      </c>
      <c r="B50" s="71" t="s">
        <v>233</v>
      </c>
      <c r="C50" s="72" t="s">
        <v>165</v>
      </c>
      <c r="D50" s="72" t="s">
        <v>234</v>
      </c>
      <c r="E50" s="73">
        <v>80</v>
      </c>
      <c r="F50" s="73" t="s">
        <v>235</v>
      </c>
      <c r="G50" s="73" t="s">
        <v>165</v>
      </c>
      <c r="H50" s="73" t="s">
        <v>546</v>
      </c>
      <c r="I50" s="74" t="s">
        <v>170</v>
      </c>
      <c r="J50" s="75" t="s">
        <v>193</v>
      </c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76">
        <v>894</v>
      </c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276">
        <v>10192</v>
      </c>
      <c r="AK50" s="109" t="s">
        <v>45</v>
      </c>
      <c r="AL50" s="109" t="s">
        <v>166</v>
      </c>
      <c r="AM50" s="186">
        <v>9531011863</v>
      </c>
      <c r="AN50" s="109" t="s">
        <v>233</v>
      </c>
      <c r="AO50" s="109" t="s">
        <v>419</v>
      </c>
      <c r="AP50" s="77" t="s">
        <v>167</v>
      </c>
      <c r="AQ50" s="77">
        <v>45658</v>
      </c>
      <c r="AR50" s="77">
        <v>46022</v>
      </c>
      <c r="AS50" s="206" t="s">
        <v>699</v>
      </c>
      <c r="AT50" s="213">
        <v>1</v>
      </c>
      <c r="AU50" s="217">
        <v>1</v>
      </c>
      <c r="AV50" s="217"/>
    </row>
    <row r="51" spans="1:48" s="43" customFormat="1" ht="30.75" customHeight="1">
      <c r="A51" s="63">
        <v>34</v>
      </c>
      <c r="B51" s="71" t="s">
        <v>236</v>
      </c>
      <c r="C51" s="72" t="s">
        <v>165</v>
      </c>
      <c r="D51" s="72" t="s">
        <v>237</v>
      </c>
      <c r="E51" s="73">
        <v>2</v>
      </c>
      <c r="F51" s="73" t="s">
        <v>238</v>
      </c>
      <c r="G51" s="73" t="s">
        <v>165</v>
      </c>
      <c r="H51" s="73" t="s">
        <v>547</v>
      </c>
      <c r="I51" s="74" t="s">
        <v>170</v>
      </c>
      <c r="J51" s="75" t="s">
        <v>175</v>
      </c>
      <c r="K51" s="328">
        <v>613</v>
      </c>
      <c r="L51" s="329"/>
      <c r="M51" s="328">
        <v>505</v>
      </c>
      <c r="N51" s="329"/>
      <c r="O51" s="328">
        <v>419</v>
      </c>
      <c r="P51" s="329"/>
      <c r="Q51" s="328">
        <v>299</v>
      </c>
      <c r="R51" s="329"/>
      <c r="S51" s="328">
        <v>682</v>
      </c>
      <c r="T51" s="329"/>
      <c r="U51" s="328">
        <v>460</v>
      </c>
      <c r="V51" s="329"/>
      <c r="W51" s="76">
        <v>2978</v>
      </c>
      <c r="X51" s="328">
        <v>6988</v>
      </c>
      <c r="Y51" s="329"/>
      <c r="Z51" s="328">
        <v>5757</v>
      </c>
      <c r="AA51" s="329"/>
      <c r="AB51" s="328">
        <v>4777</v>
      </c>
      <c r="AC51" s="329"/>
      <c r="AD51" s="328">
        <v>3409</v>
      </c>
      <c r="AE51" s="329"/>
      <c r="AF51" s="328">
        <v>7775</v>
      </c>
      <c r="AG51" s="329"/>
      <c r="AH51" s="328">
        <v>5244</v>
      </c>
      <c r="AI51" s="329"/>
      <c r="AJ51" s="276">
        <v>33950</v>
      </c>
      <c r="AK51" s="109" t="s">
        <v>45</v>
      </c>
      <c r="AL51" s="109" t="s">
        <v>166</v>
      </c>
      <c r="AM51" s="186">
        <v>9531011863</v>
      </c>
      <c r="AN51" s="109" t="s">
        <v>236</v>
      </c>
      <c r="AO51" s="109" t="s">
        <v>420</v>
      </c>
      <c r="AP51" s="77" t="s">
        <v>167</v>
      </c>
      <c r="AQ51" s="77">
        <v>45658</v>
      </c>
      <c r="AR51" s="77">
        <v>46022</v>
      </c>
      <c r="AS51" s="206" t="s">
        <v>699</v>
      </c>
      <c r="AT51" s="213">
        <v>1</v>
      </c>
      <c r="AU51" s="217">
        <v>1</v>
      </c>
      <c r="AV51" s="217"/>
    </row>
    <row r="52" spans="1:48" s="43" customFormat="1" ht="30.75" customHeight="1">
      <c r="A52" s="63">
        <v>35</v>
      </c>
      <c r="B52" s="71" t="s">
        <v>239</v>
      </c>
      <c r="C52" s="72" t="s">
        <v>165</v>
      </c>
      <c r="D52" s="72" t="s">
        <v>240</v>
      </c>
      <c r="E52" s="73">
        <v>34</v>
      </c>
      <c r="F52" s="73" t="s">
        <v>241</v>
      </c>
      <c r="G52" s="73" t="s">
        <v>165</v>
      </c>
      <c r="H52" s="73" t="s">
        <v>548</v>
      </c>
      <c r="I52" s="74" t="s">
        <v>170</v>
      </c>
      <c r="J52" s="75" t="s">
        <v>383</v>
      </c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76">
        <v>300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276">
        <v>3420</v>
      </c>
      <c r="AK52" s="109" t="s">
        <v>45</v>
      </c>
      <c r="AL52" s="109" t="s">
        <v>166</v>
      </c>
      <c r="AM52" s="186">
        <v>9531011863</v>
      </c>
      <c r="AN52" s="109" t="s">
        <v>239</v>
      </c>
      <c r="AO52" s="109" t="s">
        <v>421</v>
      </c>
      <c r="AP52" s="77" t="s">
        <v>167</v>
      </c>
      <c r="AQ52" s="77">
        <v>45658</v>
      </c>
      <c r="AR52" s="77">
        <v>46022</v>
      </c>
      <c r="AS52" s="206" t="s">
        <v>699</v>
      </c>
      <c r="AT52" s="213">
        <v>1</v>
      </c>
      <c r="AU52" s="217">
        <v>1</v>
      </c>
      <c r="AV52" s="217"/>
    </row>
    <row r="53" spans="1:48" s="43" customFormat="1" ht="30.75" customHeight="1">
      <c r="A53" s="63">
        <v>36</v>
      </c>
      <c r="B53" s="71" t="s">
        <v>549</v>
      </c>
      <c r="C53" s="72" t="s">
        <v>165</v>
      </c>
      <c r="D53" s="72" t="s">
        <v>242</v>
      </c>
      <c r="E53" s="73">
        <v>4</v>
      </c>
      <c r="F53" s="73" t="s">
        <v>243</v>
      </c>
      <c r="G53" s="73" t="s">
        <v>165</v>
      </c>
      <c r="H53" s="73" t="s">
        <v>550</v>
      </c>
      <c r="I53" s="74">
        <v>274</v>
      </c>
      <c r="J53" s="75" t="s">
        <v>218</v>
      </c>
      <c r="K53" s="135">
        <v>8506</v>
      </c>
      <c r="L53" s="135">
        <v>5199</v>
      </c>
      <c r="M53" s="135">
        <v>5187</v>
      </c>
      <c r="N53" s="135">
        <v>3441</v>
      </c>
      <c r="O53" s="135">
        <v>787</v>
      </c>
      <c r="P53" s="135">
        <v>406</v>
      </c>
      <c r="Q53" s="135">
        <v>358</v>
      </c>
      <c r="R53" s="135">
        <v>328</v>
      </c>
      <c r="S53" s="135">
        <v>438</v>
      </c>
      <c r="T53" s="135">
        <v>3239</v>
      </c>
      <c r="U53" s="135">
        <v>4522</v>
      </c>
      <c r="V53" s="135">
        <v>5135</v>
      </c>
      <c r="W53" s="76">
        <v>37546</v>
      </c>
      <c r="X53" s="76">
        <v>96968</v>
      </c>
      <c r="Y53" s="76">
        <v>59269</v>
      </c>
      <c r="Z53" s="76">
        <v>59132</v>
      </c>
      <c r="AA53" s="76">
        <v>39227</v>
      </c>
      <c r="AB53" s="76">
        <v>8972</v>
      </c>
      <c r="AC53" s="76">
        <v>4628</v>
      </c>
      <c r="AD53" s="76">
        <v>4081</v>
      </c>
      <c r="AE53" s="76">
        <v>3739</v>
      </c>
      <c r="AF53" s="76">
        <v>4993</v>
      </c>
      <c r="AG53" s="76">
        <v>36925</v>
      </c>
      <c r="AH53" s="76">
        <v>51551</v>
      </c>
      <c r="AI53" s="76">
        <v>58539</v>
      </c>
      <c r="AJ53" s="276">
        <v>428024</v>
      </c>
      <c r="AK53" s="109" t="s">
        <v>45</v>
      </c>
      <c r="AL53" s="109" t="s">
        <v>166</v>
      </c>
      <c r="AM53" s="186">
        <v>9531011863</v>
      </c>
      <c r="AN53" s="109" t="s">
        <v>549</v>
      </c>
      <c r="AO53" s="109" t="s">
        <v>422</v>
      </c>
      <c r="AP53" s="77" t="s">
        <v>167</v>
      </c>
      <c r="AQ53" s="77">
        <v>45658</v>
      </c>
      <c r="AR53" s="77">
        <v>46022</v>
      </c>
      <c r="AS53" s="206" t="s">
        <v>699</v>
      </c>
      <c r="AT53" s="213">
        <v>1</v>
      </c>
      <c r="AU53" s="217">
        <v>1</v>
      </c>
      <c r="AV53" s="217"/>
    </row>
    <row r="54" spans="1:48" s="43" customFormat="1" ht="30.75" customHeight="1">
      <c r="A54" s="63">
        <v>37</v>
      </c>
      <c r="B54" s="71" t="s">
        <v>244</v>
      </c>
      <c r="C54" s="72" t="s">
        <v>165</v>
      </c>
      <c r="D54" s="72" t="s">
        <v>245</v>
      </c>
      <c r="E54" s="73">
        <v>7</v>
      </c>
      <c r="F54" s="73" t="s">
        <v>246</v>
      </c>
      <c r="G54" s="73" t="s">
        <v>165</v>
      </c>
      <c r="H54" s="73" t="s">
        <v>551</v>
      </c>
      <c r="I54" s="74" t="s">
        <v>170</v>
      </c>
      <c r="J54" s="75" t="s">
        <v>193</v>
      </c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6">
        <v>477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276">
        <v>5438</v>
      </c>
      <c r="AK54" s="109" t="s">
        <v>45</v>
      </c>
      <c r="AL54" s="109" t="s">
        <v>166</v>
      </c>
      <c r="AM54" s="186">
        <v>9531011863</v>
      </c>
      <c r="AN54" s="109" t="s">
        <v>244</v>
      </c>
      <c r="AO54" s="109" t="s">
        <v>423</v>
      </c>
      <c r="AP54" s="77" t="s">
        <v>167</v>
      </c>
      <c r="AQ54" s="77">
        <v>45658</v>
      </c>
      <c r="AR54" s="77">
        <v>46022</v>
      </c>
      <c r="AS54" s="206" t="s">
        <v>699</v>
      </c>
      <c r="AT54" s="213">
        <v>1</v>
      </c>
      <c r="AU54" s="217">
        <v>1</v>
      </c>
      <c r="AV54" s="217"/>
    </row>
    <row r="55" spans="1:48" s="43" customFormat="1" ht="30.75" customHeight="1">
      <c r="A55" s="63">
        <v>38</v>
      </c>
      <c r="B55" s="71" t="s">
        <v>247</v>
      </c>
      <c r="C55" s="72" t="s">
        <v>165</v>
      </c>
      <c r="D55" s="72" t="s">
        <v>248</v>
      </c>
      <c r="E55" s="73">
        <v>49</v>
      </c>
      <c r="F55" s="73" t="s">
        <v>966</v>
      </c>
      <c r="G55" s="73" t="s">
        <v>165</v>
      </c>
      <c r="H55" s="73" t="s">
        <v>552</v>
      </c>
      <c r="I55" s="74" t="s">
        <v>170</v>
      </c>
      <c r="J55" s="75" t="s">
        <v>193</v>
      </c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76">
        <v>740</v>
      </c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276">
        <v>8436</v>
      </c>
      <c r="AK55" s="109" t="s">
        <v>45</v>
      </c>
      <c r="AL55" s="109" t="s">
        <v>166</v>
      </c>
      <c r="AM55" s="186">
        <v>9531011863</v>
      </c>
      <c r="AN55" s="109" t="s">
        <v>247</v>
      </c>
      <c r="AO55" s="109" t="s">
        <v>424</v>
      </c>
      <c r="AP55" s="77" t="s">
        <v>167</v>
      </c>
      <c r="AQ55" s="77">
        <v>45658</v>
      </c>
      <c r="AR55" s="77">
        <v>46022</v>
      </c>
      <c r="AS55" s="206" t="s">
        <v>699</v>
      </c>
      <c r="AT55" s="213">
        <v>1</v>
      </c>
      <c r="AU55" s="217">
        <v>1</v>
      </c>
      <c r="AV55" s="217"/>
    </row>
    <row r="56" spans="1:48" s="43" customFormat="1" ht="30.75" customHeight="1">
      <c r="A56" s="63">
        <v>39</v>
      </c>
      <c r="B56" s="71" t="s">
        <v>249</v>
      </c>
      <c r="C56" s="72" t="s">
        <v>165</v>
      </c>
      <c r="D56" s="72" t="s">
        <v>250</v>
      </c>
      <c r="E56" s="73">
        <v>12</v>
      </c>
      <c r="F56" s="73" t="s">
        <v>251</v>
      </c>
      <c r="G56" s="73" t="s">
        <v>165</v>
      </c>
      <c r="H56" s="73" t="s">
        <v>553</v>
      </c>
      <c r="I56" s="74" t="s">
        <v>170</v>
      </c>
      <c r="J56" s="75" t="s">
        <v>193</v>
      </c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76">
        <v>679</v>
      </c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276">
        <v>7741</v>
      </c>
      <c r="AK56" s="109" t="s">
        <v>45</v>
      </c>
      <c r="AL56" s="109" t="s">
        <v>166</v>
      </c>
      <c r="AM56" s="186">
        <v>9531011863</v>
      </c>
      <c r="AN56" s="109" t="s">
        <v>249</v>
      </c>
      <c r="AO56" s="109" t="s">
        <v>425</v>
      </c>
      <c r="AP56" s="77" t="s">
        <v>167</v>
      </c>
      <c r="AQ56" s="77">
        <v>45658</v>
      </c>
      <c r="AR56" s="77">
        <v>46022</v>
      </c>
      <c r="AS56" s="206" t="s">
        <v>699</v>
      </c>
      <c r="AT56" s="213">
        <v>1</v>
      </c>
      <c r="AU56" s="217">
        <v>1</v>
      </c>
      <c r="AV56" s="217"/>
    </row>
    <row r="57" spans="1:48" s="43" customFormat="1" ht="30.75" customHeight="1">
      <c r="A57" s="63">
        <v>40</v>
      </c>
      <c r="B57" s="71" t="s">
        <v>252</v>
      </c>
      <c r="C57" s="72" t="s">
        <v>165</v>
      </c>
      <c r="D57" s="72" t="s">
        <v>967</v>
      </c>
      <c r="E57" s="73">
        <v>17</v>
      </c>
      <c r="F57" s="73" t="s">
        <v>211</v>
      </c>
      <c r="G57" s="73" t="s">
        <v>165</v>
      </c>
      <c r="H57" s="73" t="s">
        <v>554</v>
      </c>
      <c r="I57" s="74" t="s">
        <v>170</v>
      </c>
      <c r="J57" s="75" t="s">
        <v>383</v>
      </c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76">
        <v>300</v>
      </c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276">
        <v>3420</v>
      </c>
      <c r="AK57" s="109" t="s">
        <v>45</v>
      </c>
      <c r="AL57" s="109" t="s">
        <v>166</v>
      </c>
      <c r="AM57" s="186">
        <v>9531011863</v>
      </c>
      <c r="AN57" s="109" t="s">
        <v>252</v>
      </c>
      <c r="AO57" s="109" t="s">
        <v>975</v>
      </c>
      <c r="AP57" s="77" t="s">
        <v>167</v>
      </c>
      <c r="AQ57" s="77">
        <v>45658</v>
      </c>
      <c r="AR57" s="77">
        <v>46022</v>
      </c>
      <c r="AS57" s="206" t="s">
        <v>699</v>
      </c>
      <c r="AT57" s="213">
        <v>1</v>
      </c>
      <c r="AU57" s="217">
        <v>1</v>
      </c>
      <c r="AV57" s="217"/>
    </row>
    <row r="58" spans="1:48" s="43" customFormat="1" ht="30.75" customHeight="1">
      <c r="A58" s="63">
        <v>41</v>
      </c>
      <c r="B58" s="71" t="s">
        <v>254</v>
      </c>
      <c r="C58" s="72" t="s">
        <v>165</v>
      </c>
      <c r="D58" s="72" t="s">
        <v>255</v>
      </c>
      <c r="E58" s="73">
        <v>7</v>
      </c>
      <c r="F58" s="73" t="s">
        <v>256</v>
      </c>
      <c r="G58" s="73" t="s">
        <v>165</v>
      </c>
      <c r="H58" s="73" t="s">
        <v>555</v>
      </c>
      <c r="I58" s="74">
        <v>274</v>
      </c>
      <c r="J58" s="75" t="s">
        <v>218</v>
      </c>
      <c r="K58" s="135">
        <v>14481</v>
      </c>
      <c r="L58" s="135">
        <v>10043</v>
      </c>
      <c r="M58" s="135">
        <v>8521</v>
      </c>
      <c r="N58" s="135">
        <v>5872</v>
      </c>
      <c r="O58" s="135">
        <v>1264</v>
      </c>
      <c r="P58" s="135">
        <v>596</v>
      </c>
      <c r="Q58" s="135">
        <v>612</v>
      </c>
      <c r="R58" s="135">
        <v>615</v>
      </c>
      <c r="S58" s="135">
        <v>1148</v>
      </c>
      <c r="T58" s="135">
        <v>7932</v>
      </c>
      <c r="U58" s="135">
        <v>9270</v>
      </c>
      <c r="V58" s="135">
        <v>9678</v>
      </c>
      <c r="W58" s="76">
        <v>70032</v>
      </c>
      <c r="X58" s="76">
        <v>165083</v>
      </c>
      <c r="Y58" s="76">
        <v>114490</v>
      </c>
      <c r="Z58" s="76">
        <v>97139</v>
      </c>
      <c r="AA58" s="76">
        <v>66941</v>
      </c>
      <c r="AB58" s="76">
        <v>14410</v>
      </c>
      <c r="AC58" s="76">
        <v>6794</v>
      </c>
      <c r="AD58" s="76">
        <v>6977</v>
      </c>
      <c r="AE58" s="76">
        <v>7011</v>
      </c>
      <c r="AF58" s="76">
        <v>13087</v>
      </c>
      <c r="AG58" s="76">
        <v>90425</v>
      </c>
      <c r="AH58" s="76">
        <v>105678</v>
      </c>
      <c r="AI58" s="76">
        <v>110329</v>
      </c>
      <c r="AJ58" s="276">
        <v>798364</v>
      </c>
      <c r="AK58" s="109" t="s">
        <v>45</v>
      </c>
      <c r="AL58" s="109" t="s">
        <v>166</v>
      </c>
      <c r="AM58" s="186">
        <v>9531011863</v>
      </c>
      <c r="AN58" s="109" t="s">
        <v>254</v>
      </c>
      <c r="AO58" s="109" t="s">
        <v>426</v>
      </c>
      <c r="AP58" s="77" t="s">
        <v>167</v>
      </c>
      <c r="AQ58" s="77">
        <v>45658</v>
      </c>
      <c r="AR58" s="77">
        <v>46022</v>
      </c>
      <c r="AS58" s="206" t="s">
        <v>699</v>
      </c>
      <c r="AT58" s="213">
        <v>1</v>
      </c>
      <c r="AU58" s="217">
        <v>1</v>
      </c>
      <c r="AV58" s="217"/>
    </row>
    <row r="59" spans="1:48" s="43" customFormat="1" ht="30.75" customHeight="1">
      <c r="A59" s="63">
        <v>42</v>
      </c>
      <c r="B59" s="71" t="s">
        <v>257</v>
      </c>
      <c r="C59" s="72" t="s">
        <v>165</v>
      </c>
      <c r="D59" s="72" t="s">
        <v>258</v>
      </c>
      <c r="E59" s="73">
        <v>4</v>
      </c>
      <c r="F59" s="73" t="s">
        <v>259</v>
      </c>
      <c r="G59" s="73" t="s">
        <v>165</v>
      </c>
      <c r="H59" s="73" t="s">
        <v>556</v>
      </c>
      <c r="I59" s="74" t="s">
        <v>170</v>
      </c>
      <c r="J59" s="75" t="s">
        <v>193</v>
      </c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76">
        <v>608</v>
      </c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276">
        <v>6931</v>
      </c>
      <c r="AK59" s="109" t="s">
        <v>45</v>
      </c>
      <c r="AL59" s="109" t="s">
        <v>166</v>
      </c>
      <c r="AM59" s="186">
        <v>9531011863</v>
      </c>
      <c r="AN59" s="109" t="s">
        <v>257</v>
      </c>
      <c r="AO59" s="109" t="s">
        <v>427</v>
      </c>
      <c r="AP59" s="77" t="s">
        <v>167</v>
      </c>
      <c r="AQ59" s="77">
        <v>45658</v>
      </c>
      <c r="AR59" s="77">
        <v>46022</v>
      </c>
      <c r="AS59" s="206" t="s">
        <v>699</v>
      </c>
      <c r="AT59" s="213">
        <v>1</v>
      </c>
      <c r="AU59" s="217">
        <v>1</v>
      </c>
      <c r="AV59" s="217"/>
    </row>
    <row r="60" spans="1:48" s="43" customFormat="1" ht="30.75" customHeight="1">
      <c r="A60" s="63">
        <v>43</v>
      </c>
      <c r="B60" s="71" t="s">
        <v>260</v>
      </c>
      <c r="C60" s="72" t="s">
        <v>165</v>
      </c>
      <c r="D60" s="72" t="s">
        <v>261</v>
      </c>
      <c r="E60" s="73">
        <v>34</v>
      </c>
      <c r="F60" s="73" t="s">
        <v>243</v>
      </c>
      <c r="G60" s="73" t="s">
        <v>165</v>
      </c>
      <c r="H60" s="73" t="s">
        <v>557</v>
      </c>
      <c r="I60" s="74">
        <v>219</v>
      </c>
      <c r="J60" s="75" t="s">
        <v>218</v>
      </c>
      <c r="K60" s="135">
        <v>11921</v>
      </c>
      <c r="L60" s="135">
        <v>8309</v>
      </c>
      <c r="M60" s="135">
        <v>7676</v>
      </c>
      <c r="N60" s="135">
        <v>5601</v>
      </c>
      <c r="O60" s="135">
        <v>1657</v>
      </c>
      <c r="P60" s="135">
        <v>483</v>
      </c>
      <c r="Q60" s="135">
        <v>420</v>
      </c>
      <c r="R60" s="135">
        <v>358</v>
      </c>
      <c r="S60" s="135">
        <v>530</v>
      </c>
      <c r="T60" s="135">
        <v>6195</v>
      </c>
      <c r="U60" s="135">
        <v>7413</v>
      </c>
      <c r="V60" s="135">
        <v>8285</v>
      </c>
      <c r="W60" s="76">
        <v>58848</v>
      </c>
      <c r="X60" s="76">
        <v>135899</v>
      </c>
      <c r="Y60" s="76">
        <v>94723</v>
      </c>
      <c r="Z60" s="76">
        <v>87506</v>
      </c>
      <c r="AA60" s="76">
        <v>63851</v>
      </c>
      <c r="AB60" s="76">
        <v>18890</v>
      </c>
      <c r="AC60" s="76">
        <v>5506</v>
      </c>
      <c r="AD60" s="76">
        <v>4788</v>
      </c>
      <c r="AE60" s="76">
        <v>4081</v>
      </c>
      <c r="AF60" s="76">
        <v>6042</v>
      </c>
      <c r="AG60" s="76">
        <v>70623</v>
      </c>
      <c r="AH60" s="76">
        <v>84508</v>
      </c>
      <c r="AI60" s="76">
        <v>94449</v>
      </c>
      <c r="AJ60" s="276">
        <v>670866</v>
      </c>
      <c r="AK60" s="109" t="s">
        <v>45</v>
      </c>
      <c r="AL60" s="109" t="s">
        <v>166</v>
      </c>
      <c r="AM60" s="186">
        <v>9531011863</v>
      </c>
      <c r="AN60" s="109" t="s">
        <v>260</v>
      </c>
      <c r="AO60" s="109" t="s">
        <v>428</v>
      </c>
      <c r="AP60" s="77" t="s">
        <v>167</v>
      </c>
      <c r="AQ60" s="77">
        <v>45658</v>
      </c>
      <c r="AR60" s="77">
        <v>46022</v>
      </c>
      <c r="AS60" s="206" t="s">
        <v>699</v>
      </c>
      <c r="AT60" s="213">
        <v>0.95</v>
      </c>
      <c r="AU60" s="217">
        <v>1</v>
      </c>
      <c r="AV60" s="217"/>
    </row>
    <row r="61" spans="1:48" s="43" customFormat="1" ht="30.75" customHeight="1">
      <c r="A61" s="63">
        <v>44</v>
      </c>
      <c r="B61" s="71" t="s">
        <v>262</v>
      </c>
      <c r="C61" s="72" t="s">
        <v>165</v>
      </c>
      <c r="D61" s="72" t="s">
        <v>263</v>
      </c>
      <c r="E61" s="73">
        <v>1</v>
      </c>
      <c r="F61" s="73" t="s">
        <v>264</v>
      </c>
      <c r="G61" s="73" t="s">
        <v>165</v>
      </c>
      <c r="H61" s="73" t="s">
        <v>558</v>
      </c>
      <c r="I61" s="74" t="s">
        <v>170</v>
      </c>
      <c r="J61" s="75" t="s">
        <v>193</v>
      </c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76">
        <v>536</v>
      </c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276">
        <v>6110</v>
      </c>
      <c r="AK61" s="109" t="s">
        <v>45</v>
      </c>
      <c r="AL61" s="109" t="s">
        <v>166</v>
      </c>
      <c r="AM61" s="186">
        <v>9531011863</v>
      </c>
      <c r="AN61" s="109" t="s">
        <v>262</v>
      </c>
      <c r="AO61" s="109" t="s">
        <v>429</v>
      </c>
      <c r="AP61" s="77" t="s">
        <v>167</v>
      </c>
      <c r="AQ61" s="77">
        <v>45658</v>
      </c>
      <c r="AR61" s="77">
        <v>46022</v>
      </c>
      <c r="AS61" s="206" t="s">
        <v>699</v>
      </c>
      <c r="AT61" s="213">
        <v>1</v>
      </c>
      <c r="AU61" s="217">
        <v>1</v>
      </c>
      <c r="AV61" s="217"/>
    </row>
    <row r="62" spans="1:48" s="43" customFormat="1" ht="30.75" customHeight="1">
      <c r="A62" s="63">
        <v>45</v>
      </c>
      <c r="B62" s="71" t="s">
        <v>265</v>
      </c>
      <c r="C62" s="72" t="s">
        <v>165</v>
      </c>
      <c r="D62" s="72" t="s">
        <v>266</v>
      </c>
      <c r="E62" s="73">
        <v>8</v>
      </c>
      <c r="F62" s="73" t="s">
        <v>267</v>
      </c>
      <c r="G62" s="73" t="s">
        <v>165</v>
      </c>
      <c r="H62" s="73" t="s">
        <v>559</v>
      </c>
      <c r="I62" s="74" t="s">
        <v>170</v>
      </c>
      <c r="J62" s="75" t="s">
        <v>193</v>
      </c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76">
        <v>333</v>
      </c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276">
        <v>3796</v>
      </c>
      <c r="AK62" s="109" t="s">
        <v>45</v>
      </c>
      <c r="AL62" s="109" t="s">
        <v>166</v>
      </c>
      <c r="AM62" s="186">
        <v>9531011863</v>
      </c>
      <c r="AN62" s="109" t="s">
        <v>265</v>
      </c>
      <c r="AO62" s="109" t="s">
        <v>430</v>
      </c>
      <c r="AP62" s="77" t="s">
        <v>167</v>
      </c>
      <c r="AQ62" s="77">
        <v>45658</v>
      </c>
      <c r="AR62" s="77">
        <v>46022</v>
      </c>
      <c r="AS62" s="206" t="s">
        <v>699</v>
      </c>
      <c r="AT62" s="213">
        <v>1</v>
      </c>
      <c r="AU62" s="217">
        <v>1</v>
      </c>
      <c r="AV62" s="217"/>
    </row>
    <row r="63" spans="1:48" s="43" customFormat="1" ht="30.75" customHeight="1">
      <c r="A63" s="63">
        <v>46</v>
      </c>
      <c r="B63" s="71" t="s">
        <v>268</v>
      </c>
      <c r="C63" s="72" t="s">
        <v>165</v>
      </c>
      <c r="D63" s="72" t="s">
        <v>269</v>
      </c>
      <c r="E63" s="73">
        <v>2</v>
      </c>
      <c r="F63" s="73" t="s">
        <v>270</v>
      </c>
      <c r="G63" s="73" t="s">
        <v>165</v>
      </c>
      <c r="H63" s="73" t="s">
        <v>560</v>
      </c>
      <c r="I63" s="74" t="s">
        <v>170</v>
      </c>
      <c r="J63" s="75" t="s">
        <v>193</v>
      </c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76">
        <v>1200</v>
      </c>
      <c r="X63" s="326"/>
      <c r="Y63" s="327"/>
      <c r="Z63" s="326"/>
      <c r="AA63" s="327"/>
      <c r="AB63" s="326"/>
      <c r="AC63" s="327"/>
      <c r="AD63" s="326"/>
      <c r="AE63" s="327"/>
      <c r="AF63" s="326"/>
      <c r="AG63" s="327"/>
      <c r="AH63" s="326"/>
      <c r="AI63" s="327"/>
      <c r="AJ63" s="276">
        <v>13680</v>
      </c>
      <c r="AK63" s="109" t="s">
        <v>45</v>
      </c>
      <c r="AL63" s="109" t="s">
        <v>166</v>
      </c>
      <c r="AM63" s="186">
        <v>9531011863</v>
      </c>
      <c r="AN63" s="109" t="s">
        <v>268</v>
      </c>
      <c r="AO63" s="109" t="s">
        <v>431</v>
      </c>
      <c r="AP63" s="77" t="s">
        <v>167</v>
      </c>
      <c r="AQ63" s="77">
        <v>45658</v>
      </c>
      <c r="AR63" s="77">
        <v>46022</v>
      </c>
      <c r="AS63" s="206" t="s">
        <v>699</v>
      </c>
      <c r="AT63" s="213">
        <v>1</v>
      </c>
      <c r="AU63" s="217">
        <v>1</v>
      </c>
      <c r="AV63" s="217"/>
    </row>
    <row r="64" spans="1:48" s="43" customFormat="1" ht="30.75" customHeight="1">
      <c r="A64" s="63">
        <v>47</v>
      </c>
      <c r="B64" s="71" t="s">
        <v>271</v>
      </c>
      <c r="C64" s="72" t="s">
        <v>165</v>
      </c>
      <c r="D64" s="72" t="s">
        <v>272</v>
      </c>
      <c r="E64" s="73">
        <v>59</v>
      </c>
      <c r="F64" s="73" t="s">
        <v>273</v>
      </c>
      <c r="G64" s="73" t="s">
        <v>165</v>
      </c>
      <c r="H64" s="73" t="s">
        <v>561</v>
      </c>
      <c r="I64" s="74" t="s">
        <v>170</v>
      </c>
      <c r="J64" s="75" t="s">
        <v>193</v>
      </c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76">
        <v>1100</v>
      </c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276">
        <v>12540</v>
      </c>
      <c r="AK64" s="109" t="s">
        <v>45</v>
      </c>
      <c r="AL64" s="109" t="s">
        <v>166</v>
      </c>
      <c r="AM64" s="186">
        <v>9531011863</v>
      </c>
      <c r="AN64" s="109" t="s">
        <v>271</v>
      </c>
      <c r="AO64" s="109" t="s">
        <v>432</v>
      </c>
      <c r="AP64" s="77" t="s">
        <v>167</v>
      </c>
      <c r="AQ64" s="77">
        <v>45658</v>
      </c>
      <c r="AR64" s="77">
        <v>46022</v>
      </c>
      <c r="AS64" s="206" t="s">
        <v>699</v>
      </c>
      <c r="AT64" s="213">
        <v>1</v>
      </c>
      <c r="AU64" s="217">
        <v>1</v>
      </c>
      <c r="AV64" s="217"/>
    </row>
    <row r="65" spans="1:48" s="43" customFormat="1" ht="30.75" customHeight="1">
      <c r="A65" s="63">
        <v>48</v>
      </c>
      <c r="B65" s="71" t="s">
        <v>274</v>
      </c>
      <c r="C65" s="72" t="s">
        <v>165</v>
      </c>
      <c r="D65" s="72" t="s">
        <v>275</v>
      </c>
      <c r="E65" s="73">
        <v>273</v>
      </c>
      <c r="F65" s="73" t="s">
        <v>276</v>
      </c>
      <c r="G65" s="73" t="s">
        <v>165</v>
      </c>
      <c r="H65" s="73" t="s">
        <v>562</v>
      </c>
      <c r="I65" s="74">
        <v>373</v>
      </c>
      <c r="J65" s="75" t="s">
        <v>218</v>
      </c>
      <c r="K65" s="135">
        <v>10903</v>
      </c>
      <c r="L65" s="135">
        <v>10062</v>
      </c>
      <c r="M65" s="135">
        <v>7325</v>
      </c>
      <c r="N65" s="135">
        <v>4891</v>
      </c>
      <c r="O65" s="135">
        <v>1774</v>
      </c>
      <c r="P65" s="135">
        <v>390</v>
      </c>
      <c r="Q65" s="135">
        <v>242</v>
      </c>
      <c r="R65" s="135">
        <v>266</v>
      </c>
      <c r="S65" s="135">
        <v>430</v>
      </c>
      <c r="T65" s="135">
        <v>4864</v>
      </c>
      <c r="U65" s="135">
        <v>8171</v>
      </c>
      <c r="V65" s="135">
        <v>9360</v>
      </c>
      <c r="W65" s="76">
        <v>58678</v>
      </c>
      <c r="X65" s="76">
        <v>124294</v>
      </c>
      <c r="Y65" s="76">
        <v>114707</v>
      </c>
      <c r="Z65" s="76">
        <v>83505</v>
      </c>
      <c r="AA65" s="76">
        <v>55757</v>
      </c>
      <c r="AB65" s="76">
        <v>20224</v>
      </c>
      <c r="AC65" s="76">
        <v>4446</v>
      </c>
      <c r="AD65" s="76">
        <v>2759</v>
      </c>
      <c r="AE65" s="76">
        <v>3032</v>
      </c>
      <c r="AF65" s="76">
        <v>4902</v>
      </c>
      <c r="AG65" s="76">
        <v>55450</v>
      </c>
      <c r="AH65" s="76">
        <v>93149</v>
      </c>
      <c r="AI65" s="76">
        <v>106704</v>
      </c>
      <c r="AJ65" s="276">
        <v>668929</v>
      </c>
      <c r="AK65" s="109" t="s">
        <v>45</v>
      </c>
      <c r="AL65" s="109" t="s">
        <v>166</v>
      </c>
      <c r="AM65" s="186">
        <v>9531011863</v>
      </c>
      <c r="AN65" s="109" t="s">
        <v>274</v>
      </c>
      <c r="AO65" s="109" t="s">
        <v>433</v>
      </c>
      <c r="AP65" s="77" t="s">
        <v>167</v>
      </c>
      <c r="AQ65" s="77">
        <v>45658</v>
      </c>
      <c r="AR65" s="77">
        <v>46022</v>
      </c>
      <c r="AS65" s="206" t="s">
        <v>699</v>
      </c>
      <c r="AT65" s="213">
        <v>1</v>
      </c>
      <c r="AU65" s="217">
        <v>1</v>
      </c>
      <c r="AV65" s="217"/>
    </row>
    <row r="66" spans="1:48" s="43" customFormat="1" ht="30.75" customHeight="1">
      <c r="A66" s="63">
        <v>49</v>
      </c>
      <c r="B66" s="71" t="s">
        <v>563</v>
      </c>
      <c r="C66" s="72" t="s">
        <v>165</v>
      </c>
      <c r="D66" s="72" t="s">
        <v>277</v>
      </c>
      <c r="E66" s="73">
        <v>67</v>
      </c>
      <c r="F66" s="73" t="s">
        <v>278</v>
      </c>
      <c r="G66" s="73" t="s">
        <v>165</v>
      </c>
      <c r="H66" s="73" t="s">
        <v>564</v>
      </c>
      <c r="I66" s="74">
        <v>285</v>
      </c>
      <c r="J66" s="75" t="s">
        <v>218</v>
      </c>
      <c r="K66" s="135">
        <v>6756</v>
      </c>
      <c r="L66" s="135">
        <v>5492</v>
      </c>
      <c r="M66" s="135">
        <v>3879</v>
      </c>
      <c r="N66" s="135">
        <v>2716</v>
      </c>
      <c r="O66" s="135">
        <v>766</v>
      </c>
      <c r="P66" s="135">
        <v>538</v>
      </c>
      <c r="Q66" s="135">
        <v>390</v>
      </c>
      <c r="R66" s="135">
        <v>313</v>
      </c>
      <c r="S66" s="135">
        <v>495</v>
      </c>
      <c r="T66" s="135">
        <v>3236</v>
      </c>
      <c r="U66" s="135">
        <v>4001</v>
      </c>
      <c r="V66" s="135">
        <v>4607</v>
      </c>
      <c r="W66" s="76">
        <v>33189</v>
      </c>
      <c r="X66" s="76">
        <v>77018</v>
      </c>
      <c r="Y66" s="76">
        <v>62609</v>
      </c>
      <c r="Z66" s="76">
        <v>44221</v>
      </c>
      <c r="AA66" s="76">
        <v>30962</v>
      </c>
      <c r="AB66" s="76">
        <v>8732</v>
      </c>
      <c r="AC66" s="76">
        <v>6133</v>
      </c>
      <c r="AD66" s="76">
        <v>4446</v>
      </c>
      <c r="AE66" s="76">
        <v>3568</v>
      </c>
      <c r="AF66" s="76">
        <v>5643</v>
      </c>
      <c r="AG66" s="76">
        <v>36890</v>
      </c>
      <c r="AH66" s="76">
        <v>45611</v>
      </c>
      <c r="AI66" s="76">
        <v>52520</v>
      </c>
      <c r="AJ66" s="276">
        <v>378353</v>
      </c>
      <c r="AK66" s="109" t="s">
        <v>45</v>
      </c>
      <c r="AL66" s="109" t="s">
        <v>166</v>
      </c>
      <c r="AM66" s="186">
        <v>9531011863</v>
      </c>
      <c r="AN66" s="109" t="s">
        <v>563</v>
      </c>
      <c r="AO66" s="109" t="s">
        <v>434</v>
      </c>
      <c r="AP66" s="77" t="s">
        <v>167</v>
      </c>
      <c r="AQ66" s="77">
        <v>45658</v>
      </c>
      <c r="AR66" s="77">
        <v>46022</v>
      </c>
      <c r="AS66" s="206" t="s">
        <v>699</v>
      </c>
      <c r="AT66" s="213">
        <v>1</v>
      </c>
      <c r="AU66" s="217">
        <v>1</v>
      </c>
      <c r="AV66" s="217"/>
    </row>
    <row r="67" spans="1:48" s="43" customFormat="1" ht="30.75" customHeight="1">
      <c r="A67" s="63">
        <v>50</v>
      </c>
      <c r="B67" s="71" t="s">
        <v>563</v>
      </c>
      <c r="C67" s="72" t="s">
        <v>165</v>
      </c>
      <c r="D67" s="72" t="s">
        <v>279</v>
      </c>
      <c r="E67" s="73">
        <v>98</v>
      </c>
      <c r="F67" s="73" t="s">
        <v>280</v>
      </c>
      <c r="G67" s="73" t="s">
        <v>165</v>
      </c>
      <c r="H67" s="73" t="s">
        <v>565</v>
      </c>
      <c r="I67" s="74" t="s">
        <v>170</v>
      </c>
      <c r="J67" s="75" t="s">
        <v>193</v>
      </c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76">
        <v>406</v>
      </c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276">
        <v>4628</v>
      </c>
      <c r="AK67" s="109" t="s">
        <v>45</v>
      </c>
      <c r="AL67" s="109" t="s">
        <v>166</v>
      </c>
      <c r="AM67" s="186">
        <v>9531011863</v>
      </c>
      <c r="AN67" s="109" t="s">
        <v>563</v>
      </c>
      <c r="AO67" s="109" t="s">
        <v>435</v>
      </c>
      <c r="AP67" s="77" t="s">
        <v>167</v>
      </c>
      <c r="AQ67" s="77">
        <v>45658</v>
      </c>
      <c r="AR67" s="77">
        <v>46022</v>
      </c>
      <c r="AS67" s="206" t="s">
        <v>699</v>
      </c>
      <c r="AT67" s="213">
        <v>1</v>
      </c>
      <c r="AU67" s="217">
        <v>1</v>
      </c>
      <c r="AV67" s="217"/>
    </row>
    <row r="68" spans="1:48" s="43" customFormat="1" ht="30.75" customHeight="1">
      <c r="A68" s="63">
        <v>51</v>
      </c>
      <c r="B68" s="71" t="s">
        <v>563</v>
      </c>
      <c r="C68" s="72" t="s">
        <v>165</v>
      </c>
      <c r="D68" s="72" t="s">
        <v>279</v>
      </c>
      <c r="E68" s="73">
        <v>98</v>
      </c>
      <c r="F68" s="73" t="s">
        <v>280</v>
      </c>
      <c r="G68" s="73" t="s">
        <v>165</v>
      </c>
      <c r="H68" s="73" t="s">
        <v>566</v>
      </c>
      <c r="I68" s="74">
        <v>274</v>
      </c>
      <c r="J68" s="75" t="s">
        <v>218</v>
      </c>
      <c r="K68" s="135">
        <v>9007</v>
      </c>
      <c r="L68" s="135">
        <v>5776</v>
      </c>
      <c r="M68" s="135">
        <v>5662</v>
      </c>
      <c r="N68" s="135">
        <v>3881</v>
      </c>
      <c r="O68" s="135">
        <v>1310</v>
      </c>
      <c r="P68" s="135">
        <v>516</v>
      </c>
      <c r="Q68" s="135">
        <v>420</v>
      </c>
      <c r="R68" s="135">
        <v>311</v>
      </c>
      <c r="S68" s="135">
        <v>504</v>
      </c>
      <c r="T68" s="135">
        <v>3530</v>
      </c>
      <c r="U68" s="135">
        <v>5242</v>
      </c>
      <c r="V68" s="135">
        <v>5511</v>
      </c>
      <c r="W68" s="76">
        <v>41670</v>
      </c>
      <c r="X68" s="135">
        <v>102680</v>
      </c>
      <c r="Y68" s="135">
        <v>65846</v>
      </c>
      <c r="Z68" s="135">
        <v>64547</v>
      </c>
      <c r="AA68" s="135">
        <v>44243</v>
      </c>
      <c r="AB68" s="135">
        <v>14934</v>
      </c>
      <c r="AC68" s="135">
        <v>5882</v>
      </c>
      <c r="AD68" s="135">
        <v>4788</v>
      </c>
      <c r="AE68" s="135">
        <v>3545</v>
      </c>
      <c r="AF68" s="135">
        <v>5746</v>
      </c>
      <c r="AG68" s="135">
        <v>40242</v>
      </c>
      <c r="AH68" s="135">
        <v>59759</v>
      </c>
      <c r="AI68" s="135">
        <v>62825</v>
      </c>
      <c r="AJ68" s="276">
        <v>475037</v>
      </c>
      <c r="AK68" s="109" t="s">
        <v>45</v>
      </c>
      <c r="AL68" s="109" t="s">
        <v>166</v>
      </c>
      <c r="AM68" s="186">
        <v>9531011863</v>
      </c>
      <c r="AN68" s="109" t="s">
        <v>563</v>
      </c>
      <c r="AO68" s="109" t="s">
        <v>435</v>
      </c>
      <c r="AP68" s="77" t="s">
        <v>167</v>
      </c>
      <c r="AQ68" s="77">
        <v>45658</v>
      </c>
      <c r="AR68" s="77">
        <v>46022</v>
      </c>
      <c r="AS68" s="206" t="s">
        <v>699</v>
      </c>
      <c r="AT68" s="213">
        <v>1</v>
      </c>
      <c r="AU68" s="217">
        <v>1</v>
      </c>
      <c r="AV68" s="217"/>
    </row>
    <row r="69" spans="1:48" s="43" customFormat="1" ht="30.75" customHeight="1">
      <c r="A69" s="63">
        <v>52</v>
      </c>
      <c r="B69" s="71" t="s">
        <v>281</v>
      </c>
      <c r="C69" s="72" t="s">
        <v>165</v>
      </c>
      <c r="D69" s="72" t="s">
        <v>282</v>
      </c>
      <c r="E69" s="73">
        <v>122</v>
      </c>
      <c r="F69" s="73" t="s">
        <v>283</v>
      </c>
      <c r="G69" s="73" t="s">
        <v>165</v>
      </c>
      <c r="H69" s="73" t="s">
        <v>567</v>
      </c>
      <c r="I69" s="74" t="s">
        <v>170</v>
      </c>
      <c r="J69" s="75" t="s">
        <v>193</v>
      </c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76">
        <v>887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276">
        <v>10112</v>
      </c>
      <c r="AK69" s="109" t="s">
        <v>45</v>
      </c>
      <c r="AL69" s="109" t="s">
        <v>166</v>
      </c>
      <c r="AM69" s="186">
        <v>9531011863</v>
      </c>
      <c r="AN69" s="109" t="s">
        <v>281</v>
      </c>
      <c r="AO69" s="109" t="s">
        <v>436</v>
      </c>
      <c r="AP69" s="77" t="s">
        <v>167</v>
      </c>
      <c r="AQ69" s="77">
        <v>45658</v>
      </c>
      <c r="AR69" s="77">
        <v>46022</v>
      </c>
      <c r="AS69" s="206" t="s">
        <v>699</v>
      </c>
      <c r="AT69" s="213">
        <v>1</v>
      </c>
      <c r="AU69" s="217">
        <v>1</v>
      </c>
      <c r="AV69" s="217"/>
    </row>
    <row r="70" spans="1:48" s="43" customFormat="1" ht="30.75" customHeight="1">
      <c r="A70" s="63">
        <v>53</v>
      </c>
      <c r="B70" s="71" t="s">
        <v>281</v>
      </c>
      <c r="C70" s="72" t="s">
        <v>165</v>
      </c>
      <c r="D70" s="72" t="s">
        <v>284</v>
      </c>
      <c r="E70" s="73" t="s">
        <v>285</v>
      </c>
      <c r="F70" s="73" t="s">
        <v>286</v>
      </c>
      <c r="G70" s="73" t="s">
        <v>165</v>
      </c>
      <c r="H70" s="73" t="s">
        <v>568</v>
      </c>
      <c r="I70" s="74" t="s">
        <v>170</v>
      </c>
      <c r="J70" s="75" t="s">
        <v>383</v>
      </c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76">
        <v>800</v>
      </c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276">
        <v>9120</v>
      </c>
      <c r="AK70" s="109" t="s">
        <v>45</v>
      </c>
      <c r="AL70" s="109" t="s">
        <v>166</v>
      </c>
      <c r="AM70" s="186">
        <v>9531011863</v>
      </c>
      <c r="AN70" s="109" t="s">
        <v>281</v>
      </c>
      <c r="AO70" s="109" t="s">
        <v>437</v>
      </c>
      <c r="AP70" s="77" t="s">
        <v>167</v>
      </c>
      <c r="AQ70" s="77">
        <v>45658</v>
      </c>
      <c r="AR70" s="77">
        <v>46022</v>
      </c>
      <c r="AS70" s="206" t="s">
        <v>699</v>
      </c>
      <c r="AT70" s="213">
        <v>1</v>
      </c>
      <c r="AU70" s="217">
        <v>1</v>
      </c>
      <c r="AV70" s="217"/>
    </row>
    <row r="71" spans="1:48" s="43" customFormat="1" ht="30.75" customHeight="1">
      <c r="A71" s="63">
        <v>54</v>
      </c>
      <c r="B71" s="71" t="s">
        <v>287</v>
      </c>
      <c r="C71" s="72" t="s">
        <v>165</v>
      </c>
      <c r="D71" s="72" t="s">
        <v>288</v>
      </c>
      <c r="E71" s="73">
        <v>11</v>
      </c>
      <c r="F71" s="73" t="s">
        <v>289</v>
      </c>
      <c r="G71" s="73" t="s">
        <v>165</v>
      </c>
      <c r="H71" s="73" t="s">
        <v>569</v>
      </c>
      <c r="I71" s="74" t="s">
        <v>170</v>
      </c>
      <c r="J71" s="75" t="s">
        <v>193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76">
        <v>1022</v>
      </c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276">
        <v>11651</v>
      </c>
      <c r="AK71" s="109" t="s">
        <v>45</v>
      </c>
      <c r="AL71" s="109" t="s">
        <v>166</v>
      </c>
      <c r="AM71" s="186">
        <v>9531011863</v>
      </c>
      <c r="AN71" s="109" t="s">
        <v>287</v>
      </c>
      <c r="AO71" s="109" t="s">
        <v>438</v>
      </c>
      <c r="AP71" s="77" t="s">
        <v>167</v>
      </c>
      <c r="AQ71" s="77">
        <v>45658</v>
      </c>
      <c r="AR71" s="77">
        <v>46022</v>
      </c>
      <c r="AS71" s="206" t="s">
        <v>699</v>
      </c>
      <c r="AT71" s="213">
        <v>1</v>
      </c>
      <c r="AU71" s="217">
        <v>1</v>
      </c>
      <c r="AV71" s="217"/>
    </row>
    <row r="72" spans="1:48" s="43" customFormat="1" ht="30.75" customHeight="1">
      <c r="A72" s="63">
        <v>55</v>
      </c>
      <c r="B72" s="71" t="s">
        <v>290</v>
      </c>
      <c r="C72" s="72" t="s">
        <v>165</v>
      </c>
      <c r="D72" s="72" t="s">
        <v>291</v>
      </c>
      <c r="E72" s="73">
        <v>12</v>
      </c>
      <c r="F72" s="73" t="s">
        <v>292</v>
      </c>
      <c r="G72" s="73" t="s">
        <v>165</v>
      </c>
      <c r="H72" s="73" t="s">
        <v>570</v>
      </c>
      <c r="I72" s="74" t="s">
        <v>170</v>
      </c>
      <c r="J72" s="75" t="s">
        <v>193</v>
      </c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76">
        <v>443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276">
        <v>5050</v>
      </c>
      <c r="AK72" s="109" t="s">
        <v>45</v>
      </c>
      <c r="AL72" s="109" t="s">
        <v>166</v>
      </c>
      <c r="AM72" s="186">
        <v>9531011863</v>
      </c>
      <c r="AN72" s="109" t="s">
        <v>439</v>
      </c>
      <c r="AO72" s="109" t="s">
        <v>440</v>
      </c>
      <c r="AP72" s="77" t="s">
        <v>167</v>
      </c>
      <c r="AQ72" s="77">
        <v>45658</v>
      </c>
      <c r="AR72" s="77">
        <v>46022</v>
      </c>
      <c r="AS72" s="206" t="s">
        <v>699</v>
      </c>
      <c r="AT72" s="213">
        <v>1</v>
      </c>
      <c r="AU72" s="217">
        <v>1</v>
      </c>
      <c r="AV72" s="217"/>
    </row>
    <row r="73" spans="1:48" s="43" customFormat="1" ht="30.75" customHeight="1">
      <c r="A73" s="63">
        <v>56</v>
      </c>
      <c r="B73" s="71" t="s">
        <v>293</v>
      </c>
      <c r="C73" s="72" t="s">
        <v>165</v>
      </c>
      <c r="D73" s="72" t="s">
        <v>294</v>
      </c>
      <c r="E73" s="73">
        <v>2</v>
      </c>
      <c r="F73" s="73" t="s">
        <v>295</v>
      </c>
      <c r="G73" s="73" t="s">
        <v>165</v>
      </c>
      <c r="H73" s="73" t="s">
        <v>571</v>
      </c>
      <c r="I73" s="74" t="s">
        <v>170</v>
      </c>
      <c r="J73" s="75" t="s">
        <v>193</v>
      </c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76">
        <v>1100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276">
        <v>12540</v>
      </c>
      <c r="AK73" s="109" t="s">
        <v>45</v>
      </c>
      <c r="AL73" s="109" t="s">
        <v>166</v>
      </c>
      <c r="AM73" s="186">
        <v>9531011863</v>
      </c>
      <c r="AN73" s="109" t="s">
        <v>293</v>
      </c>
      <c r="AO73" s="109" t="s">
        <v>441</v>
      </c>
      <c r="AP73" s="77" t="s">
        <v>167</v>
      </c>
      <c r="AQ73" s="77">
        <v>45658</v>
      </c>
      <c r="AR73" s="77">
        <v>46022</v>
      </c>
      <c r="AS73" s="206" t="s">
        <v>699</v>
      </c>
      <c r="AT73" s="213">
        <v>1</v>
      </c>
      <c r="AU73" s="217">
        <v>1</v>
      </c>
      <c r="AV73" s="217"/>
    </row>
    <row r="74" spans="1:48" s="43" customFormat="1" ht="30.75" customHeight="1">
      <c r="A74" s="63">
        <v>57</v>
      </c>
      <c r="B74" s="71" t="s">
        <v>296</v>
      </c>
      <c r="C74" s="72" t="s">
        <v>165</v>
      </c>
      <c r="D74" s="72" t="s">
        <v>297</v>
      </c>
      <c r="E74" s="73">
        <v>18</v>
      </c>
      <c r="F74" s="73" t="s">
        <v>298</v>
      </c>
      <c r="G74" s="73" t="s">
        <v>165</v>
      </c>
      <c r="H74" s="73" t="s">
        <v>572</v>
      </c>
      <c r="I74" s="74" t="s">
        <v>170</v>
      </c>
      <c r="J74" s="75" t="s">
        <v>193</v>
      </c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76">
        <v>758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276">
        <v>8641</v>
      </c>
      <c r="AK74" s="109" t="s">
        <v>45</v>
      </c>
      <c r="AL74" s="109" t="s">
        <v>166</v>
      </c>
      <c r="AM74" s="186">
        <v>9531011863</v>
      </c>
      <c r="AN74" s="109" t="s">
        <v>296</v>
      </c>
      <c r="AO74" s="109" t="s">
        <v>442</v>
      </c>
      <c r="AP74" s="77" t="s">
        <v>167</v>
      </c>
      <c r="AQ74" s="77">
        <v>45658</v>
      </c>
      <c r="AR74" s="77">
        <v>46022</v>
      </c>
      <c r="AS74" s="206" t="s">
        <v>699</v>
      </c>
      <c r="AT74" s="213">
        <v>1</v>
      </c>
      <c r="AU74" s="217">
        <v>1</v>
      </c>
      <c r="AV74" s="217"/>
    </row>
    <row r="75" spans="1:48" s="43" customFormat="1" ht="30.75" customHeight="1">
      <c r="A75" s="63">
        <v>58</v>
      </c>
      <c r="B75" s="71" t="s">
        <v>299</v>
      </c>
      <c r="C75" s="72" t="s">
        <v>165</v>
      </c>
      <c r="D75" s="72" t="s">
        <v>300</v>
      </c>
      <c r="E75" s="73">
        <v>30</v>
      </c>
      <c r="F75" s="73" t="s">
        <v>301</v>
      </c>
      <c r="G75" s="73" t="s">
        <v>165</v>
      </c>
      <c r="H75" s="73" t="s">
        <v>573</v>
      </c>
      <c r="I75" s="74" t="s">
        <v>170</v>
      </c>
      <c r="J75" s="75" t="s">
        <v>193</v>
      </c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76">
        <v>335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276">
        <v>3819</v>
      </c>
      <c r="AK75" s="109" t="s">
        <v>45</v>
      </c>
      <c r="AL75" s="109" t="s">
        <v>166</v>
      </c>
      <c r="AM75" s="186">
        <v>9531011863</v>
      </c>
      <c r="AN75" s="109" t="s">
        <v>299</v>
      </c>
      <c r="AO75" s="109" t="s">
        <v>443</v>
      </c>
      <c r="AP75" s="77" t="s">
        <v>167</v>
      </c>
      <c r="AQ75" s="77">
        <v>45658</v>
      </c>
      <c r="AR75" s="77">
        <v>46022</v>
      </c>
      <c r="AS75" s="206" t="s">
        <v>699</v>
      </c>
      <c r="AT75" s="213">
        <v>1</v>
      </c>
      <c r="AU75" s="217">
        <v>1</v>
      </c>
      <c r="AV75" s="217"/>
    </row>
    <row r="76" spans="1:48" s="43" customFormat="1" ht="30.75" customHeight="1">
      <c r="A76" s="63">
        <v>59</v>
      </c>
      <c r="B76" s="71" t="s">
        <v>574</v>
      </c>
      <c r="C76" s="72" t="s">
        <v>165</v>
      </c>
      <c r="D76" s="72" t="s">
        <v>302</v>
      </c>
      <c r="E76" s="73">
        <v>2</v>
      </c>
      <c r="F76" s="73" t="s">
        <v>303</v>
      </c>
      <c r="G76" s="73" t="s">
        <v>165</v>
      </c>
      <c r="H76" s="73" t="s">
        <v>575</v>
      </c>
      <c r="I76" s="74" t="s">
        <v>170</v>
      </c>
      <c r="J76" s="75" t="s">
        <v>193</v>
      </c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76">
        <v>575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276">
        <v>6555</v>
      </c>
      <c r="AK76" s="109" t="s">
        <v>45</v>
      </c>
      <c r="AL76" s="109" t="s">
        <v>166</v>
      </c>
      <c r="AM76" s="186">
        <v>9531011863</v>
      </c>
      <c r="AN76" s="109" t="s">
        <v>574</v>
      </c>
      <c r="AO76" s="109" t="s">
        <v>444</v>
      </c>
      <c r="AP76" s="77" t="s">
        <v>167</v>
      </c>
      <c r="AQ76" s="77">
        <v>45658</v>
      </c>
      <c r="AR76" s="77">
        <v>46022</v>
      </c>
      <c r="AS76" s="206" t="s">
        <v>699</v>
      </c>
      <c r="AT76" s="213">
        <v>1</v>
      </c>
      <c r="AU76" s="217">
        <v>1</v>
      </c>
      <c r="AV76" s="217"/>
    </row>
    <row r="77" spans="1:48" s="43" customFormat="1" ht="30.75" customHeight="1">
      <c r="A77" s="63">
        <v>60</v>
      </c>
      <c r="B77" s="71" t="s">
        <v>394</v>
      </c>
      <c r="C77" s="72" t="s">
        <v>165</v>
      </c>
      <c r="D77" s="72" t="s">
        <v>282</v>
      </c>
      <c r="E77" s="73" t="s">
        <v>395</v>
      </c>
      <c r="F77" s="73" t="s">
        <v>968</v>
      </c>
      <c r="G77" s="73" t="s">
        <v>165</v>
      </c>
      <c r="H77" s="73" t="s">
        <v>576</v>
      </c>
      <c r="I77" s="74" t="s">
        <v>170</v>
      </c>
      <c r="J77" s="75" t="s">
        <v>193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76">
        <v>480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276">
        <v>5472</v>
      </c>
      <c r="AK77" s="109" t="s">
        <v>45</v>
      </c>
      <c r="AL77" s="109" t="s">
        <v>166</v>
      </c>
      <c r="AM77" s="186">
        <v>9531011863</v>
      </c>
      <c r="AN77" s="109" t="s">
        <v>394</v>
      </c>
      <c r="AO77" s="109" t="s">
        <v>477</v>
      </c>
      <c r="AP77" s="77" t="s">
        <v>167</v>
      </c>
      <c r="AQ77" s="77">
        <v>45658</v>
      </c>
      <c r="AR77" s="77">
        <v>46022</v>
      </c>
      <c r="AS77" s="206" t="s">
        <v>699</v>
      </c>
      <c r="AT77" s="213">
        <v>1</v>
      </c>
      <c r="AU77" s="217">
        <v>1</v>
      </c>
      <c r="AV77" s="217"/>
    </row>
    <row r="78" spans="1:48" s="43" customFormat="1" ht="30.75" customHeight="1">
      <c r="A78" s="63">
        <v>61</v>
      </c>
      <c r="B78" s="71" t="s">
        <v>304</v>
      </c>
      <c r="C78" s="72" t="s">
        <v>165</v>
      </c>
      <c r="D78" s="72" t="s">
        <v>198</v>
      </c>
      <c r="E78" s="73">
        <v>117</v>
      </c>
      <c r="F78" s="73" t="s">
        <v>199</v>
      </c>
      <c r="G78" s="73" t="s">
        <v>165</v>
      </c>
      <c r="H78" s="73" t="s">
        <v>577</v>
      </c>
      <c r="I78" s="74" t="s">
        <v>170</v>
      </c>
      <c r="J78" s="75" t="s">
        <v>193</v>
      </c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76">
        <v>612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276">
        <v>6977</v>
      </c>
      <c r="AK78" s="109" t="s">
        <v>45</v>
      </c>
      <c r="AL78" s="109" t="s">
        <v>166</v>
      </c>
      <c r="AM78" s="186">
        <v>9531011863</v>
      </c>
      <c r="AN78" s="109" t="s">
        <v>304</v>
      </c>
      <c r="AO78" s="109" t="s">
        <v>445</v>
      </c>
      <c r="AP78" s="77" t="s">
        <v>167</v>
      </c>
      <c r="AQ78" s="77">
        <v>45658</v>
      </c>
      <c r="AR78" s="77">
        <v>46022</v>
      </c>
      <c r="AS78" s="206" t="s">
        <v>699</v>
      </c>
      <c r="AT78" s="213">
        <v>1</v>
      </c>
      <c r="AU78" s="217">
        <v>1</v>
      </c>
      <c r="AV78" s="217"/>
    </row>
    <row r="79" spans="1:48" s="43" customFormat="1" ht="30.75" customHeight="1">
      <c r="A79" s="63">
        <v>62</v>
      </c>
      <c r="B79" s="71" t="s">
        <v>304</v>
      </c>
      <c r="C79" s="72" t="s">
        <v>165</v>
      </c>
      <c r="D79" s="72" t="s">
        <v>305</v>
      </c>
      <c r="E79" s="73">
        <v>10</v>
      </c>
      <c r="F79" s="73" t="s">
        <v>306</v>
      </c>
      <c r="G79" s="73" t="s">
        <v>165</v>
      </c>
      <c r="H79" s="73" t="s">
        <v>578</v>
      </c>
      <c r="I79" s="74" t="s">
        <v>170</v>
      </c>
      <c r="J79" s="75" t="s">
        <v>383</v>
      </c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76">
        <v>300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276">
        <v>3420</v>
      </c>
      <c r="AK79" s="109" t="s">
        <v>45</v>
      </c>
      <c r="AL79" s="109" t="s">
        <v>166</v>
      </c>
      <c r="AM79" s="186">
        <v>9531011863</v>
      </c>
      <c r="AN79" s="109" t="s">
        <v>304</v>
      </c>
      <c r="AO79" s="109" t="s">
        <v>446</v>
      </c>
      <c r="AP79" s="77" t="s">
        <v>167</v>
      </c>
      <c r="AQ79" s="77">
        <v>45658</v>
      </c>
      <c r="AR79" s="77">
        <v>46022</v>
      </c>
      <c r="AS79" s="206" t="s">
        <v>699</v>
      </c>
      <c r="AT79" s="213">
        <v>1</v>
      </c>
      <c r="AU79" s="217">
        <v>1</v>
      </c>
      <c r="AV79" s="217"/>
    </row>
    <row r="80" spans="1:48" s="43" customFormat="1" ht="30.75" customHeight="1">
      <c r="A80" s="63">
        <v>63</v>
      </c>
      <c r="B80" s="71" t="s">
        <v>307</v>
      </c>
      <c r="C80" s="72" t="s">
        <v>165</v>
      </c>
      <c r="D80" s="72" t="s">
        <v>308</v>
      </c>
      <c r="E80" s="73" t="s">
        <v>397</v>
      </c>
      <c r="F80" s="73" t="s">
        <v>309</v>
      </c>
      <c r="G80" s="73" t="s">
        <v>165</v>
      </c>
      <c r="H80" s="73" t="s">
        <v>579</v>
      </c>
      <c r="I80" s="74" t="s">
        <v>170</v>
      </c>
      <c r="J80" s="75" t="s">
        <v>383</v>
      </c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76">
        <v>1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276">
        <v>11</v>
      </c>
      <c r="AK80" s="109" t="s">
        <v>45</v>
      </c>
      <c r="AL80" s="109" t="s">
        <v>166</v>
      </c>
      <c r="AM80" s="186">
        <v>9531011863</v>
      </c>
      <c r="AN80" s="109" t="s">
        <v>307</v>
      </c>
      <c r="AO80" s="109" t="s">
        <v>447</v>
      </c>
      <c r="AP80" s="77" t="s">
        <v>167</v>
      </c>
      <c r="AQ80" s="77">
        <v>45658</v>
      </c>
      <c r="AR80" s="77">
        <v>46022</v>
      </c>
      <c r="AS80" s="206" t="s">
        <v>699</v>
      </c>
      <c r="AT80" s="213">
        <v>1</v>
      </c>
      <c r="AU80" s="217">
        <v>1</v>
      </c>
      <c r="AV80" s="217"/>
    </row>
    <row r="81" spans="1:48" s="43" customFormat="1" ht="30.75" customHeight="1">
      <c r="A81" s="63">
        <v>64</v>
      </c>
      <c r="B81" s="71" t="s">
        <v>307</v>
      </c>
      <c r="C81" s="72" t="s">
        <v>165</v>
      </c>
      <c r="D81" s="72" t="s">
        <v>308</v>
      </c>
      <c r="E81" s="73">
        <v>3</v>
      </c>
      <c r="F81" s="73" t="s">
        <v>309</v>
      </c>
      <c r="G81" s="73" t="s">
        <v>165</v>
      </c>
      <c r="H81" s="73" t="s">
        <v>580</v>
      </c>
      <c r="I81" s="74" t="s">
        <v>170</v>
      </c>
      <c r="J81" s="75" t="s">
        <v>175</v>
      </c>
      <c r="K81" s="316">
        <v>461</v>
      </c>
      <c r="L81" s="316"/>
      <c r="M81" s="316">
        <v>493</v>
      </c>
      <c r="N81" s="316"/>
      <c r="O81" s="316">
        <v>164</v>
      </c>
      <c r="P81" s="316"/>
      <c r="Q81" s="316">
        <v>351</v>
      </c>
      <c r="R81" s="316"/>
      <c r="S81" s="316">
        <v>640</v>
      </c>
      <c r="T81" s="316"/>
      <c r="U81" s="316">
        <v>591</v>
      </c>
      <c r="V81" s="316"/>
      <c r="W81" s="76">
        <v>2700</v>
      </c>
      <c r="X81" s="328">
        <v>5255</v>
      </c>
      <c r="Y81" s="329"/>
      <c r="Z81" s="328">
        <v>5620</v>
      </c>
      <c r="AA81" s="329"/>
      <c r="AB81" s="328">
        <v>1870</v>
      </c>
      <c r="AC81" s="329"/>
      <c r="AD81" s="328">
        <v>4001</v>
      </c>
      <c r="AE81" s="329"/>
      <c r="AF81" s="328">
        <v>7296</v>
      </c>
      <c r="AG81" s="329"/>
      <c r="AH81" s="328">
        <v>6737</v>
      </c>
      <c r="AI81" s="329"/>
      <c r="AJ81" s="276">
        <v>30779</v>
      </c>
      <c r="AK81" s="109" t="s">
        <v>45</v>
      </c>
      <c r="AL81" s="109" t="s">
        <v>166</v>
      </c>
      <c r="AM81" s="186">
        <v>9531011863</v>
      </c>
      <c r="AN81" s="109" t="s">
        <v>307</v>
      </c>
      <c r="AO81" s="109" t="s">
        <v>447</v>
      </c>
      <c r="AP81" s="77" t="s">
        <v>167</v>
      </c>
      <c r="AQ81" s="77">
        <v>45658</v>
      </c>
      <c r="AR81" s="77">
        <v>46022</v>
      </c>
      <c r="AS81" s="206" t="s">
        <v>699</v>
      </c>
      <c r="AT81" s="213">
        <v>1</v>
      </c>
      <c r="AU81" s="217">
        <v>1</v>
      </c>
      <c r="AV81" s="217"/>
    </row>
    <row r="82" spans="1:48" s="43" customFormat="1" ht="30.75" customHeight="1">
      <c r="A82" s="63">
        <v>65</v>
      </c>
      <c r="B82" s="71" t="s">
        <v>310</v>
      </c>
      <c r="C82" s="72" t="s">
        <v>165</v>
      </c>
      <c r="D82" s="72" t="s">
        <v>311</v>
      </c>
      <c r="E82" s="73">
        <v>7</v>
      </c>
      <c r="F82" s="73" t="s">
        <v>312</v>
      </c>
      <c r="G82" s="73" t="s">
        <v>165</v>
      </c>
      <c r="H82" s="73" t="s">
        <v>581</v>
      </c>
      <c r="I82" s="74" t="s">
        <v>170</v>
      </c>
      <c r="J82" s="75" t="s">
        <v>193</v>
      </c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76">
        <v>305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276">
        <v>3477</v>
      </c>
      <c r="AK82" s="109" t="s">
        <v>45</v>
      </c>
      <c r="AL82" s="109" t="s">
        <v>166</v>
      </c>
      <c r="AM82" s="186">
        <v>9531011863</v>
      </c>
      <c r="AN82" s="109" t="s">
        <v>310</v>
      </c>
      <c r="AO82" s="109" t="s">
        <v>448</v>
      </c>
      <c r="AP82" s="77" t="s">
        <v>167</v>
      </c>
      <c r="AQ82" s="77">
        <v>45658</v>
      </c>
      <c r="AR82" s="77">
        <v>46022</v>
      </c>
      <c r="AS82" s="206" t="s">
        <v>699</v>
      </c>
      <c r="AT82" s="213">
        <v>1</v>
      </c>
      <c r="AU82" s="217">
        <v>1</v>
      </c>
      <c r="AV82" s="217"/>
    </row>
    <row r="83" spans="1:48" s="43" customFormat="1" ht="30.75" customHeight="1">
      <c r="A83" s="63">
        <v>66</v>
      </c>
      <c r="B83" s="71" t="s">
        <v>313</v>
      </c>
      <c r="C83" s="72" t="s">
        <v>165</v>
      </c>
      <c r="D83" s="72" t="s">
        <v>314</v>
      </c>
      <c r="E83" s="73">
        <v>7</v>
      </c>
      <c r="F83" s="73" t="s">
        <v>192</v>
      </c>
      <c r="G83" s="73" t="s">
        <v>165</v>
      </c>
      <c r="H83" s="73" t="s">
        <v>582</v>
      </c>
      <c r="I83" s="74" t="s">
        <v>170</v>
      </c>
      <c r="J83" s="75" t="s">
        <v>175</v>
      </c>
      <c r="K83" s="316">
        <v>356</v>
      </c>
      <c r="L83" s="316"/>
      <c r="M83" s="316">
        <v>411</v>
      </c>
      <c r="N83" s="316"/>
      <c r="O83" s="316">
        <v>322</v>
      </c>
      <c r="P83" s="316"/>
      <c r="Q83" s="316">
        <v>37</v>
      </c>
      <c r="R83" s="316"/>
      <c r="S83" s="316">
        <v>467</v>
      </c>
      <c r="T83" s="316"/>
      <c r="U83" s="316">
        <v>400</v>
      </c>
      <c r="V83" s="316"/>
      <c r="W83" s="76">
        <v>1993</v>
      </c>
      <c r="X83" s="328">
        <v>4058</v>
      </c>
      <c r="Y83" s="329"/>
      <c r="Z83" s="328">
        <v>4685</v>
      </c>
      <c r="AA83" s="329"/>
      <c r="AB83" s="328">
        <v>3671</v>
      </c>
      <c r="AC83" s="329"/>
      <c r="AD83" s="328">
        <v>422</v>
      </c>
      <c r="AE83" s="329"/>
      <c r="AF83" s="328">
        <v>5324</v>
      </c>
      <c r="AG83" s="329"/>
      <c r="AH83" s="328">
        <v>4560</v>
      </c>
      <c r="AI83" s="329"/>
      <c r="AJ83" s="276">
        <v>22720</v>
      </c>
      <c r="AK83" s="109" t="s">
        <v>45</v>
      </c>
      <c r="AL83" s="109" t="s">
        <v>166</v>
      </c>
      <c r="AM83" s="186">
        <v>9531011863</v>
      </c>
      <c r="AN83" s="109" t="s">
        <v>449</v>
      </c>
      <c r="AO83" s="109" t="s">
        <v>687</v>
      </c>
      <c r="AP83" s="77" t="s">
        <v>167</v>
      </c>
      <c r="AQ83" s="77">
        <v>45658</v>
      </c>
      <c r="AR83" s="77">
        <v>46022</v>
      </c>
      <c r="AS83" s="206" t="s">
        <v>699</v>
      </c>
      <c r="AT83" s="213">
        <v>1</v>
      </c>
      <c r="AU83" s="217">
        <v>1</v>
      </c>
      <c r="AV83" s="217"/>
    </row>
    <row r="84" spans="1:48" s="43" customFormat="1" ht="30.75" customHeight="1">
      <c r="A84" s="63">
        <v>67</v>
      </c>
      <c r="B84" s="71" t="s">
        <v>315</v>
      </c>
      <c r="C84" s="72" t="s">
        <v>165</v>
      </c>
      <c r="D84" s="72" t="s">
        <v>969</v>
      </c>
      <c r="E84" s="73" t="s">
        <v>970</v>
      </c>
      <c r="F84" s="73" t="s">
        <v>211</v>
      </c>
      <c r="G84" s="73" t="s">
        <v>165</v>
      </c>
      <c r="H84" s="73" t="s">
        <v>583</v>
      </c>
      <c r="I84" s="74" t="s">
        <v>170</v>
      </c>
      <c r="J84" s="75" t="s">
        <v>383</v>
      </c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76">
        <v>300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276">
        <v>3420</v>
      </c>
      <c r="AK84" s="109" t="s">
        <v>45</v>
      </c>
      <c r="AL84" s="109" t="s">
        <v>166</v>
      </c>
      <c r="AM84" s="186">
        <v>9531011863</v>
      </c>
      <c r="AN84" s="109" t="s">
        <v>315</v>
      </c>
      <c r="AO84" s="109" t="s">
        <v>975</v>
      </c>
      <c r="AP84" s="77" t="s">
        <v>167</v>
      </c>
      <c r="AQ84" s="77">
        <v>45658</v>
      </c>
      <c r="AR84" s="77">
        <v>46022</v>
      </c>
      <c r="AS84" s="206" t="s">
        <v>699</v>
      </c>
      <c r="AT84" s="213">
        <v>1</v>
      </c>
      <c r="AU84" s="217">
        <v>1</v>
      </c>
      <c r="AV84" s="217"/>
    </row>
    <row r="85" spans="1:48" s="43" customFormat="1" ht="30.75" customHeight="1">
      <c r="A85" s="63">
        <v>68</v>
      </c>
      <c r="B85" s="71" t="s">
        <v>316</v>
      </c>
      <c r="C85" s="72" t="s">
        <v>165</v>
      </c>
      <c r="D85" s="72" t="s">
        <v>317</v>
      </c>
      <c r="E85" s="73">
        <v>11</v>
      </c>
      <c r="F85" s="73" t="s">
        <v>318</v>
      </c>
      <c r="G85" s="73" t="s">
        <v>165</v>
      </c>
      <c r="H85" s="73" t="s">
        <v>584</v>
      </c>
      <c r="I85" s="74" t="s">
        <v>170</v>
      </c>
      <c r="J85" s="75" t="s">
        <v>193</v>
      </c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76">
        <v>1200</v>
      </c>
      <c r="X85" s="326"/>
      <c r="Y85" s="327"/>
      <c r="Z85" s="326"/>
      <c r="AA85" s="327"/>
      <c r="AB85" s="326"/>
      <c r="AC85" s="327"/>
      <c r="AD85" s="326"/>
      <c r="AE85" s="327"/>
      <c r="AF85" s="326"/>
      <c r="AG85" s="327"/>
      <c r="AH85" s="326"/>
      <c r="AI85" s="327"/>
      <c r="AJ85" s="276">
        <v>13680</v>
      </c>
      <c r="AK85" s="109" t="s">
        <v>45</v>
      </c>
      <c r="AL85" s="109" t="s">
        <v>166</v>
      </c>
      <c r="AM85" s="186">
        <v>9531011863</v>
      </c>
      <c r="AN85" s="109" t="s">
        <v>316</v>
      </c>
      <c r="AO85" s="109" t="s">
        <v>450</v>
      </c>
      <c r="AP85" s="77" t="s">
        <v>167</v>
      </c>
      <c r="AQ85" s="77">
        <v>45658</v>
      </c>
      <c r="AR85" s="77">
        <v>46022</v>
      </c>
      <c r="AS85" s="206" t="s">
        <v>699</v>
      </c>
      <c r="AT85" s="213">
        <v>1</v>
      </c>
      <c r="AU85" s="217">
        <v>1</v>
      </c>
      <c r="AV85" s="217"/>
    </row>
    <row r="86" spans="1:48" s="43" customFormat="1" ht="30.75" customHeight="1">
      <c r="A86" s="63">
        <v>69</v>
      </c>
      <c r="B86" s="71" t="s">
        <v>319</v>
      </c>
      <c r="C86" s="72" t="s">
        <v>165</v>
      </c>
      <c r="D86" s="72" t="s">
        <v>320</v>
      </c>
      <c r="E86" s="73">
        <v>9</v>
      </c>
      <c r="F86" s="73" t="s">
        <v>971</v>
      </c>
      <c r="G86" s="73" t="s">
        <v>165</v>
      </c>
      <c r="H86" s="73" t="s">
        <v>585</v>
      </c>
      <c r="I86" s="74" t="s">
        <v>170</v>
      </c>
      <c r="J86" s="75" t="s">
        <v>193</v>
      </c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76">
        <v>539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276">
        <v>6145</v>
      </c>
      <c r="AK86" s="109" t="s">
        <v>45</v>
      </c>
      <c r="AL86" s="109" t="s">
        <v>166</v>
      </c>
      <c r="AM86" s="186">
        <v>9531011863</v>
      </c>
      <c r="AN86" s="109" t="s">
        <v>319</v>
      </c>
      <c r="AO86" s="109" t="s">
        <v>451</v>
      </c>
      <c r="AP86" s="77" t="s">
        <v>167</v>
      </c>
      <c r="AQ86" s="77">
        <v>45658</v>
      </c>
      <c r="AR86" s="77">
        <v>46022</v>
      </c>
      <c r="AS86" s="206" t="s">
        <v>699</v>
      </c>
      <c r="AT86" s="213">
        <v>1</v>
      </c>
      <c r="AU86" s="217">
        <v>1</v>
      </c>
      <c r="AV86" s="217"/>
    </row>
    <row r="87" spans="1:48" s="43" customFormat="1" ht="30.75" customHeight="1">
      <c r="A87" s="63">
        <v>70</v>
      </c>
      <c r="B87" s="71" t="s">
        <v>322</v>
      </c>
      <c r="C87" s="72" t="s">
        <v>165</v>
      </c>
      <c r="D87" s="72" t="s">
        <v>253</v>
      </c>
      <c r="E87" s="73">
        <v>13</v>
      </c>
      <c r="F87" s="73" t="s">
        <v>192</v>
      </c>
      <c r="G87" s="73" t="s">
        <v>165</v>
      </c>
      <c r="H87" s="73" t="s">
        <v>586</v>
      </c>
      <c r="I87" s="74" t="s">
        <v>170</v>
      </c>
      <c r="J87" s="75" t="s">
        <v>193</v>
      </c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76">
        <v>1200</v>
      </c>
      <c r="X87" s="326"/>
      <c r="Y87" s="327"/>
      <c r="Z87" s="326"/>
      <c r="AA87" s="327"/>
      <c r="AB87" s="326"/>
      <c r="AC87" s="327"/>
      <c r="AD87" s="326"/>
      <c r="AE87" s="327"/>
      <c r="AF87" s="326"/>
      <c r="AG87" s="327"/>
      <c r="AH87" s="326"/>
      <c r="AI87" s="327"/>
      <c r="AJ87" s="276">
        <v>13680</v>
      </c>
      <c r="AK87" s="109" t="s">
        <v>45</v>
      </c>
      <c r="AL87" s="109" t="s">
        <v>166</v>
      </c>
      <c r="AM87" s="186">
        <v>9531011863</v>
      </c>
      <c r="AN87" s="109" t="s">
        <v>322</v>
      </c>
      <c r="AO87" s="109" t="s">
        <v>688</v>
      </c>
      <c r="AP87" s="77" t="s">
        <v>167</v>
      </c>
      <c r="AQ87" s="77">
        <v>45658</v>
      </c>
      <c r="AR87" s="77">
        <v>46022</v>
      </c>
      <c r="AS87" s="206" t="s">
        <v>699</v>
      </c>
      <c r="AT87" s="213">
        <v>1</v>
      </c>
      <c r="AU87" s="217">
        <v>1</v>
      </c>
      <c r="AV87" s="217"/>
    </row>
    <row r="88" spans="1:48" s="43" customFormat="1" ht="30.75" customHeight="1">
      <c r="A88" s="63">
        <v>71</v>
      </c>
      <c r="B88" s="71" t="s">
        <v>322</v>
      </c>
      <c r="C88" s="72" t="s">
        <v>165</v>
      </c>
      <c r="D88" s="72" t="s">
        <v>191</v>
      </c>
      <c r="E88" s="73">
        <v>7</v>
      </c>
      <c r="F88" s="73" t="s">
        <v>192</v>
      </c>
      <c r="G88" s="73" t="s">
        <v>165</v>
      </c>
      <c r="H88" s="73" t="s">
        <v>587</v>
      </c>
      <c r="I88" s="74">
        <v>176</v>
      </c>
      <c r="J88" s="75" t="s">
        <v>218</v>
      </c>
      <c r="K88" s="135">
        <v>12738</v>
      </c>
      <c r="L88" s="135">
        <v>9350</v>
      </c>
      <c r="M88" s="135">
        <v>9088</v>
      </c>
      <c r="N88" s="135">
        <v>7007</v>
      </c>
      <c r="O88" s="135">
        <v>1191</v>
      </c>
      <c r="P88" s="135">
        <v>1</v>
      </c>
      <c r="Q88" s="135">
        <v>0</v>
      </c>
      <c r="R88" s="135">
        <v>0</v>
      </c>
      <c r="S88" s="135">
        <v>1</v>
      </c>
      <c r="T88" s="135">
        <v>3000</v>
      </c>
      <c r="U88" s="135">
        <v>7737</v>
      </c>
      <c r="V88" s="135">
        <v>8981</v>
      </c>
      <c r="W88" s="76">
        <v>59094</v>
      </c>
      <c r="X88" s="76">
        <v>145213</v>
      </c>
      <c r="Y88" s="76">
        <v>106590</v>
      </c>
      <c r="Z88" s="76">
        <v>103603</v>
      </c>
      <c r="AA88" s="76">
        <v>79880</v>
      </c>
      <c r="AB88" s="76">
        <v>13577</v>
      </c>
      <c r="AC88" s="76">
        <v>11</v>
      </c>
      <c r="AD88" s="76">
        <v>0</v>
      </c>
      <c r="AE88" s="76">
        <v>0</v>
      </c>
      <c r="AF88" s="76">
        <v>11</v>
      </c>
      <c r="AG88" s="76">
        <v>34200</v>
      </c>
      <c r="AH88" s="76">
        <v>88202</v>
      </c>
      <c r="AI88" s="76">
        <v>102383</v>
      </c>
      <c r="AJ88" s="276">
        <v>673670</v>
      </c>
      <c r="AK88" s="109" t="s">
        <v>45</v>
      </c>
      <c r="AL88" s="109" t="s">
        <v>166</v>
      </c>
      <c r="AM88" s="186">
        <v>9531011863</v>
      </c>
      <c r="AN88" s="109" t="s">
        <v>322</v>
      </c>
      <c r="AO88" s="109" t="s">
        <v>688</v>
      </c>
      <c r="AP88" s="77" t="s">
        <v>167</v>
      </c>
      <c r="AQ88" s="77">
        <v>45658</v>
      </c>
      <c r="AR88" s="77">
        <v>46022</v>
      </c>
      <c r="AS88" s="206" t="s">
        <v>699</v>
      </c>
      <c r="AT88" s="213">
        <v>0.9</v>
      </c>
      <c r="AU88" s="217">
        <v>1</v>
      </c>
      <c r="AV88" s="217"/>
    </row>
    <row r="89" spans="1:48" s="43" customFormat="1" ht="30.75" customHeight="1">
      <c r="A89" s="63">
        <v>72</v>
      </c>
      <c r="B89" s="71" t="s">
        <v>323</v>
      </c>
      <c r="C89" s="72" t="s">
        <v>165</v>
      </c>
      <c r="D89" s="72" t="s">
        <v>324</v>
      </c>
      <c r="E89" s="73">
        <v>12</v>
      </c>
      <c r="F89" s="73" t="s">
        <v>325</v>
      </c>
      <c r="G89" s="73" t="s">
        <v>165</v>
      </c>
      <c r="H89" s="73" t="s">
        <v>588</v>
      </c>
      <c r="I89" s="74" t="s">
        <v>170</v>
      </c>
      <c r="J89" s="75" t="s">
        <v>175</v>
      </c>
      <c r="K89" s="316">
        <v>219</v>
      </c>
      <c r="L89" s="316"/>
      <c r="M89" s="316">
        <v>265</v>
      </c>
      <c r="N89" s="316"/>
      <c r="O89" s="316">
        <v>331</v>
      </c>
      <c r="P89" s="316"/>
      <c r="Q89" s="316">
        <v>130</v>
      </c>
      <c r="R89" s="316"/>
      <c r="S89" s="316">
        <v>260</v>
      </c>
      <c r="T89" s="316"/>
      <c r="U89" s="316">
        <v>303</v>
      </c>
      <c r="V89" s="316"/>
      <c r="W89" s="76">
        <v>1508</v>
      </c>
      <c r="X89" s="316">
        <v>2497</v>
      </c>
      <c r="Y89" s="316"/>
      <c r="Z89" s="316">
        <v>3021</v>
      </c>
      <c r="AA89" s="316"/>
      <c r="AB89" s="316">
        <v>3773</v>
      </c>
      <c r="AC89" s="316"/>
      <c r="AD89" s="316">
        <v>1482</v>
      </c>
      <c r="AE89" s="316"/>
      <c r="AF89" s="316">
        <v>2964</v>
      </c>
      <c r="AG89" s="316"/>
      <c r="AH89" s="316">
        <v>3454</v>
      </c>
      <c r="AI89" s="316"/>
      <c r="AJ89" s="276">
        <v>17191</v>
      </c>
      <c r="AK89" s="109" t="s">
        <v>45</v>
      </c>
      <c r="AL89" s="109" t="s">
        <v>166</v>
      </c>
      <c r="AM89" s="186">
        <v>9531011863</v>
      </c>
      <c r="AN89" s="109" t="s">
        <v>323</v>
      </c>
      <c r="AO89" s="109" t="s">
        <v>452</v>
      </c>
      <c r="AP89" s="77" t="s">
        <v>167</v>
      </c>
      <c r="AQ89" s="77">
        <v>45658</v>
      </c>
      <c r="AR89" s="77">
        <v>46022</v>
      </c>
      <c r="AS89" s="206" t="s">
        <v>699</v>
      </c>
      <c r="AT89" s="213">
        <v>1</v>
      </c>
      <c r="AU89" s="217">
        <v>1</v>
      </c>
      <c r="AV89" s="217"/>
    </row>
    <row r="90" spans="1:48" s="43" customFormat="1" ht="30.75" customHeight="1">
      <c r="A90" s="63">
        <v>73</v>
      </c>
      <c r="B90" s="71" t="s">
        <v>326</v>
      </c>
      <c r="C90" s="72" t="s">
        <v>165</v>
      </c>
      <c r="D90" s="72" t="s">
        <v>327</v>
      </c>
      <c r="E90" s="73">
        <v>89</v>
      </c>
      <c r="F90" s="73" t="s">
        <v>328</v>
      </c>
      <c r="G90" s="73" t="s">
        <v>165</v>
      </c>
      <c r="H90" s="73" t="s">
        <v>589</v>
      </c>
      <c r="I90" s="74">
        <v>274</v>
      </c>
      <c r="J90" s="75" t="s">
        <v>218</v>
      </c>
      <c r="K90" s="135">
        <v>8104</v>
      </c>
      <c r="L90" s="135">
        <v>6172</v>
      </c>
      <c r="M90" s="135">
        <v>5270</v>
      </c>
      <c r="N90" s="135">
        <v>3863</v>
      </c>
      <c r="O90" s="135">
        <v>751</v>
      </c>
      <c r="P90" s="135">
        <v>253</v>
      </c>
      <c r="Q90" s="135">
        <v>199</v>
      </c>
      <c r="R90" s="135">
        <v>176</v>
      </c>
      <c r="S90" s="135">
        <v>358</v>
      </c>
      <c r="T90" s="135">
        <v>4237</v>
      </c>
      <c r="U90" s="135">
        <v>5170</v>
      </c>
      <c r="V90" s="135">
        <v>5921</v>
      </c>
      <c r="W90" s="76">
        <v>40474</v>
      </c>
      <c r="X90" s="76">
        <v>92386</v>
      </c>
      <c r="Y90" s="76">
        <v>70361</v>
      </c>
      <c r="Z90" s="76">
        <v>60078</v>
      </c>
      <c r="AA90" s="76">
        <v>44038</v>
      </c>
      <c r="AB90" s="76">
        <v>8561</v>
      </c>
      <c r="AC90" s="76">
        <v>2884</v>
      </c>
      <c r="AD90" s="76">
        <v>2269</v>
      </c>
      <c r="AE90" s="76">
        <v>2006</v>
      </c>
      <c r="AF90" s="76">
        <v>4081</v>
      </c>
      <c r="AG90" s="76">
        <v>48302</v>
      </c>
      <c r="AH90" s="76">
        <v>58938</v>
      </c>
      <c r="AI90" s="76">
        <v>67499</v>
      </c>
      <c r="AJ90" s="276">
        <v>461403</v>
      </c>
      <c r="AK90" s="109" t="s">
        <v>45</v>
      </c>
      <c r="AL90" s="109" t="s">
        <v>166</v>
      </c>
      <c r="AM90" s="186">
        <v>9531011863</v>
      </c>
      <c r="AN90" s="109" t="s">
        <v>326</v>
      </c>
      <c r="AO90" s="109" t="s">
        <v>453</v>
      </c>
      <c r="AP90" s="77" t="s">
        <v>167</v>
      </c>
      <c r="AQ90" s="77">
        <v>45658</v>
      </c>
      <c r="AR90" s="77">
        <v>46022</v>
      </c>
      <c r="AS90" s="206" t="s">
        <v>699</v>
      </c>
      <c r="AT90" s="213">
        <v>1</v>
      </c>
      <c r="AU90" s="217">
        <v>1</v>
      </c>
      <c r="AV90" s="217"/>
    </row>
    <row r="91" spans="1:48" s="43" customFormat="1" ht="30.75" customHeight="1">
      <c r="A91" s="63">
        <v>74</v>
      </c>
      <c r="B91" s="71" t="s">
        <v>326</v>
      </c>
      <c r="C91" s="72" t="s">
        <v>165</v>
      </c>
      <c r="D91" s="72" t="s">
        <v>327</v>
      </c>
      <c r="E91" s="73">
        <v>89</v>
      </c>
      <c r="F91" s="73" t="s">
        <v>328</v>
      </c>
      <c r="G91" s="73" t="s">
        <v>165</v>
      </c>
      <c r="H91" s="73" t="s">
        <v>590</v>
      </c>
      <c r="I91" s="74" t="s">
        <v>170</v>
      </c>
      <c r="J91" s="75" t="s">
        <v>383</v>
      </c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76">
        <v>300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276">
        <v>3420</v>
      </c>
      <c r="AK91" s="109" t="s">
        <v>45</v>
      </c>
      <c r="AL91" s="109" t="s">
        <v>166</v>
      </c>
      <c r="AM91" s="186">
        <v>9531011863</v>
      </c>
      <c r="AN91" s="109" t="s">
        <v>326</v>
      </c>
      <c r="AO91" s="109" t="s">
        <v>453</v>
      </c>
      <c r="AP91" s="77" t="s">
        <v>167</v>
      </c>
      <c r="AQ91" s="77">
        <v>45658</v>
      </c>
      <c r="AR91" s="77">
        <v>46022</v>
      </c>
      <c r="AS91" s="206" t="s">
        <v>699</v>
      </c>
      <c r="AT91" s="213">
        <v>1</v>
      </c>
      <c r="AU91" s="217">
        <v>1</v>
      </c>
      <c r="AV91" s="217"/>
    </row>
    <row r="92" spans="1:48" s="43" customFormat="1" ht="30.75" customHeight="1">
      <c r="A92" s="63">
        <v>75</v>
      </c>
      <c r="B92" s="71" t="s">
        <v>591</v>
      </c>
      <c r="C92" s="72" t="s">
        <v>165</v>
      </c>
      <c r="D92" s="72" t="s">
        <v>329</v>
      </c>
      <c r="E92" s="73">
        <v>1</v>
      </c>
      <c r="F92" s="73" t="s">
        <v>330</v>
      </c>
      <c r="G92" s="73" t="s">
        <v>165</v>
      </c>
      <c r="H92" s="73" t="s">
        <v>592</v>
      </c>
      <c r="I92" s="74">
        <v>121</v>
      </c>
      <c r="J92" s="75" t="s">
        <v>218</v>
      </c>
      <c r="K92" s="135">
        <v>3731</v>
      </c>
      <c r="L92" s="135">
        <v>2762</v>
      </c>
      <c r="M92" s="135">
        <v>2305</v>
      </c>
      <c r="N92" s="135">
        <v>1671</v>
      </c>
      <c r="O92" s="135">
        <v>712</v>
      </c>
      <c r="P92" s="135">
        <v>312</v>
      </c>
      <c r="Q92" s="135">
        <v>57</v>
      </c>
      <c r="R92" s="135">
        <v>133</v>
      </c>
      <c r="S92" s="135">
        <v>295</v>
      </c>
      <c r="T92" s="135">
        <v>1742</v>
      </c>
      <c r="U92" s="135">
        <v>2051</v>
      </c>
      <c r="V92" s="135">
        <v>2287</v>
      </c>
      <c r="W92" s="76">
        <v>18058</v>
      </c>
      <c r="X92" s="76">
        <v>42533</v>
      </c>
      <c r="Y92" s="76">
        <v>31487</v>
      </c>
      <c r="Z92" s="76">
        <v>26277</v>
      </c>
      <c r="AA92" s="76">
        <v>19049</v>
      </c>
      <c r="AB92" s="76">
        <v>8117</v>
      </c>
      <c r="AC92" s="76">
        <v>3557</v>
      </c>
      <c r="AD92" s="76">
        <v>650</v>
      </c>
      <c r="AE92" s="76">
        <v>1516</v>
      </c>
      <c r="AF92" s="76">
        <v>3363</v>
      </c>
      <c r="AG92" s="76">
        <v>19859</v>
      </c>
      <c r="AH92" s="76">
        <v>23381</v>
      </c>
      <c r="AI92" s="76">
        <v>26072</v>
      </c>
      <c r="AJ92" s="276">
        <v>205861</v>
      </c>
      <c r="AK92" s="109" t="s">
        <v>45</v>
      </c>
      <c r="AL92" s="109" t="s">
        <v>166</v>
      </c>
      <c r="AM92" s="186">
        <v>9531011863</v>
      </c>
      <c r="AN92" s="109" t="s">
        <v>326</v>
      </c>
      <c r="AO92" s="109" t="s">
        <v>453</v>
      </c>
      <c r="AP92" s="77" t="s">
        <v>167</v>
      </c>
      <c r="AQ92" s="77">
        <v>45658</v>
      </c>
      <c r="AR92" s="77">
        <v>46022</v>
      </c>
      <c r="AS92" s="206" t="s">
        <v>699</v>
      </c>
      <c r="AT92" s="213">
        <v>0.97</v>
      </c>
      <c r="AU92" s="217">
        <v>1</v>
      </c>
      <c r="AV92" s="217"/>
    </row>
    <row r="93" spans="1:48" s="43" customFormat="1" ht="30.75" customHeight="1">
      <c r="A93" s="63">
        <v>76</v>
      </c>
      <c r="B93" s="71" t="s">
        <v>331</v>
      </c>
      <c r="C93" s="72" t="s">
        <v>165</v>
      </c>
      <c r="D93" s="72" t="s">
        <v>332</v>
      </c>
      <c r="E93" s="73">
        <v>11</v>
      </c>
      <c r="F93" s="73" t="s">
        <v>214</v>
      </c>
      <c r="G93" s="73" t="s">
        <v>165</v>
      </c>
      <c r="H93" s="73" t="s">
        <v>593</v>
      </c>
      <c r="I93" s="74" t="s">
        <v>170</v>
      </c>
      <c r="J93" s="75" t="s">
        <v>193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76">
        <v>1200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276">
        <v>13680</v>
      </c>
      <c r="AK93" s="109" t="s">
        <v>45</v>
      </c>
      <c r="AL93" s="109" t="s">
        <v>166</v>
      </c>
      <c r="AM93" s="186">
        <v>9531011863</v>
      </c>
      <c r="AN93" s="109" t="s">
        <v>331</v>
      </c>
      <c r="AO93" s="109" t="s">
        <v>454</v>
      </c>
      <c r="AP93" s="77" t="s">
        <v>167</v>
      </c>
      <c r="AQ93" s="77">
        <v>45658</v>
      </c>
      <c r="AR93" s="77">
        <v>46022</v>
      </c>
      <c r="AS93" s="206" t="s">
        <v>699</v>
      </c>
      <c r="AT93" s="213">
        <v>1</v>
      </c>
      <c r="AU93" s="217">
        <v>1</v>
      </c>
      <c r="AV93" s="217"/>
    </row>
    <row r="94" spans="1:48" s="43" customFormat="1" ht="30.75" customHeight="1">
      <c r="A94" s="63">
        <v>77</v>
      </c>
      <c r="B94" s="71" t="s">
        <v>333</v>
      </c>
      <c r="C94" s="72" t="s">
        <v>165</v>
      </c>
      <c r="D94" s="72" t="s">
        <v>334</v>
      </c>
      <c r="E94" s="73">
        <v>11</v>
      </c>
      <c r="F94" s="73" t="s">
        <v>335</v>
      </c>
      <c r="G94" s="73" t="s">
        <v>165</v>
      </c>
      <c r="H94" s="73" t="s">
        <v>594</v>
      </c>
      <c r="I94" s="74">
        <v>329</v>
      </c>
      <c r="J94" s="75" t="s">
        <v>218</v>
      </c>
      <c r="K94" s="135">
        <v>13659</v>
      </c>
      <c r="L94" s="135">
        <v>9888</v>
      </c>
      <c r="M94" s="135">
        <v>5829</v>
      </c>
      <c r="N94" s="135">
        <v>8336</v>
      </c>
      <c r="O94" s="135">
        <v>1922</v>
      </c>
      <c r="P94" s="135">
        <v>939</v>
      </c>
      <c r="Q94" s="135">
        <v>887</v>
      </c>
      <c r="R94" s="135">
        <v>773</v>
      </c>
      <c r="S94" s="135">
        <v>1079</v>
      </c>
      <c r="T94" s="135">
        <v>6250</v>
      </c>
      <c r="U94" s="135">
        <v>7928</v>
      </c>
      <c r="V94" s="135">
        <v>9328</v>
      </c>
      <c r="W94" s="76">
        <v>66818</v>
      </c>
      <c r="X94" s="76">
        <v>155713</v>
      </c>
      <c r="Y94" s="76">
        <v>112723</v>
      </c>
      <c r="Z94" s="76">
        <v>66451</v>
      </c>
      <c r="AA94" s="76">
        <v>95030</v>
      </c>
      <c r="AB94" s="76">
        <v>21911</v>
      </c>
      <c r="AC94" s="76">
        <v>10705</v>
      </c>
      <c r="AD94" s="76">
        <v>10112</v>
      </c>
      <c r="AE94" s="76">
        <v>8812</v>
      </c>
      <c r="AF94" s="76">
        <v>12301</v>
      </c>
      <c r="AG94" s="76">
        <v>71250</v>
      </c>
      <c r="AH94" s="76">
        <v>90379</v>
      </c>
      <c r="AI94" s="76">
        <v>106339</v>
      </c>
      <c r="AJ94" s="276">
        <v>761726</v>
      </c>
      <c r="AK94" s="109" t="s">
        <v>45</v>
      </c>
      <c r="AL94" s="109" t="s">
        <v>166</v>
      </c>
      <c r="AM94" s="186">
        <v>9531011863</v>
      </c>
      <c r="AN94" s="109" t="s">
        <v>333</v>
      </c>
      <c r="AO94" s="109" t="s">
        <v>455</v>
      </c>
      <c r="AP94" s="77" t="s">
        <v>167</v>
      </c>
      <c r="AQ94" s="77">
        <v>45658</v>
      </c>
      <c r="AR94" s="77">
        <v>46022</v>
      </c>
      <c r="AS94" s="206" t="s">
        <v>699</v>
      </c>
      <c r="AT94" s="213">
        <v>1</v>
      </c>
      <c r="AU94" s="217">
        <v>1</v>
      </c>
      <c r="AV94" s="217"/>
    </row>
    <row r="95" spans="1:48" s="43" customFormat="1" ht="30.75" customHeight="1">
      <c r="A95" s="63">
        <v>78</v>
      </c>
      <c r="B95" s="71" t="s">
        <v>336</v>
      </c>
      <c r="C95" s="72" t="s">
        <v>165</v>
      </c>
      <c r="D95" s="72" t="s">
        <v>337</v>
      </c>
      <c r="E95" s="73">
        <v>26</v>
      </c>
      <c r="F95" s="73" t="s">
        <v>338</v>
      </c>
      <c r="G95" s="73" t="s">
        <v>165</v>
      </c>
      <c r="H95" s="73" t="s">
        <v>595</v>
      </c>
      <c r="I95" s="74" t="s">
        <v>170</v>
      </c>
      <c r="J95" s="75" t="s">
        <v>193</v>
      </c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76">
        <v>825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276">
        <v>9405</v>
      </c>
      <c r="AK95" s="109" t="s">
        <v>45</v>
      </c>
      <c r="AL95" s="109" t="s">
        <v>166</v>
      </c>
      <c r="AM95" s="186">
        <v>9531011863</v>
      </c>
      <c r="AN95" s="109" t="s">
        <v>456</v>
      </c>
      <c r="AO95" s="109" t="s">
        <v>457</v>
      </c>
      <c r="AP95" s="77" t="s">
        <v>167</v>
      </c>
      <c r="AQ95" s="77">
        <v>45658</v>
      </c>
      <c r="AR95" s="77">
        <v>46022</v>
      </c>
      <c r="AS95" s="206" t="s">
        <v>699</v>
      </c>
      <c r="AT95" s="213">
        <v>1</v>
      </c>
      <c r="AU95" s="217">
        <v>1</v>
      </c>
      <c r="AV95" s="217"/>
    </row>
    <row r="96" spans="1:48" s="43" customFormat="1" ht="30.75" customHeight="1">
      <c r="A96" s="63">
        <v>79</v>
      </c>
      <c r="B96" s="71" t="s">
        <v>339</v>
      </c>
      <c r="C96" s="72" t="s">
        <v>165</v>
      </c>
      <c r="D96" s="72" t="s">
        <v>340</v>
      </c>
      <c r="E96" s="73" t="s">
        <v>341</v>
      </c>
      <c r="F96" s="73" t="s">
        <v>227</v>
      </c>
      <c r="G96" s="73" t="s">
        <v>165</v>
      </c>
      <c r="H96" s="73" t="s">
        <v>596</v>
      </c>
      <c r="I96" s="74" t="s">
        <v>170</v>
      </c>
      <c r="J96" s="75" t="s">
        <v>193</v>
      </c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76">
        <v>1100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276">
        <v>12540</v>
      </c>
      <c r="AK96" s="109" t="s">
        <v>45</v>
      </c>
      <c r="AL96" s="109" t="s">
        <v>166</v>
      </c>
      <c r="AM96" s="186">
        <v>9531011863</v>
      </c>
      <c r="AN96" s="109" t="s">
        <v>339</v>
      </c>
      <c r="AO96" s="109" t="s">
        <v>458</v>
      </c>
      <c r="AP96" s="77" t="s">
        <v>167</v>
      </c>
      <c r="AQ96" s="77">
        <v>45658</v>
      </c>
      <c r="AR96" s="77">
        <v>46022</v>
      </c>
      <c r="AS96" s="206" t="s">
        <v>699</v>
      </c>
      <c r="AT96" s="213">
        <v>1</v>
      </c>
      <c r="AU96" s="217">
        <v>1</v>
      </c>
      <c r="AV96" s="217"/>
    </row>
    <row r="97" spans="1:48" s="43" customFormat="1" ht="30.75" customHeight="1">
      <c r="A97" s="63">
        <v>80</v>
      </c>
      <c r="B97" s="71" t="s">
        <v>342</v>
      </c>
      <c r="C97" s="72" t="s">
        <v>165</v>
      </c>
      <c r="D97" s="72" t="s">
        <v>343</v>
      </c>
      <c r="E97" s="73">
        <v>17</v>
      </c>
      <c r="F97" s="73" t="s">
        <v>344</v>
      </c>
      <c r="G97" s="73" t="s">
        <v>165</v>
      </c>
      <c r="H97" s="73" t="s">
        <v>597</v>
      </c>
      <c r="I97" s="74" t="s">
        <v>170</v>
      </c>
      <c r="J97" s="75" t="s">
        <v>383</v>
      </c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76">
        <v>300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276">
        <v>3420</v>
      </c>
      <c r="AK97" s="109" t="s">
        <v>45</v>
      </c>
      <c r="AL97" s="109" t="s">
        <v>166</v>
      </c>
      <c r="AM97" s="186">
        <v>9531011863</v>
      </c>
      <c r="AN97" s="109" t="s">
        <v>342</v>
      </c>
      <c r="AO97" s="109" t="s">
        <v>459</v>
      </c>
      <c r="AP97" s="77" t="s">
        <v>167</v>
      </c>
      <c r="AQ97" s="77">
        <v>45658</v>
      </c>
      <c r="AR97" s="77">
        <v>46022</v>
      </c>
      <c r="AS97" s="206" t="s">
        <v>699</v>
      </c>
      <c r="AT97" s="213">
        <v>1</v>
      </c>
      <c r="AU97" s="217">
        <v>1</v>
      </c>
      <c r="AV97" s="217"/>
    </row>
    <row r="98" spans="1:48" s="43" customFormat="1" ht="30.75" customHeight="1">
      <c r="A98" s="63">
        <v>81</v>
      </c>
      <c r="B98" s="71" t="s">
        <v>345</v>
      </c>
      <c r="C98" s="72" t="s">
        <v>165</v>
      </c>
      <c r="D98" s="72" t="s">
        <v>346</v>
      </c>
      <c r="E98" s="73" t="s">
        <v>347</v>
      </c>
      <c r="F98" s="73" t="s">
        <v>348</v>
      </c>
      <c r="G98" s="73" t="s">
        <v>165</v>
      </c>
      <c r="H98" s="73" t="s">
        <v>598</v>
      </c>
      <c r="I98" s="74" t="s">
        <v>170</v>
      </c>
      <c r="J98" s="75" t="s">
        <v>193</v>
      </c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76">
        <v>1200</v>
      </c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276">
        <v>13680</v>
      </c>
      <c r="AK98" s="109" t="s">
        <v>45</v>
      </c>
      <c r="AL98" s="109" t="s">
        <v>166</v>
      </c>
      <c r="AM98" s="186">
        <v>9531011863</v>
      </c>
      <c r="AN98" s="109" t="s">
        <v>345</v>
      </c>
      <c r="AO98" s="109" t="s">
        <v>460</v>
      </c>
      <c r="AP98" s="77" t="s">
        <v>167</v>
      </c>
      <c r="AQ98" s="77">
        <v>45658</v>
      </c>
      <c r="AR98" s="77">
        <v>46022</v>
      </c>
      <c r="AS98" s="206" t="s">
        <v>699</v>
      </c>
      <c r="AT98" s="213">
        <v>1</v>
      </c>
      <c r="AU98" s="217">
        <v>1</v>
      </c>
      <c r="AV98" s="217"/>
    </row>
    <row r="99" spans="1:48" s="43" customFormat="1" ht="30.75" customHeight="1">
      <c r="A99" s="63">
        <v>82</v>
      </c>
      <c r="B99" s="71" t="s">
        <v>349</v>
      </c>
      <c r="C99" s="72" t="s">
        <v>165</v>
      </c>
      <c r="D99" s="72" t="s">
        <v>350</v>
      </c>
      <c r="E99" s="73">
        <v>16</v>
      </c>
      <c r="F99" s="73" t="s">
        <v>351</v>
      </c>
      <c r="G99" s="73" t="s">
        <v>165</v>
      </c>
      <c r="H99" s="73" t="s">
        <v>599</v>
      </c>
      <c r="I99" s="74" t="s">
        <v>170</v>
      </c>
      <c r="J99" s="75" t="s">
        <v>193</v>
      </c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76">
        <v>650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276">
        <v>7410</v>
      </c>
      <c r="AK99" s="109" t="s">
        <v>45</v>
      </c>
      <c r="AL99" s="109" t="s">
        <v>166</v>
      </c>
      <c r="AM99" s="186">
        <v>9531011863</v>
      </c>
      <c r="AN99" s="109" t="s">
        <v>349</v>
      </c>
      <c r="AO99" s="109" t="s">
        <v>461</v>
      </c>
      <c r="AP99" s="77" t="s">
        <v>167</v>
      </c>
      <c r="AQ99" s="77">
        <v>45658</v>
      </c>
      <c r="AR99" s="77">
        <v>46022</v>
      </c>
      <c r="AS99" s="206" t="s">
        <v>699</v>
      </c>
      <c r="AT99" s="213">
        <v>1</v>
      </c>
      <c r="AU99" s="217">
        <v>1</v>
      </c>
      <c r="AV99" s="217"/>
    </row>
    <row r="100" spans="1:48" s="43" customFormat="1" ht="30.75" customHeight="1">
      <c r="A100" s="63">
        <v>83</v>
      </c>
      <c r="B100" s="71" t="s">
        <v>352</v>
      </c>
      <c r="C100" s="72" t="s">
        <v>165</v>
      </c>
      <c r="D100" s="72" t="s">
        <v>353</v>
      </c>
      <c r="E100" s="73">
        <v>9</v>
      </c>
      <c r="F100" s="73" t="s">
        <v>354</v>
      </c>
      <c r="G100" s="73" t="s">
        <v>165</v>
      </c>
      <c r="H100" s="73" t="s">
        <v>600</v>
      </c>
      <c r="I100" s="74" t="s">
        <v>170</v>
      </c>
      <c r="J100" s="75" t="s">
        <v>383</v>
      </c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76">
        <v>300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276">
        <v>3420</v>
      </c>
      <c r="AK100" s="109" t="s">
        <v>45</v>
      </c>
      <c r="AL100" s="109" t="s">
        <v>166</v>
      </c>
      <c r="AM100" s="186">
        <v>9531011863</v>
      </c>
      <c r="AN100" s="109" t="s">
        <v>352</v>
      </c>
      <c r="AO100" s="109" t="s">
        <v>462</v>
      </c>
      <c r="AP100" s="77" t="s">
        <v>167</v>
      </c>
      <c r="AQ100" s="77">
        <v>45658</v>
      </c>
      <c r="AR100" s="77">
        <v>46022</v>
      </c>
      <c r="AS100" s="206" t="s">
        <v>699</v>
      </c>
      <c r="AT100" s="213">
        <v>1</v>
      </c>
      <c r="AU100" s="217">
        <v>1</v>
      </c>
      <c r="AV100" s="217"/>
    </row>
    <row r="101" spans="1:48" s="43" customFormat="1" ht="30.75" customHeight="1">
      <c r="A101" s="173">
        <v>84</v>
      </c>
      <c r="B101" s="71" t="s">
        <v>601</v>
      </c>
      <c r="C101" s="72" t="s">
        <v>165</v>
      </c>
      <c r="D101" s="72" t="s">
        <v>602</v>
      </c>
      <c r="E101" s="73" t="s">
        <v>603</v>
      </c>
      <c r="F101" s="73" t="s">
        <v>295</v>
      </c>
      <c r="G101" s="73" t="s">
        <v>165</v>
      </c>
      <c r="H101" s="73" t="s">
        <v>604</v>
      </c>
      <c r="I101" s="74" t="s">
        <v>170</v>
      </c>
      <c r="J101" s="75" t="s">
        <v>383</v>
      </c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76">
        <v>10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276">
        <v>114</v>
      </c>
      <c r="AK101" s="109" t="s">
        <v>45</v>
      </c>
      <c r="AL101" s="109" t="s">
        <v>166</v>
      </c>
      <c r="AM101" s="186">
        <v>9531011863</v>
      </c>
      <c r="AN101" s="109" t="s">
        <v>601</v>
      </c>
      <c r="AO101" s="109" t="s">
        <v>960</v>
      </c>
      <c r="AP101" s="77" t="s">
        <v>167</v>
      </c>
      <c r="AQ101" s="77">
        <v>45658</v>
      </c>
      <c r="AR101" s="77">
        <v>46022</v>
      </c>
      <c r="AS101" s="206" t="s">
        <v>699</v>
      </c>
      <c r="AT101" s="213">
        <v>1</v>
      </c>
      <c r="AU101" s="217">
        <v>1</v>
      </c>
      <c r="AV101" s="217"/>
    </row>
    <row r="102" spans="1:48" s="43" customFormat="1" ht="30.75" customHeight="1">
      <c r="A102" s="173">
        <v>85</v>
      </c>
      <c r="B102" s="71" t="s">
        <v>356</v>
      </c>
      <c r="C102" s="72" t="s">
        <v>165</v>
      </c>
      <c r="D102" s="72" t="s">
        <v>357</v>
      </c>
      <c r="E102" s="73">
        <v>53</v>
      </c>
      <c r="F102" s="73" t="s">
        <v>358</v>
      </c>
      <c r="G102" s="73" t="s">
        <v>165</v>
      </c>
      <c r="H102" s="73" t="s">
        <v>605</v>
      </c>
      <c r="I102" s="74" t="s">
        <v>170</v>
      </c>
      <c r="J102" s="75" t="s">
        <v>193</v>
      </c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76">
        <v>598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276">
        <v>6817</v>
      </c>
      <c r="AK102" s="109" t="s">
        <v>45</v>
      </c>
      <c r="AL102" s="109" t="s">
        <v>166</v>
      </c>
      <c r="AM102" s="186">
        <v>9531011863</v>
      </c>
      <c r="AN102" s="109" t="s">
        <v>356</v>
      </c>
      <c r="AO102" s="109" t="s">
        <v>463</v>
      </c>
      <c r="AP102" s="77" t="s">
        <v>167</v>
      </c>
      <c r="AQ102" s="77">
        <v>45658</v>
      </c>
      <c r="AR102" s="77">
        <v>46022</v>
      </c>
      <c r="AS102" s="206" t="s">
        <v>699</v>
      </c>
      <c r="AT102" s="213">
        <v>1</v>
      </c>
      <c r="AU102" s="217">
        <v>1</v>
      </c>
      <c r="AV102" s="217"/>
    </row>
    <row r="103" spans="1:48" s="43" customFormat="1" ht="30.75" customHeight="1">
      <c r="A103" s="173">
        <v>86</v>
      </c>
      <c r="B103" s="71" t="s">
        <v>359</v>
      </c>
      <c r="C103" s="72" t="s">
        <v>165</v>
      </c>
      <c r="D103" s="72" t="s">
        <v>360</v>
      </c>
      <c r="E103" s="73">
        <v>44</v>
      </c>
      <c r="F103" s="73" t="s">
        <v>606</v>
      </c>
      <c r="G103" s="73" t="s">
        <v>165</v>
      </c>
      <c r="H103" s="73" t="s">
        <v>607</v>
      </c>
      <c r="I103" s="74" t="s">
        <v>170</v>
      </c>
      <c r="J103" s="75" t="s">
        <v>193</v>
      </c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76">
        <v>1200</v>
      </c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276">
        <v>13680</v>
      </c>
      <c r="AK103" s="109" t="s">
        <v>45</v>
      </c>
      <c r="AL103" s="109" t="s">
        <v>166</v>
      </c>
      <c r="AM103" s="186">
        <v>9531011863</v>
      </c>
      <c r="AN103" s="109" t="s">
        <v>464</v>
      </c>
      <c r="AO103" s="109" t="s">
        <v>465</v>
      </c>
      <c r="AP103" s="77" t="s">
        <v>167</v>
      </c>
      <c r="AQ103" s="77">
        <v>45658</v>
      </c>
      <c r="AR103" s="77">
        <v>46022</v>
      </c>
      <c r="AS103" s="206" t="s">
        <v>699</v>
      </c>
      <c r="AT103" s="213">
        <v>1</v>
      </c>
      <c r="AU103" s="217">
        <v>1</v>
      </c>
      <c r="AV103" s="217"/>
    </row>
    <row r="104" spans="1:48" s="43" customFormat="1" ht="30.75" customHeight="1">
      <c r="A104" s="173">
        <v>87</v>
      </c>
      <c r="B104" s="71" t="s">
        <v>361</v>
      </c>
      <c r="C104" s="72" t="s">
        <v>165</v>
      </c>
      <c r="D104" s="72" t="s">
        <v>269</v>
      </c>
      <c r="E104" s="73">
        <v>18</v>
      </c>
      <c r="F104" s="73" t="s">
        <v>270</v>
      </c>
      <c r="G104" s="73" t="s">
        <v>165</v>
      </c>
      <c r="H104" s="73" t="s">
        <v>608</v>
      </c>
      <c r="I104" s="74" t="s">
        <v>170</v>
      </c>
      <c r="J104" s="75" t="s">
        <v>175</v>
      </c>
      <c r="K104" s="316">
        <v>629</v>
      </c>
      <c r="L104" s="316"/>
      <c r="M104" s="316">
        <v>654</v>
      </c>
      <c r="N104" s="316"/>
      <c r="O104" s="316">
        <v>327</v>
      </c>
      <c r="P104" s="316"/>
      <c r="Q104" s="316">
        <v>338</v>
      </c>
      <c r="R104" s="316"/>
      <c r="S104" s="316">
        <v>933</v>
      </c>
      <c r="T104" s="316"/>
      <c r="U104" s="316">
        <v>690</v>
      </c>
      <c r="V104" s="316"/>
      <c r="W104" s="76">
        <v>3571</v>
      </c>
      <c r="X104" s="316">
        <v>7171</v>
      </c>
      <c r="Y104" s="316"/>
      <c r="Z104" s="316">
        <v>7456</v>
      </c>
      <c r="AA104" s="316"/>
      <c r="AB104" s="316">
        <v>3728</v>
      </c>
      <c r="AC104" s="316"/>
      <c r="AD104" s="316">
        <v>3853</v>
      </c>
      <c r="AE104" s="316"/>
      <c r="AF104" s="316">
        <v>10636</v>
      </c>
      <c r="AG104" s="316"/>
      <c r="AH104" s="316">
        <v>7866</v>
      </c>
      <c r="AI104" s="316"/>
      <c r="AJ104" s="276">
        <v>40710</v>
      </c>
      <c r="AK104" s="109" t="s">
        <v>45</v>
      </c>
      <c r="AL104" s="109" t="s">
        <v>166</v>
      </c>
      <c r="AM104" s="186">
        <v>9531011863</v>
      </c>
      <c r="AN104" s="109" t="s">
        <v>361</v>
      </c>
      <c r="AO104" s="109" t="s">
        <v>466</v>
      </c>
      <c r="AP104" s="77" t="s">
        <v>167</v>
      </c>
      <c r="AQ104" s="77">
        <v>45658</v>
      </c>
      <c r="AR104" s="77">
        <v>46022</v>
      </c>
      <c r="AS104" s="206" t="s">
        <v>699</v>
      </c>
      <c r="AT104" s="213">
        <v>0.9759</v>
      </c>
      <c r="AU104" s="217">
        <v>1</v>
      </c>
      <c r="AV104" s="217"/>
    </row>
    <row r="105" spans="1:48" s="43" customFormat="1" ht="30.75" customHeight="1">
      <c r="A105" s="173">
        <v>88</v>
      </c>
      <c r="B105" s="71" t="s">
        <v>362</v>
      </c>
      <c r="C105" s="72" t="s">
        <v>165</v>
      </c>
      <c r="D105" s="72" t="s">
        <v>363</v>
      </c>
      <c r="E105" s="73">
        <v>5</v>
      </c>
      <c r="F105" s="73" t="s">
        <v>364</v>
      </c>
      <c r="G105" s="73" t="s">
        <v>165</v>
      </c>
      <c r="H105" s="73" t="s">
        <v>609</v>
      </c>
      <c r="I105" s="74" t="s">
        <v>170</v>
      </c>
      <c r="J105" s="75" t="s">
        <v>175</v>
      </c>
      <c r="K105" s="316">
        <v>422</v>
      </c>
      <c r="L105" s="316"/>
      <c r="M105" s="316">
        <v>467</v>
      </c>
      <c r="N105" s="316"/>
      <c r="O105" s="316">
        <v>172</v>
      </c>
      <c r="P105" s="316"/>
      <c r="Q105" s="316">
        <v>157</v>
      </c>
      <c r="R105" s="316"/>
      <c r="S105" s="316">
        <v>509</v>
      </c>
      <c r="T105" s="316"/>
      <c r="U105" s="316">
        <v>432</v>
      </c>
      <c r="V105" s="316"/>
      <c r="W105" s="76">
        <v>2159</v>
      </c>
      <c r="X105" s="316">
        <v>4811</v>
      </c>
      <c r="Y105" s="316"/>
      <c r="Z105" s="316">
        <v>5324</v>
      </c>
      <c r="AA105" s="316"/>
      <c r="AB105" s="316">
        <v>1961</v>
      </c>
      <c r="AC105" s="316"/>
      <c r="AD105" s="316">
        <v>1790</v>
      </c>
      <c r="AE105" s="316"/>
      <c r="AF105" s="316">
        <v>5803</v>
      </c>
      <c r="AG105" s="316"/>
      <c r="AH105" s="316">
        <v>4925</v>
      </c>
      <c r="AI105" s="316"/>
      <c r="AJ105" s="276">
        <v>24614</v>
      </c>
      <c r="AK105" s="109" t="s">
        <v>45</v>
      </c>
      <c r="AL105" s="109" t="s">
        <v>166</v>
      </c>
      <c r="AM105" s="186">
        <v>9531011863</v>
      </c>
      <c r="AN105" s="109" t="s">
        <v>362</v>
      </c>
      <c r="AO105" s="109" t="s">
        <v>467</v>
      </c>
      <c r="AP105" s="77" t="s">
        <v>167</v>
      </c>
      <c r="AQ105" s="77">
        <v>45658</v>
      </c>
      <c r="AR105" s="77">
        <v>46022</v>
      </c>
      <c r="AS105" s="206" t="s">
        <v>699</v>
      </c>
      <c r="AT105" s="213">
        <v>0.5</v>
      </c>
      <c r="AU105" s="217">
        <v>1</v>
      </c>
      <c r="AV105" s="217"/>
    </row>
    <row r="106" spans="1:48" s="43" customFormat="1" ht="30.75" customHeight="1">
      <c r="A106" s="173">
        <v>89</v>
      </c>
      <c r="B106" s="71" t="s">
        <v>365</v>
      </c>
      <c r="C106" s="72" t="s">
        <v>165</v>
      </c>
      <c r="D106" s="72" t="s">
        <v>366</v>
      </c>
      <c r="E106" s="73">
        <v>94</v>
      </c>
      <c r="F106" s="73" t="s">
        <v>367</v>
      </c>
      <c r="G106" s="73" t="s">
        <v>165</v>
      </c>
      <c r="H106" s="73" t="s">
        <v>610</v>
      </c>
      <c r="I106" s="74" t="s">
        <v>170</v>
      </c>
      <c r="J106" s="75" t="s">
        <v>193</v>
      </c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76">
        <v>495</v>
      </c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276">
        <v>5643</v>
      </c>
      <c r="AK106" s="109" t="s">
        <v>45</v>
      </c>
      <c r="AL106" s="109" t="s">
        <v>166</v>
      </c>
      <c r="AM106" s="186">
        <v>9531011863</v>
      </c>
      <c r="AN106" s="109" t="s">
        <v>365</v>
      </c>
      <c r="AO106" s="109" t="s">
        <v>468</v>
      </c>
      <c r="AP106" s="77" t="s">
        <v>167</v>
      </c>
      <c r="AQ106" s="77">
        <v>45658</v>
      </c>
      <c r="AR106" s="77">
        <v>46022</v>
      </c>
      <c r="AS106" s="206" t="s">
        <v>699</v>
      </c>
      <c r="AT106" s="213">
        <v>1</v>
      </c>
      <c r="AU106" s="217">
        <v>1</v>
      </c>
      <c r="AV106" s="217"/>
    </row>
    <row r="107" spans="1:48" s="43" customFormat="1" ht="30.75" customHeight="1">
      <c r="A107" s="173">
        <v>90</v>
      </c>
      <c r="B107" s="71" t="s">
        <v>611</v>
      </c>
      <c r="C107" s="72" t="s">
        <v>165</v>
      </c>
      <c r="D107" s="72" t="s">
        <v>612</v>
      </c>
      <c r="E107" s="73" t="s">
        <v>613</v>
      </c>
      <c r="F107" s="73" t="s">
        <v>614</v>
      </c>
      <c r="G107" s="73" t="s">
        <v>165</v>
      </c>
      <c r="H107" s="73" t="s">
        <v>615</v>
      </c>
      <c r="I107" s="74" t="s">
        <v>170</v>
      </c>
      <c r="J107" s="75" t="s">
        <v>193</v>
      </c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76">
        <v>1200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276">
        <v>13680</v>
      </c>
      <c r="AK107" s="109" t="s">
        <v>45</v>
      </c>
      <c r="AL107" s="109" t="s">
        <v>166</v>
      </c>
      <c r="AM107" s="186">
        <v>9531011863</v>
      </c>
      <c r="AN107" s="109" t="s">
        <v>611</v>
      </c>
      <c r="AO107" s="109" t="s">
        <v>689</v>
      </c>
      <c r="AP107" s="77" t="s">
        <v>167</v>
      </c>
      <c r="AQ107" s="77">
        <v>45658</v>
      </c>
      <c r="AR107" s="77">
        <v>46022</v>
      </c>
      <c r="AS107" s="206" t="s">
        <v>699</v>
      </c>
      <c r="AT107" s="213">
        <v>1</v>
      </c>
      <c r="AU107" s="217">
        <v>1</v>
      </c>
      <c r="AV107" s="217"/>
    </row>
    <row r="108" spans="1:48" s="43" customFormat="1" ht="30.75" customHeight="1">
      <c r="A108" s="173">
        <v>91</v>
      </c>
      <c r="B108" s="71" t="s">
        <v>616</v>
      </c>
      <c r="C108" s="72" t="s">
        <v>165</v>
      </c>
      <c r="D108" s="72" t="s">
        <v>337</v>
      </c>
      <c r="E108" s="73" t="s">
        <v>617</v>
      </c>
      <c r="F108" s="73" t="s">
        <v>338</v>
      </c>
      <c r="G108" s="73" t="s">
        <v>165</v>
      </c>
      <c r="H108" s="73" t="s">
        <v>618</v>
      </c>
      <c r="I108" s="74" t="s">
        <v>170</v>
      </c>
      <c r="J108" s="75" t="s">
        <v>383</v>
      </c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76">
        <v>3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276">
        <v>34</v>
      </c>
      <c r="AK108" s="109" t="s">
        <v>45</v>
      </c>
      <c r="AL108" s="109" t="s">
        <v>166</v>
      </c>
      <c r="AM108" s="186">
        <v>9531011863</v>
      </c>
      <c r="AN108" s="109" t="s">
        <v>616</v>
      </c>
      <c r="AO108" s="109" t="s">
        <v>472</v>
      </c>
      <c r="AP108" s="77" t="s">
        <v>167</v>
      </c>
      <c r="AQ108" s="77">
        <v>45658</v>
      </c>
      <c r="AR108" s="77">
        <v>46022</v>
      </c>
      <c r="AS108" s="206" t="s">
        <v>699</v>
      </c>
      <c r="AT108" s="213">
        <v>1</v>
      </c>
      <c r="AU108" s="217">
        <v>1</v>
      </c>
      <c r="AV108" s="217"/>
    </row>
    <row r="109" spans="1:48" s="43" customFormat="1" ht="30.75" customHeight="1">
      <c r="A109" s="173">
        <v>92</v>
      </c>
      <c r="B109" s="71" t="s">
        <v>619</v>
      </c>
      <c r="C109" s="72" t="s">
        <v>165</v>
      </c>
      <c r="D109" s="72" t="s">
        <v>360</v>
      </c>
      <c r="E109" s="73" t="s">
        <v>620</v>
      </c>
      <c r="F109" s="73" t="s">
        <v>621</v>
      </c>
      <c r="G109" s="73" t="s">
        <v>165</v>
      </c>
      <c r="H109" s="73" t="s">
        <v>622</v>
      </c>
      <c r="I109" s="74" t="s">
        <v>170</v>
      </c>
      <c r="J109" s="75" t="s">
        <v>383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76">
        <v>10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276">
        <v>114</v>
      </c>
      <c r="AK109" s="109" t="s">
        <v>45</v>
      </c>
      <c r="AL109" s="109" t="s">
        <v>166</v>
      </c>
      <c r="AM109" s="186">
        <v>9531011863</v>
      </c>
      <c r="AN109" s="109" t="s">
        <v>619</v>
      </c>
      <c r="AO109" s="109" t="s">
        <v>690</v>
      </c>
      <c r="AP109" s="77" t="s">
        <v>167</v>
      </c>
      <c r="AQ109" s="77">
        <v>45658</v>
      </c>
      <c r="AR109" s="77">
        <v>46022</v>
      </c>
      <c r="AS109" s="206" t="s">
        <v>699</v>
      </c>
      <c r="AT109" s="213">
        <v>1</v>
      </c>
      <c r="AU109" s="217">
        <v>1</v>
      </c>
      <c r="AV109" s="217"/>
    </row>
    <row r="110" spans="1:48" s="43" customFormat="1" ht="30.75" customHeight="1">
      <c r="A110" s="173">
        <v>93</v>
      </c>
      <c r="B110" s="71" t="s">
        <v>623</v>
      </c>
      <c r="C110" s="72" t="s">
        <v>165</v>
      </c>
      <c r="D110" s="72" t="s">
        <v>624</v>
      </c>
      <c r="E110" s="73" t="s">
        <v>488</v>
      </c>
      <c r="F110" s="73" t="s">
        <v>377</v>
      </c>
      <c r="G110" s="73" t="s">
        <v>165</v>
      </c>
      <c r="H110" s="73" t="s">
        <v>625</v>
      </c>
      <c r="I110" s="74" t="s">
        <v>170</v>
      </c>
      <c r="J110" s="75" t="s">
        <v>383</v>
      </c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76">
        <v>10</v>
      </c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276">
        <v>114</v>
      </c>
      <c r="AK110" s="109" t="s">
        <v>45</v>
      </c>
      <c r="AL110" s="109" t="s">
        <v>166</v>
      </c>
      <c r="AM110" s="186">
        <v>9531011863</v>
      </c>
      <c r="AN110" s="109" t="s">
        <v>957</v>
      </c>
      <c r="AO110" s="109" t="s">
        <v>691</v>
      </c>
      <c r="AP110" s="77" t="s">
        <v>167</v>
      </c>
      <c r="AQ110" s="77">
        <v>45658</v>
      </c>
      <c r="AR110" s="77">
        <v>46022</v>
      </c>
      <c r="AS110" s="206" t="s">
        <v>699</v>
      </c>
      <c r="AT110" s="213">
        <v>1</v>
      </c>
      <c r="AU110" s="217">
        <v>1</v>
      </c>
      <c r="AV110" s="217"/>
    </row>
    <row r="111" spans="1:48" s="43" customFormat="1" ht="30.75" customHeight="1">
      <c r="A111" s="173">
        <v>94</v>
      </c>
      <c r="B111" s="71" t="s">
        <v>368</v>
      </c>
      <c r="C111" s="72" t="s">
        <v>165</v>
      </c>
      <c r="D111" s="72" t="s">
        <v>369</v>
      </c>
      <c r="E111" s="73">
        <v>37</v>
      </c>
      <c r="F111" s="73" t="s">
        <v>367</v>
      </c>
      <c r="G111" s="73" t="s">
        <v>165</v>
      </c>
      <c r="H111" s="73" t="s">
        <v>626</v>
      </c>
      <c r="I111" s="74" t="s">
        <v>170</v>
      </c>
      <c r="J111" s="75" t="s">
        <v>175</v>
      </c>
      <c r="K111" s="316">
        <v>363</v>
      </c>
      <c r="L111" s="316"/>
      <c r="M111" s="316">
        <v>242</v>
      </c>
      <c r="N111" s="316"/>
      <c r="O111" s="316">
        <v>97</v>
      </c>
      <c r="P111" s="316"/>
      <c r="Q111" s="316">
        <v>73</v>
      </c>
      <c r="R111" s="316"/>
      <c r="S111" s="316">
        <v>145</v>
      </c>
      <c r="T111" s="316"/>
      <c r="U111" s="316">
        <v>290</v>
      </c>
      <c r="V111" s="316"/>
      <c r="W111" s="76">
        <v>1210</v>
      </c>
      <c r="X111" s="316">
        <v>4138</v>
      </c>
      <c r="Y111" s="316"/>
      <c r="Z111" s="316">
        <v>2759</v>
      </c>
      <c r="AA111" s="316"/>
      <c r="AB111" s="316">
        <v>1106</v>
      </c>
      <c r="AC111" s="316"/>
      <c r="AD111" s="316">
        <v>832</v>
      </c>
      <c r="AE111" s="316"/>
      <c r="AF111" s="316">
        <v>1653</v>
      </c>
      <c r="AG111" s="316"/>
      <c r="AH111" s="316">
        <v>3306</v>
      </c>
      <c r="AI111" s="316"/>
      <c r="AJ111" s="276">
        <v>13794</v>
      </c>
      <c r="AK111" s="109" t="s">
        <v>45</v>
      </c>
      <c r="AL111" s="109" t="s">
        <v>166</v>
      </c>
      <c r="AM111" s="186">
        <v>9531011863</v>
      </c>
      <c r="AN111" s="109" t="s">
        <v>469</v>
      </c>
      <c r="AO111" s="109" t="s">
        <v>470</v>
      </c>
      <c r="AP111" s="77" t="s">
        <v>167</v>
      </c>
      <c r="AQ111" s="77">
        <v>45658</v>
      </c>
      <c r="AR111" s="77">
        <v>46022</v>
      </c>
      <c r="AS111" s="206" t="s">
        <v>699</v>
      </c>
      <c r="AT111" s="213">
        <v>1</v>
      </c>
      <c r="AU111" s="217">
        <v>1</v>
      </c>
      <c r="AV111" s="217"/>
    </row>
    <row r="112" spans="1:48" s="43" customFormat="1" ht="30.75" customHeight="1">
      <c r="A112" s="173">
        <v>95</v>
      </c>
      <c r="B112" s="71" t="s">
        <v>370</v>
      </c>
      <c r="C112" s="72" t="s">
        <v>165</v>
      </c>
      <c r="D112" s="72" t="s">
        <v>371</v>
      </c>
      <c r="E112" s="73">
        <v>2</v>
      </c>
      <c r="F112" s="73" t="s">
        <v>372</v>
      </c>
      <c r="G112" s="73" t="s">
        <v>165</v>
      </c>
      <c r="H112" s="73" t="s">
        <v>627</v>
      </c>
      <c r="I112" s="74" t="s">
        <v>170</v>
      </c>
      <c r="J112" s="287" t="s">
        <v>175</v>
      </c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76">
        <v>1200</v>
      </c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276">
        <v>13680</v>
      </c>
      <c r="AK112" s="109" t="s">
        <v>45</v>
      </c>
      <c r="AL112" s="109" t="s">
        <v>166</v>
      </c>
      <c r="AM112" s="186">
        <v>9531011863</v>
      </c>
      <c r="AN112" s="109" t="s">
        <v>370</v>
      </c>
      <c r="AO112" s="109" t="s">
        <v>471</v>
      </c>
      <c r="AP112" s="77" t="s">
        <v>167</v>
      </c>
      <c r="AQ112" s="77">
        <v>45658</v>
      </c>
      <c r="AR112" s="77">
        <v>46022</v>
      </c>
      <c r="AS112" s="206" t="s">
        <v>699</v>
      </c>
      <c r="AT112" s="213">
        <v>1</v>
      </c>
      <c r="AU112" s="217">
        <v>1</v>
      </c>
      <c r="AV112" s="217"/>
    </row>
    <row r="113" spans="1:48" s="43" customFormat="1" ht="30.75" customHeight="1">
      <c r="A113" s="173">
        <v>96</v>
      </c>
      <c r="B113" s="71" t="s">
        <v>373</v>
      </c>
      <c r="C113" s="72" t="s">
        <v>165</v>
      </c>
      <c r="D113" s="72" t="s">
        <v>337</v>
      </c>
      <c r="E113" s="73">
        <v>19</v>
      </c>
      <c r="F113" s="73" t="s">
        <v>338</v>
      </c>
      <c r="G113" s="73" t="s">
        <v>165</v>
      </c>
      <c r="H113" s="73" t="s">
        <v>628</v>
      </c>
      <c r="I113" s="74" t="s">
        <v>170</v>
      </c>
      <c r="J113" s="75" t="s">
        <v>193</v>
      </c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76">
        <v>1200</v>
      </c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276">
        <v>13680</v>
      </c>
      <c r="AK113" s="109" t="s">
        <v>45</v>
      </c>
      <c r="AL113" s="109" t="s">
        <v>166</v>
      </c>
      <c r="AM113" s="186">
        <v>9531011863</v>
      </c>
      <c r="AN113" s="109" t="s">
        <v>373</v>
      </c>
      <c r="AO113" s="109" t="s">
        <v>472</v>
      </c>
      <c r="AP113" s="77" t="s">
        <v>167</v>
      </c>
      <c r="AQ113" s="77">
        <v>45658</v>
      </c>
      <c r="AR113" s="77">
        <v>46022</v>
      </c>
      <c r="AS113" s="206" t="s">
        <v>699</v>
      </c>
      <c r="AT113" s="213">
        <v>0.95</v>
      </c>
      <c r="AU113" s="217">
        <v>1</v>
      </c>
      <c r="AV113" s="217"/>
    </row>
    <row r="114" spans="1:48" s="43" customFormat="1" ht="30.75" customHeight="1">
      <c r="A114" s="173">
        <v>97</v>
      </c>
      <c r="B114" s="71" t="s">
        <v>629</v>
      </c>
      <c r="C114" s="72" t="s">
        <v>165</v>
      </c>
      <c r="D114" s="72" t="s">
        <v>489</v>
      </c>
      <c r="E114" s="73" t="s">
        <v>630</v>
      </c>
      <c r="F114" s="73" t="s">
        <v>631</v>
      </c>
      <c r="G114" s="73" t="s">
        <v>165</v>
      </c>
      <c r="H114" s="73" t="s">
        <v>632</v>
      </c>
      <c r="I114" s="74" t="s">
        <v>170</v>
      </c>
      <c r="J114" s="75" t="s">
        <v>383</v>
      </c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76">
        <v>10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276">
        <v>114</v>
      </c>
      <c r="AK114" s="109" t="s">
        <v>45</v>
      </c>
      <c r="AL114" s="109" t="s">
        <v>166</v>
      </c>
      <c r="AM114" s="186">
        <v>9531011863</v>
      </c>
      <c r="AN114" s="109" t="s">
        <v>629</v>
      </c>
      <c r="AO114" s="109" t="s">
        <v>692</v>
      </c>
      <c r="AP114" s="77" t="s">
        <v>167</v>
      </c>
      <c r="AQ114" s="77">
        <v>45658</v>
      </c>
      <c r="AR114" s="77">
        <v>46022</v>
      </c>
      <c r="AS114" s="206" t="s">
        <v>699</v>
      </c>
      <c r="AT114" s="213">
        <v>1</v>
      </c>
      <c r="AU114" s="217">
        <v>1</v>
      </c>
      <c r="AV114" s="217"/>
    </row>
    <row r="115" spans="1:48" s="43" customFormat="1" ht="30.75" customHeight="1">
      <c r="A115" s="173">
        <v>98</v>
      </c>
      <c r="B115" s="71" t="s">
        <v>633</v>
      </c>
      <c r="C115" s="72" t="s">
        <v>165</v>
      </c>
      <c r="D115" s="72" t="s">
        <v>634</v>
      </c>
      <c r="E115" s="73" t="s">
        <v>521</v>
      </c>
      <c r="F115" s="73" t="s">
        <v>211</v>
      </c>
      <c r="G115" s="73" t="s">
        <v>165</v>
      </c>
      <c r="H115" s="73" t="s">
        <v>635</v>
      </c>
      <c r="I115" s="74" t="s">
        <v>170</v>
      </c>
      <c r="J115" s="75" t="s">
        <v>193</v>
      </c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76">
        <v>400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276">
        <v>4560</v>
      </c>
      <c r="AK115" s="109" t="s">
        <v>45</v>
      </c>
      <c r="AL115" s="109" t="s">
        <v>166</v>
      </c>
      <c r="AM115" s="186">
        <v>9531011863</v>
      </c>
      <c r="AN115" s="109" t="s">
        <v>633</v>
      </c>
      <c r="AO115" s="109" t="s">
        <v>693</v>
      </c>
      <c r="AP115" s="77" t="s">
        <v>167</v>
      </c>
      <c r="AQ115" s="77">
        <v>45658</v>
      </c>
      <c r="AR115" s="77">
        <v>46022</v>
      </c>
      <c r="AS115" s="206" t="s">
        <v>700</v>
      </c>
      <c r="AT115" s="213"/>
      <c r="AU115" s="217">
        <v>1</v>
      </c>
      <c r="AV115" s="217"/>
    </row>
    <row r="116" spans="1:48" s="43" customFormat="1" ht="30.75" customHeight="1">
      <c r="A116" s="173">
        <v>99</v>
      </c>
      <c r="B116" s="71" t="s">
        <v>961</v>
      </c>
      <c r="C116" s="72" t="s">
        <v>165</v>
      </c>
      <c r="D116" s="72" t="s">
        <v>378</v>
      </c>
      <c r="E116" s="73" t="s">
        <v>636</v>
      </c>
      <c r="F116" s="73" t="s">
        <v>379</v>
      </c>
      <c r="G116" s="73" t="s">
        <v>165</v>
      </c>
      <c r="H116" s="73" t="s">
        <v>637</v>
      </c>
      <c r="I116" s="74" t="s">
        <v>170</v>
      </c>
      <c r="J116" s="75" t="s">
        <v>193</v>
      </c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76">
        <v>961</v>
      </c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276">
        <v>10955</v>
      </c>
      <c r="AK116" s="109" t="s">
        <v>45</v>
      </c>
      <c r="AL116" s="109" t="s">
        <v>166</v>
      </c>
      <c r="AM116" s="186">
        <v>9531011863</v>
      </c>
      <c r="AN116" s="109" t="s">
        <v>961</v>
      </c>
      <c r="AO116" s="109" t="s">
        <v>474</v>
      </c>
      <c r="AP116" s="77" t="s">
        <v>167</v>
      </c>
      <c r="AQ116" s="77">
        <v>45658</v>
      </c>
      <c r="AR116" s="77">
        <v>46022</v>
      </c>
      <c r="AS116" s="206" t="s">
        <v>699</v>
      </c>
      <c r="AT116" s="213">
        <v>1</v>
      </c>
      <c r="AU116" s="217">
        <v>1</v>
      </c>
      <c r="AV116" s="217"/>
    </row>
    <row r="117" spans="1:48" s="43" customFormat="1" ht="30.75" customHeight="1">
      <c r="A117" s="173">
        <v>100</v>
      </c>
      <c r="B117" s="71" t="s">
        <v>380</v>
      </c>
      <c r="C117" s="72" t="s">
        <v>165</v>
      </c>
      <c r="D117" s="72" t="s">
        <v>381</v>
      </c>
      <c r="E117" s="73">
        <v>9</v>
      </c>
      <c r="F117" s="73" t="s">
        <v>382</v>
      </c>
      <c r="G117" s="73" t="s">
        <v>165</v>
      </c>
      <c r="H117" s="73" t="s">
        <v>638</v>
      </c>
      <c r="I117" s="74" t="s">
        <v>170</v>
      </c>
      <c r="J117" s="75" t="s">
        <v>383</v>
      </c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76">
        <v>32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276">
        <v>365</v>
      </c>
      <c r="AK117" s="109" t="s">
        <v>45</v>
      </c>
      <c r="AL117" s="109" t="s">
        <v>166</v>
      </c>
      <c r="AM117" s="186">
        <v>9531011863</v>
      </c>
      <c r="AN117" s="109" t="s">
        <v>475</v>
      </c>
      <c r="AO117" s="109" t="s">
        <v>476</v>
      </c>
      <c r="AP117" s="77" t="s">
        <v>167</v>
      </c>
      <c r="AQ117" s="77">
        <v>45658</v>
      </c>
      <c r="AR117" s="77">
        <v>46022</v>
      </c>
      <c r="AS117" s="206" t="s">
        <v>699</v>
      </c>
      <c r="AT117" s="213">
        <v>1</v>
      </c>
      <c r="AU117" s="217">
        <v>1</v>
      </c>
      <c r="AV117" s="217"/>
    </row>
    <row r="118" spans="1:48" s="43" customFormat="1" ht="30.75" customHeight="1">
      <c r="A118" s="173">
        <v>101</v>
      </c>
      <c r="B118" s="71" t="s">
        <v>380</v>
      </c>
      <c r="C118" s="72" t="s">
        <v>165</v>
      </c>
      <c r="D118" s="72" t="s">
        <v>384</v>
      </c>
      <c r="E118" s="73">
        <v>4</v>
      </c>
      <c r="F118" s="73" t="s">
        <v>385</v>
      </c>
      <c r="G118" s="73" t="s">
        <v>165</v>
      </c>
      <c r="H118" s="73" t="s">
        <v>639</v>
      </c>
      <c r="I118" s="74" t="s">
        <v>170</v>
      </c>
      <c r="J118" s="75" t="s">
        <v>175</v>
      </c>
      <c r="K118" s="316">
        <v>1883</v>
      </c>
      <c r="L118" s="316"/>
      <c r="M118" s="316">
        <v>1256</v>
      </c>
      <c r="N118" s="316"/>
      <c r="O118" s="316">
        <v>502</v>
      </c>
      <c r="P118" s="316"/>
      <c r="Q118" s="316">
        <v>377</v>
      </c>
      <c r="R118" s="316"/>
      <c r="S118" s="316">
        <v>753</v>
      </c>
      <c r="T118" s="316"/>
      <c r="U118" s="316">
        <v>1507</v>
      </c>
      <c r="V118" s="316"/>
      <c r="W118" s="76">
        <v>6278</v>
      </c>
      <c r="X118" s="316">
        <v>21466</v>
      </c>
      <c r="Y118" s="316"/>
      <c r="Z118" s="316">
        <v>14318</v>
      </c>
      <c r="AA118" s="316"/>
      <c r="AB118" s="316">
        <v>5723</v>
      </c>
      <c r="AC118" s="316"/>
      <c r="AD118" s="316">
        <v>4298</v>
      </c>
      <c r="AE118" s="316"/>
      <c r="AF118" s="316">
        <v>8584</v>
      </c>
      <c r="AG118" s="316"/>
      <c r="AH118" s="316">
        <v>17180</v>
      </c>
      <c r="AI118" s="316"/>
      <c r="AJ118" s="276">
        <v>71569</v>
      </c>
      <c r="AK118" s="109" t="s">
        <v>45</v>
      </c>
      <c r="AL118" s="109" t="s">
        <v>166</v>
      </c>
      <c r="AM118" s="186">
        <v>9531011863</v>
      </c>
      <c r="AN118" s="109" t="s">
        <v>475</v>
      </c>
      <c r="AO118" s="109" t="s">
        <v>476</v>
      </c>
      <c r="AP118" s="77" t="s">
        <v>167</v>
      </c>
      <c r="AQ118" s="77">
        <v>45658</v>
      </c>
      <c r="AR118" s="77">
        <v>46022</v>
      </c>
      <c r="AS118" s="206" t="s">
        <v>699</v>
      </c>
      <c r="AT118" s="213">
        <v>1</v>
      </c>
      <c r="AU118" s="217">
        <v>1</v>
      </c>
      <c r="AV118" s="217"/>
    </row>
    <row r="119" spans="1:48" s="43" customFormat="1" ht="30.75" customHeight="1">
      <c r="A119" s="173">
        <v>102</v>
      </c>
      <c r="B119" s="71" t="s">
        <v>380</v>
      </c>
      <c r="C119" s="72" t="s">
        <v>165</v>
      </c>
      <c r="D119" s="72" t="s">
        <v>386</v>
      </c>
      <c r="E119" s="73" t="s">
        <v>387</v>
      </c>
      <c r="F119" s="73" t="s">
        <v>388</v>
      </c>
      <c r="G119" s="73" t="s">
        <v>165</v>
      </c>
      <c r="H119" s="73" t="s">
        <v>640</v>
      </c>
      <c r="I119" s="74">
        <v>274</v>
      </c>
      <c r="J119" s="75" t="s">
        <v>218</v>
      </c>
      <c r="K119" s="78">
        <v>5800</v>
      </c>
      <c r="L119" s="78">
        <v>5800</v>
      </c>
      <c r="M119" s="78">
        <v>4197</v>
      </c>
      <c r="N119" s="78">
        <v>2947</v>
      </c>
      <c r="O119" s="78">
        <v>2418</v>
      </c>
      <c r="P119" s="78">
        <v>1315</v>
      </c>
      <c r="Q119" s="78">
        <v>1400</v>
      </c>
      <c r="R119" s="78">
        <v>1400</v>
      </c>
      <c r="S119" s="78">
        <v>1492</v>
      </c>
      <c r="T119" s="78">
        <v>3726</v>
      </c>
      <c r="U119" s="78">
        <v>4424</v>
      </c>
      <c r="V119" s="78">
        <v>4998</v>
      </c>
      <c r="W119" s="76">
        <v>39917</v>
      </c>
      <c r="X119" s="76">
        <v>66120</v>
      </c>
      <c r="Y119" s="76">
        <v>66120</v>
      </c>
      <c r="Z119" s="76">
        <v>47846</v>
      </c>
      <c r="AA119" s="76">
        <v>33596</v>
      </c>
      <c r="AB119" s="76">
        <v>27565</v>
      </c>
      <c r="AC119" s="76">
        <v>14991</v>
      </c>
      <c r="AD119" s="76">
        <v>15960</v>
      </c>
      <c r="AE119" s="76">
        <v>15960</v>
      </c>
      <c r="AF119" s="76">
        <v>17009</v>
      </c>
      <c r="AG119" s="76">
        <v>42476</v>
      </c>
      <c r="AH119" s="76">
        <v>50434</v>
      </c>
      <c r="AI119" s="76">
        <v>56977</v>
      </c>
      <c r="AJ119" s="276">
        <v>455054</v>
      </c>
      <c r="AK119" s="109" t="s">
        <v>45</v>
      </c>
      <c r="AL119" s="109" t="s">
        <v>166</v>
      </c>
      <c r="AM119" s="186">
        <v>9531011863</v>
      </c>
      <c r="AN119" s="109" t="s">
        <v>475</v>
      </c>
      <c r="AO119" s="109" t="s">
        <v>476</v>
      </c>
      <c r="AP119" s="77" t="s">
        <v>167</v>
      </c>
      <c r="AQ119" s="77">
        <v>45658</v>
      </c>
      <c r="AR119" s="77">
        <v>46022</v>
      </c>
      <c r="AS119" s="206" t="s">
        <v>699</v>
      </c>
      <c r="AT119" s="213">
        <v>1</v>
      </c>
      <c r="AU119" s="217">
        <v>1</v>
      </c>
      <c r="AV119" s="217"/>
    </row>
    <row r="120" spans="1:48" s="43" customFormat="1" ht="30.75" customHeight="1">
      <c r="A120" s="173">
        <v>103</v>
      </c>
      <c r="B120" s="71" t="s">
        <v>380</v>
      </c>
      <c r="C120" s="72" t="s">
        <v>165</v>
      </c>
      <c r="D120" s="72" t="s">
        <v>389</v>
      </c>
      <c r="E120" s="73">
        <v>54</v>
      </c>
      <c r="F120" s="73" t="s">
        <v>306</v>
      </c>
      <c r="G120" s="73" t="s">
        <v>165</v>
      </c>
      <c r="H120" s="73" t="s">
        <v>641</v>
      </c>
      <c r="I120" s="74" t="s">
        <v>170</v>
      </c>
      <c r="J120" s="75" t="s">
        <v>175</v>
      </c>
      <c r="K120" s="326">
        <v>2400</v>
      </c>
      <c r="L120" s="327"/>
      <c r="M120" s="326">
        <v>1600</v>
      </c>
      <c r="N120" s="327"/>
      <c r="O120" s="326">
        <v>640</v>
      </c>
      <c r="P120" s="327"/>
      <c r="Q120" s="326">
        <v>480</v>
      </c>
      <c r="R120" s="327"/>
      <c r="S120" s="326">
        <v>960</v>
      </c>
      <c r="T120" s="327"/>
      <c r="U120" s="326">
        <v>1920</v>
      </c>
      <c r="V120" s="327"/>
      <c r="W120" s="76">
        <v>8000</v>
      </c>
      <c r="X120" s="316">
        <v>27360</v>
      </c>
      <c r="Y120" s="316"/>
      <c r="Z120" s="316">
        <v>18240</v>
      </c>
      <c r="AA120" s="316"/>
      <c r="AB120" s="316">
        <v>7296</v>
      </c>
      <c r="AC120" s="316"/>
      <c r="AD120" s="316">
        <v>5472</v>
      </c>
      <c r="AE120" s="316"/>
      <c r="AF120" s="316">
        <v>10944</v>
      </c>
      <c r="AG120" s="316"/>
      <c r="AH120" s="316">
        <v>21888</v>
      </c>
      <c r="AI120" s="316"/>
      <c r="AJ120" s="276">
        <v>91200</v>
      </c>
      <c r="AK120" s="109" t="s">
        <v>45</v>
      </c>
      <c r="AL120" s="109" t="s">
        <v>166</v>
      </c>
      <c r="AM120" s="186">
        <v>9531011863</v>
      </c>
      <c r="AN120" s="109" t="s">
        <v>475</v>
      </c>
      <c r="AO120" s="109" t="s">
        <v>476</v>
      </c>
      <c r="AP120" s="77" t="s">
        <v>167</v>
      </c>
      <c r="AQ120" s="77">
        <v>45658</v>
      </c>
      <c r="AR120" s="77">
        <v>46022</v>
      </c>
      <c r="AS120" s="206" t="s">
        <v>699</v>
      </c>
      <c r="AT120" s="213">
        <v>1</v>
      </c>
      <c r="AU120" s="217">
        <v>1</v>
      </c>
      <c r="AV120" s="217"/>
    </row>
    <row r="121" spans="1:48" s="43" customFormat="1" ht="30.75" customHeight="1">
      <c r="A121" s="173">
        <v>104</v>
      </c>
      <c r="B121" s="71" t="s">
        <v>380</v>
      </c>
      <c r="C121" s="72" t="s">
        <v>165</v>
      </c>
      <c r="D121" s="72" t="s">
        <v>390</v>
      </c>
      <c r="E121" s="73">
        <v>25</v>
      </c>
      <c r="F121" s="73" t="s">
        <v>391</v>
      </c>
      <c r="G121" s="73" t="s">
        <v>165</v>
      </c>
      <c r="H121" s="73" t="s">
        <v>642</v>
      </c>
      <c r="I121" s="74" t="s">
        <v>170</v>
      </c>
      <c r="J121" s="75" t="s">
        <v>383</v>
      </c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76">
        <v>12</v>
      </c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276">
        <v>137</v>
      </c>
      <c r="AK121" s="109" t="s">
        <v>45</v>
      </c>
      <c r="AL121" s="109" t="s">
        <v>166</v>
      </c>
      <c r="AM121" s="186">
        <v>9531011863</v>
      </c>
      <c r="AN121" s="109" t="s">
        <v>475</v>
      </c>
      <c r="AO121" s="109" t="s">
        <v>476</v>
      </c>
      <c r="AP121" s="77" t="s">
        <v>167</v>
      </c>
      <c r="AQ121" s="77">
        <v>45658</v>
      </c>
      <c r="AR121" s="77">
        <v>46022</v>
      </c>
      <c r="AS121" s="206" t="s">
        <v>699</v>
      </c>
      <c r="AT121" s="213">
        <v>1</v>
      </c>
      <c r="AU121" s="217">
        <v>1</v>
      </c>
      <c r="AV121" s="217"/>
    </row>
    <row r="122" spans="1:48" s="43" customFormat="1" ht="30.75" customHeight="1">
      <c r="A122" s="173">
        <v>105</v>
      </c>
      <c r="B122" s="71" t="s">
        <v>380</v>
      </c>
      <c r="C122" s="72" t="s">
        <v>165</v>
      </c>
      <c r="D122" s="72" t="s">
        <v>392</v>
      </c>
      <c r="E122" s="73">
        <v>2</v>
      </c>
      <c r="F122" s="73" t="s">
        <v>393</v>
      </c>
      <c r="G122" s="73" t="s">
        <v>165</v>
      </c>
      <c r="H122" s="73" t="s">
        <v>643</v>
      </c>
      <c r="I122" s="74" t="s">
        <v>170</v>
      </c>
      <c r="J122" s="75" t="s">
        <v>175</v>
      </c>
      <c r="K122" s="316">
        <v>1215</v>
      </c>
      <c r="L122" s="316"/>
      <c r="M122" s="316">
        <v>810</v>
      </c>
      <c r="N122" s="316"/>
      <c r="O122" s="316">
        <v>324</v>
      </c>
      <c r="P122" s="316"/>
      <c r="Q122" s="316">
        <v>243</v>
      </c>
      <c r="R122" s="316"/>
      <c r="S122" s="316">
        <v>486</v>
      </c>
      <c r="T122" s="316"/>
      <c r="U122" s="316">
        <v>972</v>
      </c>
      <c r="V122" s="316"/>
      <c r="W122" s="76">
        <v>4050</v>
      </c>
      <c r="X122" s="316">
        <v>13851</v>
      </c>
      <c r="Y122" s="316"/>
      <c r="Z122" s="316">
        <v>9234</v>
      </c>
      <c r="AA122" s="316"/>
      <c r="AB122" s="316">
        <v>3694</v>
      </c>
      <c r="AC122" s="316"/>
      <c r="AD122" s="316">
        <v>2770</v>
      </c>
      <c r="AE122" s="316"/>
      <c r="AF122" s="316">
        <v>5540</v>
      </c>
      <c r="AG122" s="316"/>
      <c r="AH122" s="316">
        <v>11081</v>
      </c>
      <c r="AI122" s="316"/>
      <c r="AJ122" s="276">
        <v>46170</v>
      </c>
      <c r="AK122" s="109" t="s">
        <v>45</v>
      </c>
      <c r="AL122" s="109" t="s">
        <v>166</v>
      </c>
      <c r="AM122" s="186">
        <v>9531011863</v>
      </c>
      <c r="AN122" s="109" t="s">
        <v>475</v>
      </c>
      <c r="AO122" s="109" t="s">
        <v>476</v>
      </c>
      <c r="AP122" s="77" t="s">
        <v>167</v>
      </c>
      <c r="AQ122" s="77">
        <v>45658</v>
      </c>
      <c r="AR122" s="77">
        <v>46022</v>
      </c>
      <c r="AS122" s="206" t="s">
        <v>699</v>
      </c>
      <c r="AT122" s="213">
        <v>1</v>
      </c>
      <c r="AU122" s="217">
        <v>1</v>
      </c>
      <c r="AV122" s="217"/>
    </row>
    <row r="123" spans="1:50" s="43" customFormat="1" ht="30.75" customHeight="1">
      <c r="A123" s="173">
        <v>106</v>
      </c>
      <c r="B123" s="71" t="s">
        <v>644</v>
      </c>
      <c r="C123" s="72" t="s">
        <v>165</v>
      </c>
      <c r="D123" s="72" t="s">
        <v>645</v>
      </c>
      <c r="E123" s="73" t="s">
        <v>646</v>
      </c>
      <c r="F123" s="73" t="s">
        <v>243</v>
      </c>
      <c r="G123" s="73" t="s">
        <v>165</v>
      </c>
      <c r="H123" s="73" t="s">
        <v>647</v>
      </c>
      <c r="I123" s="74">
        <v>122</v>
      </c>
      <c r="J123" s="75" t="s">
        <v>218</v>
      </c>
      <c r="K123" s="81">
        <v>64000</v>
      </c>
      <c r="L123" s="81">
        <v>63000</v>
      </c>
      <c r="M123" s="81">
        <v>58000</v>
      </c>
      <c r="N123" s="81">
        <v>43000</v>
      </c>
      <c r="O123" s="81">
        <v>25000</v>
      </c>
      <c r="P123" s="81">
        <v>20000</v>
      </c>
      <c r="Q123" s="81">
        <v>20000</v>
      </c>
      <c r="R123" s="81">
        <v>10000</v>
      </c>
      <c r="S123" s="81">
        <v>24000</v>
      </c>
      <c r="T123" s="81">
        <v>32000</v>
      </c>
      <c r="U123" s="81">
        <v>37000</v>
      </c>
      <c r="V123" s="81">
        <v>49000</v>
      </c>
      <c r="W123" s="76">
        <v>445000</v>
      </c>
      <c r="X123" s="76">
        <v>729600</v>
      </c>
      <c r="Y123" s="76">
        <v>718200</v>
      </c>
      <c r="Z123" s="76">
        <v>661200</v>
      </c>
      <c r="AA123" s="76">
        <v>490200</v>
      </c>
      <c r="AB123" s="76">
        <v>285000</v>
      </c>
      <c r="AC123" s="76">
        <v>228000</v>
      </c>
      <c r="AD123" s="76">
        <v>228000</v>
      </c>
      <c r="AE123" s="76">
        <v>114000</v>
      </c>
      <c r="AF123" s="76">
        <v>273600</v>
      </c>
      <c r="AG123" s="76">
        <v>364800</v>
      </c>
      <c r="AH123" s="76">
        <v>421800</v>
      </c>
      <c r="AI123" s="76">
        <v>558600</v>
      </c>
      <c r="AJ123" s="276">
        <v>5073000</v>
      </c>
      <c r="AK123" s="109" t="s">
        <v>45</v>
      </c>
      <c r="AL123" s="109" t="s">
        <v>166</v>
      </c>
      <c r="AM123" s="186">
        <v>9531011863</v>
      </c>
      <c r="AN123" s="109" t="s">
        <v>694</v>
      </c>
      <c r="AO123" s="109" t="s">
        <v>695</v>
      </c>
      <c r="AP123" s="77" t="s">
        <v>167</v>
      </c>
      <c r="AQ123" s="77">
        <v>45658</v>
      </c>
      <c r="AR123" s="77">
        <v>46022</v>
      </c>
      <c r="AS123" s="206" t="s">
        <v>699</v>
      </c>
      <c r="AT123" s="213">
        <v>0.4</v>
      </c>
      <c r="AU123" s="217">
        <v>1</v>
      </c>
      <c r="AV123" s="217"/>
      <c r="AX123" s="85"/>
    </row>
    <row r="124" spans="1:48" s="43" customFormat="1" ht="30.75" customHeight="1">
      <c r="A124" s="173">
        <v>107</v>
      </c>
      <c r="B124" s="71" t="s">
        <v>648</v>
      </c>
      <c r="C124" s="72" t="s">
        <v>165</v>
      </c>
      <c r="D124" s="72" t="s">
        <v>486</v>
      </c>
      <c r="E124" s="73" t="s">
        <v>649</v>
      </c>
      <c r="F124" s="73" t="s">
        <v>487</v>
      </c>
      <c r="G124" s="73" t="s">
        <v>165</v>
      </c>
      <c r="H124" s="73" t="s">
        <v>650</v>
      </c>
      <c r="I124" s="74" t="s">
        <v>170</v>
      </c>
      <c r="J124" s="75" t="s">
        <v>175</v>
      </c>
      <c r="K124" s="316">
        <v>390</v>
      </c>
      <c r="L124" s="316"/>
      <c r="M124" s="316">
        <v>260</v>
      </c>
      <c r="N124" s="316"/>
      <c r="O124" s="316">
        <v>104</v>
      </c>
      <c r="P124" s="316"/>
      <c r="Q124" s="316">
        <v>78</v>
      </c>
      <c r="R124" s="316"/>
      <c r="S124" s="316">
        <v>156</v>
      </c>
      <c r="T124" s="316"/>
      <c r="U124" s="316">
        <v>312</v>
      </c>
      <c r="V124" s="316"/>
      <c r="W124" s="76">
        <v>1300</v>
      </c>
      <c r="X124" s="316">
        <v>4446</v>
      </c>
      <c r="Y124" s="316"/>
      <c r="Z124" s="316">
        <v>2964</v>
      </c>
      <c r="AA124" s="316"/>
      <c r="AB124" s="316">
        <v>1186</v>
      </c>
      <c r="AC124" s="316"/>
      <c r="AD124" s="316">
        <v>889</v>
      </c>
      <c r="AE124" s="316"/>
      <c r="AF124" s="316">
        <v>1778</v>
      </c>
      <c r="AG124" s="316"/>
      <c r="AH124" s="316">
        <v>3557</v>
      </c>
      <c r="AI124" s="316"/>
      <c r="AJ124" s="276">
        <v>14820</v>
      </c>
      <c r="AK124" s="109" t="s">
        <v>45</v>
      </c>
      <c r="AL124" s="109" t="s">
        <v>166</v>
      </c>
      <c r="AM124" s="186">
        <v>9531011863</v>
      </c>
      <c r="AN124" s="109" t="s">
        <v>694</v>
      </c>
      <c r="AO124" s="109" t="s">
        <v>695</v>
      </c>
      <c r="AP124" s="77" t="s">
        <v>167</v>
      </c>
      <c r="AQ124" s="77">
        <v>45658</v>
      </c>
      <c r="AR124" s="77">
        <v>46022</v>
      </c>
      <c r="AS124" s="206" t="s">
        <v>700</v>
      </c>
      <c r="AT124" s="213"/>
      <c r="AU124" s="217">
        <v>1</v>
      </c>
      <c r="AV124" s="217"/>
    </row>
    <row r="125" spans="1:48" s="43" customFormat="1" ht="30.75" customHeight="1">
      <c r="A125" s="173">
        <v>108</v>
      </c>
      <c r="B125" s="71" t="s">
        <v>651</v>
      </c>
      <c r="C125" s="72" t="s">
        <v>165</v>
      </c>
      <c r="D125" s="72" t="s">
        <v>652</v>
      </c>
      <c r="E125" s="73" t="s">
        <v>397</v>
      </c>
      <c r="F125" s="73" t="s">
        <v>653</v>
      </c>
      <c r="G125" s="73" t="s">
        <v>165</v>
      </c>
      <c r="H125" s="73" t="s">
        <v>654</v>
      </c>
      <c r="I125" s="74" t="s">
        <v>170</v>
      </c>
      <c r="J125" s="75" t="s">
        <v>175</v>
      </c>
      <c r="K125" s="135">
        <v>1500</v>
      </c>
      <c r="L125" s="135">
        <v>1500</v>
      </c>
      <c r="M125" s="135">
        <v>1300</v>
      </c>
      <c r="N125" s="135">
        <v>900</v>
      </c>
      <c r="O125" s="135">
        <v>150</v>
      </c>
      <c r="P125" s="135">
        <v>150</v>
      </c>
      <c r="Q125" s="135">
        <v>100</v>
      </c>
      <c r="R125" s="135">
        <v>100</v>
      </c>
      <c r="S125" s="135">
        <v>300</v>
      </c>
      <c r="T125" s="135">
        <v>600</v>
      </c>
      <c r="U125" s="135">
        <v>1000</v>
      </c>
      <c r="V125" s="135">
        <v>1500</v>
      </c>
      <c r="W125" s="76">
        <v>9100</v>
      </c>
      <c r="X125" s="76">
        <v>17100</v>
      </c>
      <c r="Y125" s="76">
        <v>17100</v>
      </c>
      <c r="Z125" s="76">
        <v>14820</v>
      </c>
      <c r="AA125" s="76">
        <v>10260</v>
      </c>
      <c r="AB125" s="76">
        <v>1710</v>
      </c>
      <c r="AC125" s="76">
        <v>1710</v>
      </c>
      <c r="AD125" s="76">
        <v>1140</v>
      </c>
      <c r="AE125" s="76">
        <v>1140</v>
      </c>
      <c r="AF125" s="76">
        <v>3420</v>
      </c>
      <c r="AG125" s="76">
        <v>6840</v>
      </c>
      <c r="AH125" s="76">
        <v>11400</v>
      </c>
      <c r="AI125" s="76">
        <v>17100</v>
      </c>
      <c r="AJ125" s="276">
        <v>103740</v>
      </c>
      <c r="AK125" s="109" t="s">
        <v>45</v>
      </c>
      <c r="AL125" s="109" t="s">
        <v>166</v>
      </c>
      <c r="AM125" s="186">
        <v>9531011863</v>
      </c>
      <c r="AN125" s="109" t="s">
        <v>651</v>
      </c>
      <c r="AO125" s="109" t="s">
        <v>696</v>
      </c>
      <c r="AP125" s="77" t="s">
        <v>167</v>
      </c>
      <c r="AQ125" s="77">
        <v>45658</v>
      </c>
      <c r="AR125" s="77">
        <v>46022</v>
      </c>
      <c r="AS125" s="206" t="s">
        <v>699</v>
      </c>
      <c r="AT125" s="213">
        <v>1</v>
      </c>
      <c r="AU125" s="217">
        <v>1</v>
      </c>
      <c r="AV125" s="217"/>
    </row>
    <row r="126" spans="1:48" s="43" customFormat="1" ht="30.75" customHeight="1">
      <c r="A126" s="173">
        <v>109</v>
      </c>
      <c r="B126" s="71" t="s">
        <v>655</v>
      </c>
      <c r="C126" s="72" t="s">
        <v>165</v>
      </c>
      <c r="D126" s="72" t="s">
        <v>656</v>
      </c>
      <c r="E126" s="73" t="s">
        <v>482</v>
      </c>
      <c r="F126" s="73" t="s">
        <v>657</v>
      </c>
      <c r="G126" s="73" t="s">
        <v>165</v>
      </c>
      <c r="H126" s="73" t="s">
        <v>658</v>
      </c>
      <c r="I126" s="74" t="s">
        <v>170</v>
      </c>
      <c r="J126" s="75" t="s">
        <v>171</v>
      </c>
      <c r="K126" s="135">
        <v>1700</v>
      </c>
      <c r="L126" s="135">
        <v>1600</v>
      </c>
      <c r="M126" s="135">
        <v>1430</v>
      </c>
      <c r="N126" s="135">
        <v>1040</v>
      </c>
      <c r="O126" s="135">
        <v>550</v>
      </c>
      <c r="P126" s="135">
        <v>110</v>
      </c>
      <c r="Q126" s="135">
        <v>90</v>
      </c>
      <c r="R126" s="135">
        <v>240</v>
      </c>
      <c r="S126" s="135">
        <v>440</v>
      </c>
      <c r="T126" s="135">
        <v>890</v>
      </c>
      <c r="U126" s="135">
        <v>1200</v>
      </c>
      <c r="V126" s="135">
        <v>1610</v>
      </c>
      <c r="W126" s="76">
        <v>10900</v>
      </c>
      <c r="X126" s="76">
        <v>19380</v>
      </c>
      <c r="Y126" s="76">
        <v>18240</v>
      </c>
      <c r="Z126" s="76">
        <v>16302</v>
      </c>
      <c r="AA126" s="76">
        <v>11856</v>
      </c>
      <c r="AB126" s="76">
        <v>6270</v>
      </c>
      <c r="AC126" s="76">
        <v>1254</v>
      </c>
      <c r="AD126" s="76">
        <v>1026</v>
      </c>
      <c r="AE126" s="76">
        <v>2736</v>
      </c>
      <c r="AF126" s="76">
        <v>5016</v>
      </c>
      <c r="AG126" s="76">
        <v>10146</v>
      </c>
      <c r="AH126" s="76">
        <v>13680</v>
      </c>
      <c r="AI126" s="76">
        <v>18354</v>
      </c>
      <c r="AJ126" s="276">
        <v>124260</v>
      </c>
      <c r="AK126" s="109" t="s">
        <v>45</v>
      </c>
      <c r="AL126" s="109" t="s">
        <v>166</v>
      </c>
      <c r="AM126" s="186">
        <v>9531011863</v>
      </c>
      <c r="AN126" s="109" t="s">
        <v>655</v>
      </c>
      <c r="AO126" s="109" t="s">
        <v>976</v>
      </c>
      <c r="AP126" s="77" t="s">
        <v>167</v>
      </c>
      <c r="AQ126" s="77">
        <v>45658</v>
      </c>
      <c r="AR126" s="77">
        <v>46022</v>
      </c>
      <c r="AS126" s="206" t="s">
        <v>700</v>
      </c>
      <c r="AT126" s="213"/>
      <c r="AU126" s="217">
        <v>1</v>
      </c>
      <c r="AV126" s="217"/>
    </row>
    <row r="127" spans="1:48" s="43" customFormat="1" ht="30.75" customHeight="1">
      <c r="A127" s="173">
        <v>110</v>
      </c>
      <c r="B127" s="71" t="s">
        <v>655</v>
      </c>
      <c r="C127" s="72" t="s">
        <v>165</v>
      </c>
      <c r="D127" s="72" t="s">
        <v>659</v>
      </c>
      <c r="E127" s="73" t="s">
        <v>636</v>
      </c>
      <c r="F127" s="73" t="s">
        <v>660</v>
      </c>
      <c r="G127" s="73" t="s">
        <v>165</v>
      </c>
      <c r="H127" s="73" t="s">
        <v>661</v>
      </c>
      <c r="I127" s="74" t="s">
        <v>170</v>
      </c>
      <c r="J127" s="75" t="s">
        <v>171</v>
      </c>
      <c r="K127" s="135">
        <v>2430</v>
      </c>
      <c r="L127" s="135">
        <v>2400</v>
      </c>
      <c r="M127" s="135">
        <v>1830</v>
      </c>
      <c r="N127" s="135">
        <v>1260</v>
      </c>
      <c r="O127" s="135">
        <v>540</v>
      </c>
      <c r="P127" s="135">
        <v>70</v>
      </c>
      <c r="Q127" s="135">
        <v>60</v>
      </c>
      <c r="R127" s="135">
        <v>100</v>
      </c>
      <c r="S127" s="135">
        <v>320</v>
      </c>
      <c r="T127" s="135">
        <v>1060</v>
      </c>
      <c r="U127" s="135">
        <v>1500</v>
      </c>
      <c r="V127" s="135">
        <v>2400</v>
      </c>
      <c r="W127" s="76">
        <v>13970</v>
      </c>
      <c r="X127" s="76">
        <v>27702</v>
      </c>
      <c r="Y127" s="76">
        <v>27360</v>
      </c>
      <c r="Z127" s="76">
        <v>20862</v>
      </c>
      <c r="AA127" s="76">
        <v>14364</v>
      </c>
      <c r="AB127" s="76">
        <v>6156</v>
      </c>
      <c r="AC127" s="76">
        <v>798</v>
      </c>
      <c r="AD127" s="76">
        <v>684</v>
      </c>
      <c r="AE127" s="76">
        <v>1140</v>
      </c>
      <c r="AF127" s="76">
        <v>3648</v>
      </c>
      <c r="AG127" s="76">
        <v>12084</v>
      </c>
      <c r="AH127" s="76">
        <v>17100</v>
      </c>
      <c r="AI127" s="76">
        <v>27360</v>
      </c>
      <c r="AJ127" s="276">
        <v>159258</v>
      </c>
      <c r="AK127" s="109" t="s">
        <v>45</v>
      </c>
      <c r="AL127" s="109" t="s">
        <v>166</v>
      </c>
      <c r="AM127" s="186">
        <v>9531011863</v>
      </c>
      <c r="AN127" s="109" t="s">
        <v>655</v>
      </c>
      <c r="AO127" s="109" t="s">
        <v>976</v>
      </c>
      <c r="AP127" s="77" t="s">
        <v>167</v>
      </c>
      <c r="AQ127" s="77">
        <v>45658</v>
      </c>
      <c r="AR127" s="77">
        <v>46022</v>
      </c>
      <c r="AS127" s="206" t="s">
        <v>700</v>
      </c>
      <c r="AT127" s="213"/>
      <c r="AU127" s="217">
        <v>1</v>
      </c>
      <c r="AV127" s="217"/>
    </row>
    <row r="128" spans="1:48" s="43" customFormat="1" ht="30.75" customHeight="1">
      <c r="A128" s="173">
        <v>111</v>
      </c>
      <c r="B128" s="71" t="s">
        <v>374</v>
      </c>
      <c r="C128" s="72" t="s">
        <v>165</v>
      </c>
      <c r="D128" s="72" t="s">
        <v>291</v>
      </c>
      <c r="E128" s="73">
        <v>5</v>
      </c>
      <c r="F128" s="73" t="s">
        <v>292</v>
      </c>
      <c r="G128" s="73" t="s">
        <v>165</v>
      </c>
      <c r="H128" s="73" t="s">
        <v>662</v>
      </c>
      <c r="I128" s="74" t="s">
        <v>170</v>
      </c>
      <c r="J128" s="75" t="s">
        <v>193</v>
      </c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76">
        <v>1152</v>
      </c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276">
        <v>13133</v>
      </c>
      <c r="AK128" s="109" t="s">
        <v>45</v>
      </c>
      <c r="AL128" s="109" t="s">
        <v>166</v>
      </c>
      <c r="AM128" s="186">
        <v>9531011863</v>
      </c>
      <c r="AN128" s="109" t="s">
        <v>374</v>
      </c>
      <c r="AO128" s="109" t="s">
        <v>473</v>
      </c>
      <c r="AP128" s="77" t="s">
        <v>167</v>
      </c>
      <c r="AQ128" s="77">
        <v>45658</v>
      </c>
      <c r="AR128" s="77">
        <v>46022</v>
      </c>
      <c r="AS128" s="206" t="s">
        <v>699</v>
      </c>
      <c r="AT128" s="213">
        <v>1</v>
      </c>
      <c r="AU128" s="217">
        <v>1</v>
      </c>
      <c r="AV128" s="217"/>
    </row>
    <row r="129" spans="1:48" s="43" customFormat="1" ht="30.75" customHeight="1">
      <c r="A129" s="173">
        <v>112</v>
      </c>
      <c r="B129" s="71" t="s">
        <v>374</v>
      </c>
      <c r="C129" s="72" t="s">
        <v>165</v>
      </c>
      <c r="D129" s="72" t="s">
        <v>375</v>
      </c>
      <c r="E129" s="73">
        <v>2</v>
      </c>
      <c r="F129" s="73" t="s">
        <v>292</v>
      </c>
      <c r="G129" s="73" t="s">
        <v>165</v>
      </c>
      <c r="H129" s="73" t="s">
        <v>663</v>
      </c>
      <c r="I129" s="74" t="s">
        <v>170</v>
      </c>
      <c r="J129" s="75" t="s">
        <v>193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76">
        <v>1200</v>
      </c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276">
        <v>13680</v>
      </c>
      <c r="AK129" s="109" t="s">
        <v>45</v>
      </c>
      <c r="AL129" s="109" t="s">
        <v>166</v>
      </c>
      <c r="AM129" s="186">
        <v>9531011863</v>
      </c>
      <c r="AN129" s="109" t="s">
        <v>374</v>
      </c>
      <c r="AO129" s="109" t="s">
        <v>473</v>
      </c>
      <c r="AP129" s="77" t="s">
        <v>167</v>
      </c>
      <c r="AQ129" s="77">
        <v>45658</v>
      </c>
      <c r="AR129" s="77">
        <v>46022</v>
      </c>
      <c r="AS129" s="206" t="s">
        <v>699</v>
      </c>
      <c r="AT129" s="213">
        <v>1</v>
      </c>
      <c r="AU129" s="217">
        <v>1</v>
      </c>
      <c r="AV129" s="217"/>
    </row>
    <row r="130" spans="1:48" s="43" customFormat="1" ht="30.75" customHeight="1">
      <c r="A130" s="173">
        <v>113</v>
      </c>
      <c r="B130" s="71" t="s">
        <v>374</v>
      </c>
      <c r="C130" s="72" t="s">
        <v>165</v>
      </c>
      <c r="D130" s="72" t="s">
        <v>186</v>
      </c>
      <c r="E130" s="73" t="s">
        <v>376</v>
      </c>
      <c r="F130" s="73" t="s">
        <v>377</v>
      </c>
      <c r="G130" s="73" t="s">
        <v>165</v>
      </c>
      <c r="H130" s="73" t="s">
        <v>664</v>
      </c>
      <c r="I130" s="74" t="s">
        <v>170</v>
      </c>
      <c r="J130" s="75" t="s">
        <v>175</v>
      </c>
      <c r="K130" s="316">
        <v>1330</v>
      </c>
      <c r="L130" s="316"/>
      <c r="M130" s="316">
        <v>954</v>
      </c>
      <c r="N130" s="316"/>
      <c r="O130" s="316">
        <v>349</v>
      </c>
      <c r="P130" s="316"/>
      <c r="Q130" s="316">
        <v>160</v>
      </c>
      <c r="R130" s="316"/>
      <c r="S130" s="316">
        <v>410</v>
      </c>
      <c r="T130" s="316"/>
      <c r="U130" s="316">
        <v>972</v>
      </c>
      <c r="V130" s="316"/>
      <c r="W130" s="76">
        <v>4175</v>
      </c>
      <c r="X130" s="328">
        <v>15162</v>
      </c>
      <c r="Y130" s="329"/>
      <c r="Z130" s="328">
        <v>10876</v>
      </c>
      <c r="AA130" s="329"/>
      <c r="AB130" s="328">
        <v>3979</v>
      </c>
      <c r="AC130" s="329"/>
      <c r="AD130" s="328">
        <v>1824</v>
      </c>
      <c r="AE130" s="329"/>
      <c r="AF130" s="328">
        <v>4674</v>
      </c>
      <c r="AG130" s="329"/>
      <c r="AH130" s="328">
        <v>11081</v>
      </c>
      <c r="AI130" s="329"/>
      <c r="AJ130" s="276">
        <v>47596</v>
      </c>
      <c r="AK130" s="109" t="s">
        <v>45</v>
      </c>
      <c r="AL130" s="109" t="s">
        <v>166</v>
      </c>
      <c r="AM130" s="186">
        <v>9531011863</v>
      </c>
      <c r="AN130" s="109" t="s">
        <v>374</v>
      </c>
      <c r="AO130" s="109" t="s">
        <v>473</v>
      </c>
      <c r="AP130" s="77" t="s">
        <v>167</v>
      </c>
      <c r="AQ130" s="77">
        <v>45658</v>
      </c>
      <c r="AR130" s="77">
        <v>46022</v>
      </c>
      <c r="AS130" s="206" t="s">
        <v>699</v>
      </c>
      <c r="AT130" s="213">
        <v>1</v>
      </c>
      <c r="AU130" s="217">
        <v>1</v>
      </c>
      <c r="AV130" s="217"/>
    </row>
    <row r="131" spans="1:48" s="43" customFormat="1" ht="30.75" customHeight="1">
      <c r="A131" s="173">
        <v>114</v>
      </c>
      <c r="B131" s="71" t="s">
        <v>374</v>
      </c>
      <c r="C131" s="72" t="s">
        <v>165</v>
      </c>
      <c r="D131" s="72" t="s">
        <v>665</v>
      </c>
      <c r="E131" s="73" t="s">
        <v>490</v>
      </c>
      <c r="F131" s="73" t="s">
        <v>306</v>
      </c>
      <c r="G131" s="73" t="s">
        <v>165</v>
      </c>
      <c r="H131" s="73" t="s">
        <v>666</v>
      </c>
      <c r="I131" s="74" t="s">
        <v>170</v>
      </c>
      <c r="J131" s="75" t="s">
        <v>383</v>
      </c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76">
        <v>90</v>
      </c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276">
        <v>1026</v>
      </c>
      <c r="AK131" s="109" t="s">
        <v>45</v>
      </c>
      <c r="AL131" s="109" t="s">
        <v>166</v>
      </c>
      <c r="AM131" s="186">
        <v>9531011863</v>
      </c>
      <c r="AN131" s="109" t="s">
        <v>697</v>
      </c>
      <c r="AO131" s="109" t="s">
        <v>473</v>
      </c>
      <c r="AP131" s="77" t="s">
        <v>167</v>
      </c>
      <c r="AQ131" s="77">
        <v>45658</v>
      </c>
      <c r="AR131" s="77">
        <v>46022</v>
      </c>
      <c r="AS131" s="206" t="s">
        <v>699</v>
      </c>
      <c r="AT131" s="213">
        <v>1</v>
      </c>
      <c r="AU131" s="217">
        <v>1</v>
      </c>
      <c r="AV131" s="217"/>
    </row>
    <row r="132" spans="1:48" s="43" customFormat="1" ht="30.75" customHeight="1">
      <c r="A132" s="173">
        <v>115</v>
      </c>
      <c r="B132" s="71" t="s">
        <v>374</v>
      </c>
      <c r="C132" s="72" t="s">
        <v>165</v>
      </c>
      <c r="D132" s="72" t="s">
        <v>665</v>
      </c>
      <c r="E132" s="73" t="s">
        <v>490</v>
      </c>
      <c r="F132" s="73" t="s">
        <v>306</v>
      </c>
      <c r="G132" s="73" t="s">
        <v>165</v>
      </c>
      <c r="H132" s="73" t="s">
        <v>667</v>
      </c>
      <c r="I132" s="74" t="s">
        <v>170</v>
      </c>
      <c r="J132" s="75" t="s">
        <v>383</v>
      </c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76">
        <v>8</v>
      </c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276">
        <v>91</v>
      </c>
      <c r="AK132" s="109" t="s">
        <v>45</v>
      </c>
      <c r="AL132" s="109" t="s">
        <v>166</v>
      </c>
      <c r="AM132" s="186">
        <v>9531011863</v>
      </c>
      <c r="AN132" s="109" t="s">
        <v>697</v>
      </c>
      <c r="AO132" s="109" t="s">
        <v>473</v>
      </c>
      <c r="AP132" s="77" t="s">
        <v>167</v>
      </c>
      <c r="AQ132" s="77">
        <v>45658</v>
      </c>
      <c r="AR132" s="77">
        <v>46022</v>
      </c>
      <c r="AS132" s="206" t="s">
        <v>699</v>
      </c>
      <c r="AT132" s="213">
        <v>1</v>
      </c>
      <c r="AU132" s="217">
        <v>1</v>
      </c>
      <c r="AV132" s="217"/>
    </row>
    <row r="133" spans="1:48" s="43" customFormat="1" ht="30.75" customHeight="1">
      <c r="A133" s="173">
        <v>116</v>
      </c>
      <c r="B133" s="71" t="s">
        <v>374</v>
      </c>
      <c r="C133" s="72" t="s">
        <v>165</v>
      </c>
      <c r="D133" s="72" t="s">
        <v>668</v>
      </c>
      <c r="E133" s="73" t="s">
        <v>669</v>
      </c>
      <c r="F133" s="73" t="s">
        <v>243</v>
      </c>
      <c r="G133" s="73" t="s">
        <v>165</v>
      </c>
      <c r="H133" s="73" t="s">
        <v>670</v>
      </c>
      <c r="I133" s="74" t="s">
        <v>170</v>
      </c>
      <c r="J133" s="75" t="s">
        <v>383</v>
      </c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76">
        <v>127</v>
      </c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276">
        <v>1448</v>
      </c>
      <c r="AK133" s="109" t="s">
        <v>45</v>
      </c>
      <c r="AL133" s="109" t="s">
        <v>166</v>
      </c>
      <c r="AM133" s="186">
        <v>9531011863</v>
      </c>
      <c r="AN133" s="109" t="s">
        <v>697</v>
      </c>
      <c r="AO133" s="109" t="s">
        <v>473</v>
      </c>
      <c r="AP133" s="77" t="s">
        <v>167</v>
      </c>
      <c r="AQ133" s="77">
        <v>45658</v>
      </c>
      <c r="AR133" s="77">
        <v>46022</v>
      </c>
      <c r="AS133" s="206" t="s">
        <v>699</v>
      </c>
      <c r="AT133" s="213">
        <v>1</v>
      </c>
      <c r="AU133" s="217">
        <v>1</v>
      </c>
      <c r="AV133" s="217"/>
    </row>
    <row r="134" spans="1:48" s="43" customFormat="1" ht="30.75" customHeight="1">
      <c r="A134" s="173">
        <v>117</v>
      </c>
      <c r="B134" s="71" t="s">
        <v>374</v>
      </c>
      <c r="C134" s="72" t="s">
        <v>165</v>
      </c>
      <c r="D134" s="72" t="s">
        <v>671</v>
      </c>
      <c r="E134" s="73" t="s">
        <v>672</v>
      </c>
      <c r="F134" s="73" t="s">
        <v>238</v>
      </c>
      <c r="G134" s="73" t="s">
        <v>165</v>
      </c>
      <c r="H134" s="73" t="s">
        <v>673</v>
      </c>
      <c r="I134" s="74" t="s">
        <v>170</v>
      </c>
      <c r="J134" s="75" t="s">
        <v>383</v>
      </c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76">
        <v>127</v>
      </c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276">
        <v>1448</v>
      </c>
      <c r="AK134" s="109" t="s">
        <v>45</v>
      </c>
      <c r="AL134" s="109" t="s">
        <v>166</v>
      </c>
      <c r="AM134" s="186">
        <v>9531011863</v>
      </c>
      <c r="AN134" s="109" t="s">
        <v>697</v>
      </c>
      <c r="AO134" s="109" t="s">
        <v>473</v>
      </c>
      <c r="AP134" s="77" t="s">
        <v>167</v>
      </c>
      <c r="AQ134" s="77">
        <v>45658</v>
      </c>
      <c r="AR134" s="77">
        <v>46022</v>
      </c>
      <c r="AS134" s="206" t="s">
        <v>699</v>
      </c>
      <c r="AT134" s="213">
        <v>1</v>
      </c>
      <c r="AU134" s="217">
        <v>1</v>
      </c>
      <c r="AV134" s="217"/>
    </row>
    <row r="135" spans="1:48" s="43" customFormat="1" ht="30.75" customHeight="1">
      <c r="A135" s="173">
        <v>118</v>
      </c>
      <c r="B135" s="71" t="s">
        <v>374</v>
      </c>
      <c r="C135" s="72" t="s">
        <v>165</v>
      </c>
      <c r="D135" s="72" t="s">
        <v>674</v>
      </c>
      <c r="E135" s="73" t="s">
        <v>675</v>
      </c>
      <c r="F135" s="73" t="s">
        <v>676</v>
      </c>
      <c r="G135" s="73" t="s">
        <v>165</v>
      </c>
      <c r="H135" s="73" t="s">
        <v>677</v>
      </c>
      <c r="I135" s="74" t="s">
        <v>170</v>
      </c>
      <c r="J135" s="75" t="s">
        <v>383</v>
      </c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>
        <v>256</v>
      </c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276">
        <v>2918</v>
      </c>
      <c r="AK135" s="109" t="s">
        <v>45</v>
      </c>
      <c r="AL135" s="109" t="s">
        <v>166</v>
      </c>
      <c r="AM135" s="186">
        <v>9531011863</v>
      </c>
      <c r="AN135" s="109" t="s">
        <v>697</v>
      </c>
      <c r="AO135" s="109" t="s">
        <v>473</v>
      </c>
      <c r="AP135" s="77" t="s">
        <v>167</v>
      </c>
      <c r="AQ135" s="77">
        <v>45658</v>
      </c>
      <c r="AR135" s="77">
        <v>46022</v>
      </c>
      <c r="AS135" s="206" t="s">
        <v>699</v>
      </c>
      <c r="AT135" s="213">
        <v>1</v>
      </c>
      <c r="AU135" s="217">
        <v>1</v>
      </c>
      <c r="AV135" s="217"/>
    </row>
    <row r="136" spans="1:48" s="43" customFormat="1" ht="30.75" customHeight="1">
      <c r="A136" s="173">
        <v>119</v>
      </c>
      <c r="B136" s="11" t="s">
        <v>972</v>
      </c>
      <c r="C136" s="12" t="s">
        <v>165</v>
      </c>
      <c r="D136" s="12" t="s">
        <v>489</v>
      </c>
      <c r="E136" s="13" t="s">
        <v>397</v>
      </c>
      <c r="F136" s="13" t="s">
        <v>973</v>
      </c>
      <c r="G136" s="13" t="s">
        <v>165</v>
      </c>
      <c r="H136" s="13" t="s">
        <v>974</v>
      </c>
      <c r="I136" s="14" t="s">
        <v>170</v>
      </c>
      <c r="J136" s="13" t="s">
        <v>193</v>
      </c>
      <c r="K136" s="316">
        <v>1700</v>
      </c>
      <c r="L136" s="316"/>
      <c r="M136" s="316">
        <v>950</v>
      </c>
      <c r="N136" s="316"/>
      <c r="O136" s="316">
        <v>250</v>
      </c>
      <c r="P136" s="316"/>
      <c r="Q136" s="316">
        <v>250</v>
      </c>
      <c r="R136" s="316"/>
      <c r="S136" s="316">
        <v>750</v>
      </c>
      <c r="T136" s="316"/>
      <c r="U136" s="316">
        <v>1300</v>
      </c>
      <c r="V136" s="316"/>
      <c r="W136" s="76">
        <v>5200</v>
      </c>
      <c r="X136" s="316">
        <v>19380</v>
      </c>
      <c r="Y136" s="316"/>
      <c r="Z136" s="316">
        <v>10830</v>
      </c>
      <c r="AA136" s="316"/>
      <c r="AB136" s="316">
        <v>2850</v>
      </c>
      <c r="AC136" s="316"/>
      <c r="AD136" s="316">
        <v>2850</v>
      </c>
      <c r="AE136" s="316"/>
      <c r="AF136" s="316">
        <v>8550</v>
      </c>
      <c r="AG136" s="316"/>
      <c r="AH136" s="316">
        <v>14820</v>
      </c>
      <c r="AI136" s="316"/>
      <c r="AJ136" s="276">
        <v>59280</v>
      </c>
      <c r="AK136" s="109" t="s">
        <v>45</v>
      </c>
      <c r="AL136" s="109" t="s">
        <v>166</v>
      </c>
      <c r="AM136" s="186">
        <v>9531011863</v>
      </c>
      <c r="AN136" s="109" t="s">
        <v>977</v>
      </c>
      <c r="AO136" s="109" t="s">
        <v>166</v>
      </c>
      <c r="AP136" s="77" t="s">
        <v>167</v>
      </c>
      <c r="AQ136" s="77">
        <v>45658</v>
      </c>
      <c r="AR136" s="77">
        <v>46022</v>
      </c>
      <c r="AS136" s="206" t="s">
        <v>699</v>
      </c>
      <c r="AT136" s="213">
        <v>1</v>
      </c>
      <c r="AU136" s="217">
        <v>1</v>
      </c>
      <c r="AV136" s="217"/>
    </row>
    <row r="137" spans="1:48" s="43" customFormat="1" ht="30.75" customHeight="1">
      <c r="A137" s="173">
        <v>120</v>
      </c>
      <c r="B137" s="11" t="s">
        <v>978</v>
      </c>
      <c r="C137" s="12" t="s">
        <v>165</v>
      </c>
      <c r="D137" s="12" t="s">
        <v>950</v>
      </c>
      <c r="E137" s="13" t="s">
        <v>979</v>
      </c>
      <c r="F137" s="13" t="s">
        <v>243</v>
      </c>
      <c r="G137" s="13" t="s">
        <v>165</v>
      </c>
      <c r="H137" s="13" t="s">
        <v>980</v>
      </c>
      <c r="I137" s="14" t="s">
        <v>170</v>
      </c>
      <c r="J137" s="13" t="s">
        <v>175</v>
      </c>
      <c r="K137" s="316">
        <v>550</v>
      </c>
      <c r="L137" s="316"/>
      <c r="M137" s="316">
        <v>450</v>
      </c>
      <c r="N137" s="316"/>
      <c r="O137" s="316">
        <v>172</v>
      </c>
      <c r="P137" s="316"/>
      <c r="Q137" s="316">
        <v>157</v>
      </c>
      <c r="R137" s="316"/>
      <c r="S137" s="316">
        <v>400</v>
      </c>
      <c r="T137" s="316"/>
      <c r="U137" s="316">
        <v>500</v>
      </c>
      <c r="V137" s="316"/>
      <c r="W137" s="135">
        <v>2229</v>
      </c>
      <c r="X137" s="316">
        <v>6270</v>
      </c>
      <c r="Y137" s="316"/>
      <c r="Z137" s="316">
        <v>5130</v>
      </c>
      <c r="AA137" s="316"/>
      <c r="AB137" s="316">
        <v>1961</v>
      </c>
      <c r="AC137" s="316"/>
      <c r="AD137" s="316">
        <v>1790</v>
      </c>
      <c r="AE137" s="316"/>
      <c r="AF137" s="316">
        <v>4560</v>
      </c>
      <c r="AG137" s="316"/>
      <c r="AH137" s="316">
        <v>5700</v>
      </c>
      <c r="AI137" s="316"/>
      <c r="AJ137" s="276">
        <v>25411</v>
      </c>
      <c r="AK137" s="109" t="s">
        <v>45</v>
      </c>
      <c r="AL137" s="109" t="s">
        <v>166</v>
      </c>
      <c r="AM137" s="186">
        <v>9531011863</v>
      </c>
      <c r="AN137" s="109" t="s">
        <v>655</v>
      </c>
      <c r="AO137" s="109" t="s">
        <v>976</v>
      </c>
      <c r="AP137" s="77" t="s">
        <v>167</v>
      </c>
      <c r="AQ137" s="77">
        <v>45658</v>
      </c>
      <c r="AR137" s="77">
        <v>46022</v>
      </c>
      <c r="AS137" s="206" t="s">
        <v>700</v>
      </c>
      <c r="AT137" s="213"/>
      <c r="AU137" s="217">
        <v>1</v>
      </c>
      <c r="AV137" s="217"/>
    </row>
    <row r="138" spans="1:48" s="43" customFormat="1" ht="15.75" customHeight="1">
      <c r="A138" s="45"/>
      <c r="B138" s="44"/>
      <c r="C138" s="44"/>
      <c r="D138" s="70"/>
      <c r="E138" s="82"/>
      <c r="F138" s="70"/>
      <c r="G138" s="70"/>
      <c r="H138" s="54"/>
      <c r="I138" s="47"/>
      <c r="J138" s="44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122">
        <v>1459239</v>
      </c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277">
        <v>16635317</v>
      </c>
      <c r="AK138" s="44"/>
      <c r="AL138" s="44"/>
      <c r="AM138" s="44"/>
      <c r="AN138" s="44"/>
      <c r="AO138" s="44"/>
      <c r="AP138" s="50"/>
      <c r="AQ138" s="50"/>
      <c r="AR138" s="50"/>
      <c r="AS138" s="207"/>
      <c r="AT138" s="207"/>
      <c r="AU138" s="218"/>
      <c r="AV138" s="218"/>
    </row>
    <row r="139" spans="1:48" s="43" customFormat="1" ht="15.75" customHeight="1">
      <c r="A139" s="45"/>
      <c r="B139" s="84" t="s">
        <v>41</v>
      </c>
      <c r="C139" s="325" t="s">
        <v>44</v>
      </c>
      <c r="D139" s="325"/>
      <c r="E139" s="325"/>
      <c r="F139" s="325"/>
      <c r="G139" s="325"/>
      <c r="H139" s="325"/>
      <c r="I139" s="325"/>
      <c r="J139" s="325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9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274"/>
      <c r="AK139" s="44"/>
      <c r="AL139" s="44"/>
      <c r="AM139" s="44"/>
      <c r="AN139" s="44"/>
      <c r="AO139" s="44"/>
      <c r="AP139" s="50"/>
      <c r="AQ139" s="50"/>
      <c r="AR139" s="50"/>
      <c r="AS139" s="205"/>
      <c r="AT139" s="205"/>
      <c r="AU139" s="216"/>
      <c r="AV139" s="216"/>
    </row>
    <row r="140" spans="1:48" s="43" customFormat="1" ht="15.75" customHeight="1">
      <c r="A140" s="45"/>
      <c r="B140" s="84" t="s">
        <v>42</v>
      </c>
      <c r="C140" s="325" t="s">
        <v>43</v>
      </c>
      <c r="D140" s="325"/>
      <c r="E140" s="325"/>
      <c r="F140" s="325"/>
      <c r="G140" s="325"/>
      <c r="H140" s="325"/>
      <c r="I140" s="325"/>
      <c r="J140" s="325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9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278"/>
      <c r="AK140" s="44"/>
      <c r="AL140" s="44"/>
      <c r="AM140" s="44"/>
      <c r="AN140" s="44"/>
      <c r="AO140" s="44"/>
      <c r="AP140" s="50"/>
      <c r="AQ140" s="50"/>
      <c r="AR140" s="50"/>
      <c r="AS140" s="205"/>
      <c r="AT140" s="205"/>
      <c r="AU140" s="216"/>
      <c r="AV140" s="216"/>
    </row>
    <row r="141" spans="1:48" s="43" customFormat="1" ht="15.75" customHeight="1">
      <c r="A141" s="45"/>
      <c r="B141" s="44"/>
      <c r="C141" s="44"/>
      <c r="D141" s="70"/>
      <c r="E141" s="82"/>
      <c r="F141" s="70"/>
      <c r="G141" s="70"/>
      <c r="H141" s="54"/>
      <c r="I141" s="47"/>
      <c r="J141" s="44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9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274"/>
      <c r="AK141" s="44"/>
      <c r="AL141" s="44"/>
      <c r="AM141" s="44"/>
      <c r="AN141" s="44"/>
      <c r="AO141" s="44"/>
      <c r="AP141" s="50"/>
      <c r="AQ141" s="50"/>
      <c r="AR141" s="50"/>
      <c r="AS141" s="205"/>
      <c r="AT141" s="205"/>
      <c r="AU141" s="216"/>
      <c r="AV141" s="216"/>
    </row>
    <row r="142" spans="1:48" s="43" customFormat="1" ht="15.75" customHeight="1">
      <c r="A142" s="45"/>
      <c r="B142" s="44"/>
      <c r="C142" s="44"/>
      <c r="D142" s="70"/>
      <c r="E142" s="82"/>
      <c r="F142" s="70"/>
      <c r="G142" s="70"/>
      <c r="H142" s="54"/>
      <c r="I142" s="47"/>
      <c r="J142" s="44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9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274"/>
      <c r="AK142" s="44"/>
      <c r="AL142" s="44"/>
      <c r="AM142" s="44"/>
      <c r="AN142" s="44"/>
      <c r="AO142" s="44"/>
      <c r="AP142" s="50"/>
      <c r="AQ142" s="50"/>
      <c r="AR142" s="50"/>
      <c r="AS142" s="208"/>
      <c r="AT142" s="208"/>
      <c r="AU142" s="219"/>
      <c r="AV142" s="219"/>
    </row>
    <row r="143" spans="1:48" s="43" customFormat="1" ht="15.75" customHeight="1">
      <c r="A143" s="45">
        <v>2</v>
      </c>
      <c r="B143" s="58" t="s">
        <v>36</v>
      </c>
      <c r="C143" s="347" t="s">
        <v>46</v>
      </c>
      <c r="D143" s="347"/>
      <c r="E143" s="347"/>
      <c r="F143" s="347"/>
      <c r="G143" s="347"/>
      <c r="H143" s="347"/>
      <c r="I143" s="47"/>
      <c r="J143" s="60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9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274"/>
      <c r="AK143" s="44"/>
      <c r="AL143" s="44"/>
      <c r="AM143" s="44"/>
      <c r="AN143" s="44"/>
      <c r="AO143" s="44"/>
      <c r="AP143" s="50"/>
      <c r="AQ143" s="50"/>
      <c r="AR143" s="50"/>
      <c r="AS143" s="205"/>
      <c r="AT143" s="205"/>
      <c r="AU143" s="216"/>
      <c r="AV143" s="216"/>
    </row>
    <row r="144" spans="1:48" s="43" customFormat="1" ht="15.75" customHeight="1">
      <c r="A144" s="45"/>
      <c r="B144" s="58" t="s">
        <v>8</v>
      </c>
      <c r="C144" s="347" t="s">
        <v>68</v>
      </c>
      <c r="D144" s="347"/>
      <c r="E144" s="347"/>
      <c r="F144" s="347"/>
      <c r="G144" s="347"/>
      <c r="H144" s="347"/>
      <c r="I144" s="47"/>
      <c r="J144" s="60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9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274"/>
      <c r="AK144" s="44"/>
      <c r="AL144" s="44"/>
      <c r="AM144" s="44"/>
      <c r="AN144" s="44"/>
      <c r="AO144" s="44"/>
      <c r="AP144" s="50"/>
      <c r="AQ144" s="50"/>
      <c r="AR144" s="50"/>
      <c r="AS144" s="205"/>
      <c r="AT144" s="205"/>
      <c r="AU144" s="216"/>
      <c r="AV144" s="216"/>
    </row>
    <row r="145" spans="1:48" s="43" customFormat="1" ht="15.75" customHeight="1">
      <c r="A145" s="45"/>
      <c r="B145" s="58" t="s">
        <v>37</v>
      </c>
      <c r="C145" s="347" t="s">
        <v>155</v>
      </c>
      <c r="D145" s="347"/>
      <c r="E145" s="347"/>
      <c r="F145" s="347"/>
      <c r="G145" s="347"/>
      <c r="H145" s="347"/>
      <c r="I145" s="47"/>
      <c r="J145" s="60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9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274"/>
      <c r="AK145" s="44"/>
      <c r="AL145" s="44"/>
      <c r="AM145" s="44"/>
      <c r="AN145" s="44"/>
      <c r="AO145" s="44"/>
      <c r="AP145" s="50"/>
      <c r="AQ145" s="50"/>
      <c r="AR145" s="50"/>
      <c r="AS145" s="205"/>
      <c r="AT145" s="205"/>
      <c r="AU145" s="216"/>
      <c r="AV145" s="216"/>
    </row>
    <row r="146" spans="1:48" s="43" customFormat="1" ht="16.5" customHeight="1">
      <c r="A146" s="45"/>
      <c r="B146" s="57"/>
      <c r="C146" s="347" t="s">
        <v>70</v>
      </c>
      <c r="D146" s="347"/>
      <c r="E146" s="347"/>
      <c r="F146" s="347"/>
      <c r="G146" s="347"/>
      <c r="H146" s="347"/>
      <c r="I146" s="61"/>
      <c r="J146" s="60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9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274"/>
      <c r="AK146" s="44"/>
      <c r="AL146" s="44"/>
      <c r="AM146" s="44"/>
      <c r="AN146" s="44"/>
      <c r="AO146" s="44"/>
      <c r="AP146" s="50"/>
      <c r="AQ146" s="50"/>
      <c r="AR146" s="50"/>
      <c r="AS146" s="205"/>
      <c r="AT146" s="205"/>
      <c r="AU146" s="216"/>
      <c r="AV146" s="216"/>
    </row>
    <row r="147" spans="1:48" s="43" customFormat="1" ht="15.75" customHeight="1">
      <c r="A147" s="45"/>
      <c r="B147" s="57"/>
      <c r="C147" s="347" t="s">
        <v>71</v>
      </c>
      <c r="D147" s="347"/>
      <c r="E147" s="347"/>
      <c r="F147" s="347"/>
      <c r="G147" s="347"/>
      <c r="H147" s="347"/>
      <c r="I147" s="61"/>
      <c r="J147" s="60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9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274"/>
      <c r="AK147" s="44"/>
      <c r="AL147" s="44"/>
      <c r="AM147" s="44"/>
      <c r="AN147" s="44"/>
      <c r="AO147" s="44"/>
      <c r="AP147" s="50"/>
      <c r="AQ147" s="50"/>
      <c r="AR147" s="50"/>
      <c r="AS147" s="205"/>
      <c r="AT147" s="205"/>
      <c r="AU147" s="216"/>
      <c r="AV147" s="216"/>
    </row>
    <row r="148" spans="1:48" s="43" customFormat="1" ht="15.75" customHeight="1">
      <c r="A148" s="45"/>
      <c r="B148" s="57"/>
      <c r="C148" s="347" t="s">
        <v>32</v>
      </c>
      <c r="D148" s="347"/>
      <c r="E148" s="347"/>
      <c r="F148" s="347"/>
      <c r="G148" s="347"/>
      <c r="H148" s="347"/>
      <c r="I148" s="61"/>
      <c r="J148" s="60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9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274"/>
      <c r="AK148" s="44"/>
      <c r="AL148" s="44"/>
      <c r="AM148" s="44"/>
      <c r="AN148" s="44"/>
      <c r="AO148" s="44"/>
      <c r="AP148" s="50"/>
      <c r="AQ148" s="50"/>
      <c r="AR148" s="50"/>
      <c r="AS148" s="205"/>
      <c r="AT148" s="205"/>
      <c r="AU148" s="216"/>
      <c r="AV148" s="216"/>
    </row>
    <row r="149" spans="1:48" s="44" customFormat="1" ht="31.5" customHeight="1">
      <c r="A149" s="346" t="s">
        <v>1</v>
      </c>
      <c r="B149" s="346" t="s">
        <v>30</v>
      </c>
      <c r="C149" s="346" t="s">
        <v>31</v>
      </c>
      <c r="D149" s="346"/>
      <c r="E149" s="346"/>
      <c r="F149" s="346"/>
      <c r="G149" s="346"/>
      <c r="H149" s="348" t="s">
        <v>14</v>
      </c>
      <c r="I149" s="346" t="s">
        <v>13</v>
      </c>
      <c r="J149" s="346"/>
      <c r="K149" s="334" t="s">
        <v>494</v>
      </c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6"/>
      <c r="X149" s="333" t="s">
        <v>495</v>
      </c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57" t="s">
        <v>33</v>
      </c>
      <c r="AL149" s="358"/>
      <c r="AM149" s="359"/>
      <c r="AN149" s="354" t="s">
        <v>34</v>
      </c>
      <c r="AO149" s="354"/>
      <c r="AP149" s="355" t="s">
        <v>35</v>
      </c>
      <c r="AQ149" s="356" t="s">
        <v>38</v>
      </c>
      <c r="AR149" s="356"/>
      <c r="AS149" s="306" t="s">
        <v>1528</v>
      </c>
      <c r="AT149" s="367" t="s">
        <v>698</v>
      </c>
      <c r="AU149" s="301" t="s">
        <v>1519</v>
      </c>
      <c r="AV149" s="301"/>
    </row>
    <row r="150" spans="1:48" s="70" customFormat="1" ht="31.5" customHeight="1">
      <c r="A150" s="346"/>
      <c r="B150" s="346"/>
      <c r="C150" s="63" t="s">
        <v>6</v>
      </c>
      <c r="D150" s="63" t="s">
        <v>7</v>
      </c>
      <c r="E150" s="64" t="s">
        <v>11</v>
      </c>
      <c r="F150" s="63" t="s">
        <v>12</v>
      </c>
      <c r="G150" s="293" t="s">
        <v>3</v>
      </c>
      <c r="H150" s="348"/>
      <c r="I150" s="65" t="s">
        <v>9</v>
      </c>
      <c r="J150" s="66" t="s">
        <v>10</v>
      </c>
      <c r="K150" s="67" t="s">
        <v>15</v>
      </c>
      <c r="L150" s="67" t="s">
        <v>16</v>
      </c>
      <c r="M150" s="67" t="s">
        <v>17</v>
      </c>
      <c r="N150" s="67" t="s">
        <v>18</v>
      </c>
      <c r="O150" s="67" t="s">
        <v>19</v>
      </c>
      <c r="P150" s="67" t="s">
        <v>20</v>
      </c>
      <c r="Q150" s="67" t="s">
        <v>21</v>
      </c>
      <c r="R150" s="67" t="s">
        <v>22</v>
      </c>
      <c r="S150" s="67" t="s">
        <v>23</v>
      </c>
      <c r="T150" s="67" t="s">
        <v>24</v>
      </c>
      <c r="U150" s="67" t="s">
        <v>25</v>
      </c>
      <c r="V150" s="67" t="s">
        <v>26</v>
      </c>
      <c r="W150" s="67" t="s">
        <v>2</v>
      </c>
      <c r="X150" s="67" t="s">
        <v>15</v>
      </c>
      <c r="Y150" s="67" t="s">
        <v>16</v>
      </c>
      <c r="Z150" s="67" t="s">
        <v>17</v>
      </c>
      <c r="AA150" s="67" t="s">
        <v>18</v>
      </c>
      <c r="AB150" s="67" t="s">
        <v>19</v>
      </c>
      <c r="AC150" s="67" t="s">
        <v>20</v>
      </c>
      <c r="AD150" s="67" t="s">
        <v>21</v>
      </c>
      <c r="AE150" s="67" t="s">
        <v>22</v>
      </c>
      <c r="AF150" s="67" t="s">
        <v>23</v>
      </c>
      <c r="AG150" s="67" t="s">
        <v>24</v>
      </c>
      <c r="AH150" s="67" t="s">
        <v>25</v>
      </c>
      <c r="AI150" s="67" t="s">
        <v>26</v>
      </c>
      <c r="AJ150" s="275" t="s">
        <v>2</v>
      </c>
      <c r="AK150" s="187" t="s">
        <v>5</v>
      </c>
      <c r="AL150" s="187" t="s">
        <v>4</v>
      </c>
      <c r="AM150" s="187" t="s">
        <v>0</v>
      </c>
      <c r="AN150" s="187" t="s">
        <v>5</v>
      </c>
      <c r="AO150" s="187" t="s">
        <v>4</v>
      </c>
      <c r="AP150" s="355"/>
      <c r="AQ150" s="68" t="s">
        <v>39</v>
      </c>
      <c r="AR150" s="69" t="s">
        <v>40</v>
      </c>
      <c r="AS150" s="306"/>
      <c r="AT150" s="367"/>
      <c r="AU150" s="271" t="s">
        <v>1520</v>
      </c>
      <c r="AV150" s="271" t="s">
        <v>1521</v>
      </c>
    </row>
    <row r="151" spans="1:48" s="43" customFormat="1" ht="30.75" customHeight="1">
      <c r="A151" s="63">
        <v>1</v>
      </c>
      <c r="B151" s="71" t="s">
        <v>701</v>
      </c>
      <c r="C151" s="72" t="s">
        <v>702</v>
      </c>
      <c r="D151" s="72" t="s">
        <v>703</v>
      </c>
      <c r="E151" s="73">
        <v>15</v>
      </c>
      <c r="F151" s="73" t="s">
        <v>704</v>
      </c>
      <c r="G151" s="73" t="s">
        <v>702</v>
      </c>
      <c r="H151" s="73" t="s">
        <v>705</v>
      </c>
      <c r="I151" s="74" t="s">
        <v>170</v>
      </c>
      <c r="J151" s="75" t="s">
        <v>193</v>
      </c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76">
        <v>1100</v>
      </c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276">
        <v>12540</v>
      </c>
      <c r="AK151" s="109" t="s">
        <v>723</v>
      </c>
      <c r="AL151" s="109" t="s">
        <v>724</v>
      </c>
      <c r="AM151" s="186">
        <v>5621659005</v>
      </c>
      <c r="AN151" s="109" t="s">
        <v>723</v>
      </c>
      <c r="AO151" s="109" t="s">
        <v>724</v>
      </c>
      <c r="AP151" s="77" t="s">
        <v>167</v>
      </c>
      <c r="AQ151" s="77">
        <v>45658</v>
      </c>
      <c r="AR151" s="77">
        <v>46022</v>
      </c>
      <c r="AS151" s="206" t="s">
        <v>699</v>
      </c>
      <c r="AT151" s="213">
        <v>1</v>
      </c>
      <c r="AU151" s="217"/>
      <c r="AV151" s="217">
        <v>1</v>
      </c>
    </row>
    <row r="152" spans="1:48" s="43" customFormat="1" ht="30.75" customHeight="1">
      <c r="A152" s="63">
        <v>2</v>
      </c>
      <c r="B152" s="71" t="s">
        <v>706</v>
      </c>
      <c r="C152" s="72" t="s">
        <v>702</v>
      </c>
      <c r="D152" s="72" t="s">
        <v>707</v>
      </c>
      <c r="E152" s="73">
        <v>9</v>
      </c>
      <c r="F152" s="73" t="s">
        <v>704</v>
      </c>
      <c r="G152" s="73" t="s">
        <v>702</v>
      </c>
      <c r="H152" s="73" t="s">
        <v>708</v>
      </c>
      <c r="I152" s="74" t="s">
        <v>170</v>
      </c>
      <c r="J152" s="75" t="s">
        <v>175</v>
      </c>
      <c r="K152" s="316">
        <v>2207</v>
      </c>
      <c r="L152" s="316"/>
      <c r="M152" s="316">
        <v>1849</v>
      </c>
      <c r="N152" s="316"/>
      <c r="O152" s="316">
        <v>339</v>
      </c>
      <c r="P152" s="316"/>
      <c r="Q152" s="316">
        <v>71</v>
      </c>
      <c r="R152" s="316"/>
      <c r="S152" s="316">
        <v>599</v>
      </c>
      <c r="T152" s="316"/>
      <c r="U152" s="316">
        <v>2218</v>
      </c>
      <c r="V152" s="316"/>
      <c r="W152" s="76">
        <v>7283</v>
      </c>
      <c r="X152" s="316">
        <v>25160</v>
      </c>
      <c r="Y152" s="316"/>
      <c r="Z152" s="316">
        <v>21079</v>
      </c>
      <c r="AA152" s="316"/>
      <c r="AB152" s="316">
        <v>3865</v>
      </c>
      <c r="AC152" s="316"/>
      <c r="AD152" s="316">
        <v>809</v>
      </c>
      <c r="AE152" s="316"/>
      <c r="AF152" s="316">
        <v>6829</v>
      </c>
      <c r="AG152" s="316"/>
      <c r="AH152" s="316">
        <v>25285</v>
      </c>
      <c r="AI152" s="316"/>
      <c r="AJ152" s="276">
        <v>83027</v>
      </c>
      <c r="AK152" s="109" t="s">
        <v>46</v>
      </c>
      <c r="AL152" s="109" t="s">
        <v>725</v>
      </c>
      <c r="AM152" s="186">
        <v>5621772523</v>
      </c>
      <c r="AN152" s="109" t="s">
        <v>726</v>
      </c>
      <c r="AO152" s="109" t="s">
        <v>727</v>
      </c>
      <c r="AP152" s="77" t="s">
        <v>167</v>
      </c>
      <c r="AQ152" s="77">
        <v>45658</v>
      </c>
      <c r="AR152" s="77">
        <v>46022</v>
      </c>
      <c r="AS152" s="206" t="s">
        <v>699</v>
      </c>
      <c r="AT152" s="213">
        <v>1</v>
      </c>
      <c r="AU152" s="217">
        <v>1</v>
      </c>
      <c r="AV152" s="217"/>
    </row>
    <row r="153" spans="1:48" s="43" customFormat="1" ht="30.75" customHeight="1">
      <c r="A153" s="63">
        <v>3</v>
      </c>
      <c r="B153" s="71" t="s">
        <v>706</v>
      </c>
      <c r="C153" s="72" t="s">
        <v>709</v>
      </c>
      <c r="D153" s="72" t="s">
        <v>355</v>
      </c>
      <c r="E153" s="73">
        <v>7</v>
      </c>
      <c r="F153" s="73" t="s">
        <v>710</v>
      </c>
      <c r="G153" s="73" t="s">
        <v>709</v>
      </c>
      <c r="H153" s="73" t="s">
        <v>711</v>
      </c>
      <c r="I153" s="74" t="s">
        <v>170</v>
      </c>
      <c r="J153" s="75" t="s">
        <v>193</v>
      </c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76">
        <v>600</v>
      </c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276">
        <v>6840</v>
      </c>
      <c r="AK153" s="109" t="s">
        <v>46</v>
      </c>
      <c r="AL153" s="109" t="s">
        <v>725</v>
      </c>
      <c r="AM153" s="186">
        <v>5621772523</v>
      </c>
      <c r="AN153" s="109" t="s">
        <v>706</v>
      </c>
      <c r="AO153" s="109" t="s">
        <v>728</v>
      </c>
      <c r="AP153" s="77" t="s">
        <v>167</v>
      </c>
      <c r="AQ153" s="77">
        <v>45658</v>
      </c>
      <c r="AR153" s="77">
        <v>46022</v>
      </c>
      <c r="AS153" s="206" t="s">
        <v>699</v>
      </c>
      <c r="AT153" s="213">
        <v>1</v>
      </c>
      <c r="AU153" s="217">
        <v>1</v>
      </c>
      <c r="AV153" s="217"/>
    </row>
    <row r="154" spans="1:48" s="43" customFormat="1" ht="30.75" customHeight="1">
      <c r="A154" s="63">
        <v>4</v>
      </c>
      <c r="B154" s="71" t="s">
        <v>712</v>
      </c>
      <c r="C154" s="72" t="s">
        <v>702</v>
      </c>
      <c r="D154" s="72" t="s">
        <v>713</v>
      </c>
      <c r="E154" s="73">
        <v>8</v>
      </c>
      <c r="F154" s="73" t="s">
        <v>704</v>
      </c>
      <c r="G154" s="73" t="s">
        <v>702</v>
      </c>
      <c r="H154" s="73" t="s">
        <v>714</v>
      </c>
      <c r="I154" s="74">
        <v>176</v>
      </c>
      <c r="J154" s="75" t="s">
        <v>218</v>
      </c>
      <c r="K154" s="135">
        <v>7510</v>
      </c>
      <c r="L154" s="135">
        <v>4181</v>
      </c>
      <c r="M154" s="135">
        <v>3653</v>
      </c>
      <c r="N154" s="135">
        <v>2383</v>
      </c>
      <c r="O154" s="135">
        <v>659</v>
      </c>
      <c r="P154" s="135">
        <v>209</v>
      </c>
      <c r="Q154" s="135">
        <v>61</v>
      </c>
      <c r="R154" s="135">
        <v>0</v>
      </c>
      <c r="S154" s="135">
        <v>1217</v>
      </c>
      <c r="T154" s="135">
        <v>2980</v>
      </c>
      <c r="U154" s="135">
        <v>13046</v>
      </c>
      <c r="V154" s="135">
        <v>8637</v>
      </c>
      <c r="W154" s="76">
        <v>44536</v>
      </c>
      <c r="X154" s="76">
        <v>85614</v>
      </c>
      <c r="Y154" s="76">
        <v>47663</v>
      </c>
      <c r="Z154" s="76">
        <v>41644</v>
      </c>
      <c r="AA154" s="76">
        <v>27166</v>
      </c>
      <c r="AB154" s="76">
        <v>7513</v>
      </c>
      <c r="AC154" s="76">
        <v>2383</v>
      </c>
      <c r="AD154" s="76">
        <v>695</v>
      </c>
      <c r="AE154" s="76">
        <v>0</v>
      </c>
      <c r="AF154" s="76">
        <v>13874</v>
      </c>
      <c r="AG154" s="76">
        <v>33972</v>
      </c>
      <c r="AH154" s="76">
        <v>148724</v>
      </c>
      <c r="AI154" s="76">
        <v>98462</v>
      </c>
      <c r="AJ154" s="276">
        <v>507710</v>
      </c>
      <c r="AK154" s="109" t="s">
        <v>46</v>
      </c>
      <c r="AL154" s="109" t="s">
        <v>725</v>
      </c>
      <c r="AM154" s="186">
        <v>5621772523</v>
      </c>
      <c r="AN154" s="109" t="s">
        <v>729</v>
      </c>
      <c r="AO154" s="109" t="s">
        <v>730</v>
      </c>
      <c r="AP154" s="77" t="s">
        <v>167</v>
      </c>
      <c r="AQ154" s="77">
        <v>45658</v>
      </c>
      <c r="AR154" s="77">
        <v>46022</v>
      </c>
      <c r="AS154" s="206" t="s">
        <v>699</v>
      </c>
      <c r="AT154" s="213">
        <v>1</v>
      </c>
      <c r="AU154" s="217">
        <v>1</v>
      </c>
      <c r="AV154" s="217"/>
    </row>
    <row r="155" spans="1:48" s="43" customFormat="1" ht="30.75" customHeight="1">
      <c r="A155" s="63">
        <v>5</v>
      </c>
      <c r="B155" s="71" t="s">
        <v>981</v>
      </c>
      <c r="C155" s="72" t="s">
        <v>702</v>
      </c>
      <c r="D155" s="72" t="s">
        <v>715</v>
      </c>
      <c r="E155" s="73">
        <v>13</v>
      </c>
      <c r="F155" s="73" t="s">
        <v>704</v>
      </c>
      <c r="G155" s="73" t="s">
        <v>702</v>
      </c>
      <c r="H155" s="73" t="s">
        <v>716</v>
      </c>
      <c r="I155" s="74" t="s">
        <v>170</v>
      </c>
      <c r="J155" s="75" t="s">
        <v>193</v>
      </c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76">
        <v>851</v>
      </c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276">
        <v>9701</v>
      </c>
      <c r="AK155" s="109" t="s">
        <v>46</v>
      </c>
      <c r="AL155" s="109" t="s">
        <v>725</v>
      </c>
      <c r="AM155" s="186">
        <v>5621772523</v>
      </c>
      <c r="AN155" s="109" t="s">
        <v>731</v>
      </c>
      <c r="AO155" s="109" t="s">
        <v>732</v>
      </c>
      <c r="AP155" s="77" t="s">
        <v>167</v>
      </c>
      <c r="AQ155" s="77">
        <v>45658</v>
      </c>
      <c r="AR155" s="77">
        <v>46022</v>
      </c>
      <c r="AS155" s="206" t="s">
        <v>699</v>
      </c>
      <c r="AT155" s="213">
        <v>1</v>
      </c>
      <c r="AU155" s="217">
        <v>1</v>
      </c>
      <c r="AV155" s="217"/>
    </row>
    <row r="156" spans="1:48" s="43" customFormat="1" ht="30.75" customHeight="1">
      <c r="A156" s="63">
        <v>6</v>
      </c>
      <c r="B156" s="71" t="s">
        <v>712</v>
      </c>
      <c r="C156" s="72" t="s">
        <v>709</v>
      </c>
      <c r="D156" s="72" t="s">
        <v>355</v>
      </c>
      <c r="E156" s="73">
        <v>5</v>
      </c>
      <c r="F156" s="73" t="s">
        <v>710</v>
      </c>
      <c r="G156" s="73" t="s">
        <v>709</v>
      </c>
      <c r="H156" s="73" t="s">
        <v>717</v>
      </c>
      <c r="I156" s="74" t="s">
        <v>170</v>
      </c>
      <c r="J156" s="75" t="s">
        <v>193</v>
      </c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76">
        <v>875</v>
      </c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276">
        <v>9975</v>
      </c>
      <c r="AK156" s="109" t="s">
        <v>46</v>
      </c>
      <c r="AL156" s="109" t="s">
        <v>725</v>
      </c>
      <c r="AM156" s="186">
        <v>5621772523</v>
      </c>
      <c r="AN156" s="109" t="s">
        <v>733</v>
      </c>
      <c r="AO156" s="109" t="s">
        <v>734</v>
      </c>
      <c r="AP156" s="77" t="s">
        <v>167</v>
      </c>
      <c r="AQ156" s="77">
        <v>45658</v>
      </c>
      <c r="AR156" s="77">
        <v>46022</v>
      </c>
      <c r="AS156" s="206" t="s">
        <v>699</v>
      </c>
      <c r="AT156" s="213">
        <v>1</v>
      </c>
      <c r="AU156" s="217">
        <v>1</v>
      </c>
      <c r="AV156" s="217"/>
    </row>
    <row r="157" spans="1:48" s="43" customFormat="1" ht="30.75" customHeight="1">
      <c r="A157" s="63">
        <v>7</v>
      </c>
      <c r="B157" s="71" t="s">
        <v>718</v>
      </c>
      <c r="C157" s="72" t="s">
        <v>702</v>
      </c>
      <c r="D157" s="72" t="s">
        <v>703</v>
      </c>
      <c r="E157" s="73">
        <v>15</v>
      </c>
      <c r="F157" s="73" t="s">
        <v>704</v>
      </c>
      <c r="G157" s="73" t="s">
        <v>702</v>
      </c>
      <c r="H157" s="73" t="s">
        <v>719</v>
      </c>
      <c r="I157" s="74" t="s">
        <v>170</v>
      </c>
      <c r="J157" s="75" t="s">
        <v>171</v>
      </c>
      <c r="K157" s="326">
        <v>2249</v>
      </c>
      <c r="L157" s="327"/>
      <c r="M157" s="326">
        <v>1900</v>
      </c>
      <c r="N157" s="327"/>
      <c r="O157" s="326">
        <v>443</v>
      </c>
      <c r="P157" s="327"/>
      <c r="Q157" s="326">
        <v>196</v>
      </c>
      <c r="R157" s="327"/>
      <c r="S157" s="326">
        <v>906</v>
      </c>
      <c r="T157" s="327"/>
      <c r="U157" s="326">
        <v>2300</v>
      </c>
      <c r="V157" s="327"/>
      <c r="W157" s="76">
        <v>7994</v>
      </c>
      <c r="X157" s="328">
        <v>25639</v>
      </c>
      <c r="Y157" s="329"/>
      <c r="Z157" s="328">
        <v>21660</v>
      </c>
      <c r="AA157" s="329"/>
      <c r="AB157" s="328">
        <v>5050</v>
      </c>
      <c r="AC157" s="329"/>
      <c r="AD157" s="328">
        <v>2234</v>
      </c>
      <c r="AE157" s="329"/>
      <c r="AF157" s="328">
        <v>10328</v>
      </c>
      <c r="AG157" s="329"/>
      <c r="AH157" s="328">
        <v>26220</v>
      </c>
      <c r="AI157" s="329"/>
      <c r="AJ157" s="276">
        <v>91131</v>
      </c>
      <c r="AK157" s="109" t="s">
        <v>46</v>
      </c>
      <c r="AL157" s="109" t="s">
        <v>725</v>
      </c>
      <c r="AM157" s="186">
        <v>5621772523</v>
      </c>
      <c r="AN157" s="109" t="s">
        <v>718</v>
      </c>
      <c r="AO157" s="109" t="s">
        <v>735</v>
      </c>
      <c r="AP157" s="77" t="s">
        <v>167</v>
      </c>
      <c r="AQ157" s="77">
        <v>45658</v>
      </c>
      <c r="AR157" s="77">
        <v>46022</v>
      </c>
      <c r="AS157" s="206" t="s">
        <v>699</v>
      </c>
      <c r="AT157" s="213">
        <v>1</v>
      </c>
      <c r="AU157" s="217">
        <v>1</v>
      </c>
      <c r="AV157" s="217"/>
    </row>
    <row r="158" spans="1:48" s="43" customFormat="1" ht="30.75" customHeight="1">
      <c r="A158" s="136">
        <v>8</v>
      </c>
      <c r="B158" s="71" t="s">
        <v>720</v>
      </c>
      <c r="C158" s="72" t="s">
        <v>702</v>
      </c>
      <c r="D158" s="72" t="s">
        <v>721</v>
      </c>
      <c r="E158" s="73">
        <v>9</v>
      </c>
      <c r="F158" s="73" t="s">
        <v>704</v>
      </c>
      <c r="G158" s="73" t="s">
        <v>702</v>
      </c>
      <c r="H158" s="73" t="s">
        <v>722</v>
      </c>
      <c r="I158" s="74" t="s">
        <v>170</v>
      </c>
      <c r="J158" s="75" t="s">
        <v>171</v>
      </c>
      <c r="K158" s="135">
        <v>1602</v>
      </c>
      <c r="L158" s="135">
        <v>1482</v>
      </c>
      <c r="M158" s="135">
        <v>1158</v>
      </c>
      <c r="N158" s="135">
        <v>1447</v>
      </c>
      <c r="O158" s="135">
        <v>350</v>
      </c>
      <c r="P158" s="135">
        <v>0</v>
      </c>
      <c r="Q158" s="135">
        <v>0</v>
      </c>
      <c r="R158" s="135">
        <v>0</v>
      </c>
      <c r="S158" s="135">
        <v>211</v>
      </c>
      <c r="T158" s="135">
        <v>912</v>
      </c>
      <c r="U158" s="135">
        <v>1029</v>
      </c>
      <c r="V158" s="135">
        <v>1654</v>
      </c>
      <c r="W158" s="135">
        <v>9845</v>
      </c>
      <c r="X158" s="135">
        <v>18263</v>
      </c>
      <c r="Y158" s="135">
        <v>16895</v>
      </c>
      <c r="Z158" s="135">
        <v>13201</v>
      </c>
      <c r="AA158" s="135">
        <v>16496</v>
      </c>
      <c r="AB158" s="135">
        <v>3990</v>
      </c>
      <c r="AC158" s="135">
        <v>0</v>
      </c>
      <c r="AD158" s="135">
        <v>0</v>
      </c>
      <c r="AE158" s="135">
        <v>0</v>
      </c>
      <c r="AF158" s="135">
        <v>2405</v>
      </c>
      <c r="AG158" s="135">
        <v>10397</v>
      </c>
      <c r="AH158" s="135">
        <v>11731</v>
      </c>
      <c r="AI158" s="135">
        <v>18856</v>
      </c>
      <c r="AJ158" s="276">
        <v>112234</v>
      </c>
      <c r="AK158" s="109" t="s">
        <v>46</v>
      </c>
      <c r="AL158" s="109" t="s">
        <v>725</v>
      </c>
      <c r="AM158" s="186">
        <v>5621772523</v>
      </c>
      <c r="AN158" s="109" t="s">
        <v>46</v>
      </c>
      <c r="AO158" s="109" t="s">
        <v>725</v>
      </c>
      <c r="AP158" s="77" t="s">
        <v>167</v>
      </c>
      <c r="AQ158" s="77">
        <v>45658</v>
      </c>
      <c r="AR158" s="77">
        <v>46022</v>
      </c>
      <c r="AS158" s="206" t="s">
        <v>699</v>
      </c>
      <c r="AT158" s="213">
        <v>1</v>
      </c>
      <c r="AU158" s="217">
        <v>1</v>
      </c>
      <c r="AV158" s="217"/>
    </row>
    <row r="159" spans="1:48" s="43" customFormat="1" ht="30.75" customHeight="1">
      <c r="A159" s="63">
        <v>9</v>
      </c>
      <c r="B159" s="140" t="s">
        <v>981</v>
      </c>
      <c r="C159" s="72" t="s">
        <v>702</v>
      </c>
      <c r="D159" s="72" t="s">
        <v>982</v>
      </c>
      <c r="E159" s="73" t="s">
        <v>490</v>
      </c>
      <c r="F159" s="73" t="s">
        <v>704</v>
      </c>
      <c r="G159" s="73" t="s">
        <v>702</v>
      </c>
      <c r="H159" s="73" t="s">
        <v>983</v>
      </c>
      <c r="I159" s="74" t="s">
        <v>170</v>
      </c>
      <c r="J159" s="73" t="s">
        <v>383</v>
      </c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76">
        <v>200</v>
      </c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276">
        <v>2280</v>
      </c>
      <c r="AK159" s="109" t="s">
        <v>46</v>
      </c>
      <c r="AL159" s="109" t="s">
        <v>725</v>
      </c>
      <c r="AM159" s="186">
        <v>5621772523</v>
      </c>
      <c r="AN159" s="109" t="s">
        <v>984</v>
      </c>
      <c r="AO159" s="109" t="s">
        <v>985</v>
      </c>
      <c r="AP159" s="77" t="s">
        <v>485</v>
      </c>
      <c r="AQ159" s="77">
        <v>45658</v>
      </c>
      <c r="AR159" s="77">
        <v>46022</v>
      </c>
      <c r="AS159" s="206" t="s">
        <v>699</v>
      </c>
      <c r="AT159" s="213">
        <v>1</v>
      </c>
      <c r="AU159" s="217">
        <v>1</v>
      </c>
      <c r="AV159" s="217"/>
    </row>
    <row r="160" spans="1:48" s="43" customFormat="1" ht="15.75" customHeight="1">
      <c r="A160" s="86"/>
      <c r="B160" s="44"/>
      <c r="C160" s="44"/>
      <c r="D160" s="70"/>
      <c r="E160" s="82"/>
      <c r="F160" s="70"/>
      <c r="G160" s="70"/>
      <c r="H160" s="54"/>
      <c r="I160" s="47"/>
      <c r="J160" s="44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83">
        <v>73284</v>
      </c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279">
        <v>835438</v>
      </c>
      <c r="AK160" s="44"/>
      <c r="AL160" s="44"/>
      <c r="AM160" s="44"/>
      <c r="AN160" s="44"/>
      <c r="AO160" s="44"/>
      <c r="AP160" s="50"/>
      <c r="AQ160" s="50"/>
      <c r="AR160" s="50"/>
      <c r="AS160" s="207"/>
      <c r="AT160" s="207"/>
      <c r="AU160" s="218"/>
      <c r="AV160" s="218"/>
    </row>
    <row r="161" spans="1:48" s="43" customFormat="1" ht="15.75" customHeight="1">
      <c r="A161" s="86"/>
      <c r="B161" s="84" t="s">
        <v>41</v>
      </c>
      <c r="C161" s="325" t="s">
        <v>44</v>
      </c>
      <c r="D161" s="325"/>
      <c r="E161" s="325"/>
      <c r="F161" s="325"/>
      <c r="G161" s="325"/>
      <c r="H161" s="325"/>
      <c r="I161" s="325"/>
      <c r="J161" s="325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9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274"/>
      <c r="AK161" s="44"/>
      <c r="AL161" s="44"/>
      <c r="AM161" s="44"/>
      <c r="AN161" s="44"/>
      <c r="AO161" s="44"/>
      <c r="AP161" s="50"/>
      <c r="AQ161" s="50"/>
      <c r="AR161" s="50"/>
      <c r="AS161" s="205"/>
      <c r="AT161" s="205"/>
      <c r="AU161" s="216"/>
      <c r="AV161" s="216"/>
    </row>
    <row r="162" spans="1:48" s="43" customFormat="1" ht="15.75" customHeight="1">
      <c r="A162" s="86"/>
      <c r="B162" s="84" t="s">
        <v>42</v>
      </c>
      <c r="C162" s="325" t="s">
        <v>43</v>
      </c>
      <c r="D162" s="325"/>
      <c r="E162" s="325"/>
      <c r="F162" s="325"/>
      <c r="G162" s="325"/>
      <c r="H162" s="325"/>
      <c r="I162" s="325"/>
      <c r="J162" s="325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9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280"/>
      <c r="AK162" s="44"/>
      <c r="AL162" s="44"/>
      <c r="AM162" s="44"/>
      <c r="AN162" s="44"/>
      <c r="AO162" s="44"/>
      <c r="AP162" s="50"/>
      <c r="AQ162" s="50"/>
      <c r="AR162" s="50"/>
      <c r="AS162" s="205"/>
      <c r="AT162" s="205"/>
      <c r="AU162" s="216"/>
      <c r="AV162" s="216"/>
    </row>
    <row r="163" spans="1:48" s="43" customFormat="1" ht="15.75" customHeight="1">
      <c r="A163" s="45"/>
      <c r="B163" s="44"/>
      <c r="C163" s="44"/>
      <c r="D163" s="70"/>
      <c r="E163" s="82"/>
      <c r="F163" s="70"/>
      <c r="G163" s="70"/>
      <c r="H163" s="54"/>
      <c r="I163" s="47"/>
      <c r="J163" s="44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9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274"/>
      <c r="AK163" s="44"/>
      <c r="AL163" s="44"/>
      <c r="AM163" s="44"/>
      <c r="AN163" s="44"/>
      <c r="AO163" s="44"/>
      <c r="AP163" s="50"/>
      <c r="AQ163" s="50"/>
      <c r="AR163" s="50"/>
      <c r="AS163" s="205"/>
      <c r="AT163" s="205"/>
      <c r="AU163" s="216"/>
      <c r="AV163" s="216"/>
    </row>
    <row r="164" spans="1:48" s="43" customFormat="1" ht="15.75" customHeight="1">
      <c r="A164" s="45"/>
      <c r="B164" s="44"/>
      <c r="C164" s="44"/>
      <c r="D164" s="70"/>
      <c r="E164" s="82"/>
      <c r="F164" s="70"/>
      <c r="G164" s="70"/>
      <c r="H164" s="54"/>
      <c r="I164" s="47"/>
      <c r="J164" s="44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9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274"/>
      <c r="AK164" s="44"/>
      <c r="AL164" s="44"/>
      <c r="AM164" s="44"/>
      <c r="AN164" s="44"/>
      <c r="AO164" s="44"/>
      <c r="AP164" s="50"/>
      <c r="AQ164" s="50"/>
      <c r="AR164" s="50"/>
      <c r="AS164" s="208"/>
      <c r="AT164" s="208"/>
      <c r="AU164" s="219"/>
      <c r="AV164" s="219"/>
    </row>
    <row r="165" spans="1:48" s="43" customFormat="1" ht="15.75" customHeight="1">
      <c r="A165" s="45">
        <v>3</v>
      </c>
      <c r="B165" s="58" t="s">
        <v>36</v>
      </c>
      <c r="C165" s="347" t="s">
        <v>47</v>
      </c>
      <c r="D165" s="347" t="s">
        <v>47</v>
      </c>
      <c r="E165" s="347" t="s">
        <v>47</v>
      </c>
      <c r="F165" s="347" t="s">
        <v>47</v>
      </c>
      <c r="G165" s="347" t="s">
        <v>47</v>
      </c>
      <c r="H165" s="347" t="s">
        <v>47</v>
      </c>
      <c r="I165" s="47"/>
      <c r="J165" s="60"/>
      <c r="K165" s="48"/>
      <c r="L165" s="87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9"/>
      <c r="X165" s="48"/>
      <c r="Y165" s="87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274"/>
      <c r="AK165" s="44"/>
      <c r="AL165" s="44"/>
      <c r="AM165" s="44"/>
      <c r="AN165" s="44"/>
      <c r="AO165" s="44"/>
      <c r="AP165" s="50"/>
      <c r="AQ165" s="50"/>
      <c r="AR165" s="50"/>
      <c r="AS165" s="205"/>
      <c r="AT165" s="205"/>
      <c r="AU165" s="216"/>
      <c r="AV165" s="216"/>
    </row>
    <row r="166" spans="1:48" s="43" customFormat="1" ht="15.75" customHeight="1">
      <c r="A166" s="45"/>
      <c r="B166" s="58" t="s">
        <v>8</v>
      </c>
      <c r="C166" s="347" t="s">
        <v>72</v>
      </c>
      <c r="D166" s="347" t="s">
        <v>72</v>
      </c>
      <c r="E166" s="347" t="s">
        <v>72</v>
      </c>
      <c r="F166" s="347" t="s">
        <v>72</v>
      </c>
      <c r="G166" s="347" t="s">
        <v>72</v>
      </c>
      <c r="H166" s="347" t="s">
        <v>72</v>
      </c>
      <c r="I166" s="47"/>
      <c r="J166" s="60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9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274"/>
      <c r="AK166" s="44"/>
      <c r="AL166" s="44"/>
      <c r="AM166" s="44"/>
      <c r="AN166" s="44"/>
      <c r="AO166" s="44"/>
      <c r="AP166" s="50"/>
      <c r="AQ166" s="50"/>
      <c r="AR166" s="50"/>
      <c r="AS166" s="205"/>
      <c r="AT166" s="205"/>
      <c r="AU166" s="216"/>
      <c r="AV166" s="216"/>
    </row>
    <row r="167" spans="1:48" s="43" customFormat="1" ht="15.75" customHeight="1">
      <c r="A167" s="45"/>
      <c r="B167" s="58" t="s">
        <v>37</v>
      </c>
      <c r="C167" s="347" t="s">
        <v>73</v>
      </c>
      <c r="D167" s="347" t="s">
        <v>73</v>
      </c>
      <c r="E167" s="347" t="s">
        <v>73</v>
      </c>
      <c r="F167" s="347" t="s">
        <v>73</v>
      </c>
      <c r="G167" s="347" t="s">
        <v>73</v>
      </c>
      <c r="H167" s="347" t="s">
        <v>73</v>
      </c>
      <c r="I167" s="47"/>
      <c r="J167" s="60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9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274"/>
      <c r="AK167" s="44"/>
      <c r="AL167" s="44"/>
      <c r="AM167" s="44"/>
      <c r="AN167" s="44"/>
      <c r="AO167" s="44"/>
      <c r="AP167" s="50"/>
      <c r="AQ167" s="50"/>
      <c r="AR167" s="50"/>
      <c r="AS167" s="205"/>
      <c r="AT167" s="205"/>
      <c r="AU167" s="216"/>
      <c r="AV167" s="216"/>
    </row>
    <row r="168" spans="1:48" s="43" customFormat="1" ht="15.75" customHeight="1">
      <c r="A168" s="45"/>
      <c r="B168" s="57"/>
      <c r="C168" s="347" t="s">
        <v>74</v>
      </c>
      <c r="D168" s="347" t="s">
        <v>74</v>
      </c>
      <c r="E168" s="347" t="s">
        <v>74</v>
      </c>
      <c r="F168" s="347" t="s">
        <v>74</v>
      </c>
      <c r="G168" s="347" t="s">
        <v>74</v>
      </c>
      <c r="H168" s="347" t="s">
        <v>74</v>
      </c>
      <c r="I168" s="61"/>
      <c r="J168" s="60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9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274"/>
      <c r="AK168" s="44"/>
      <c r="AL168" s="44"/>
      <c r="AM168" s="44"/>
      <c r="AN168" s="44"/>
      <c r="AO168" s="44"/>
      <c r="AP168" s="50"/>
      <c r="AQ168" s="50"/>
      <c r="AR168" s="50"/>
      <c r="AS168" s="205"/>
      <c r="AT168" s="205"/>
      <c r="AU168" s="216"/>
      <c r="AV168" s="216"/>
    </row>
    <row r="169" spans="1:48" s="43" customFormat="1" ht="15.75" customHeight="1">
      <c r="A169" s="45"/>
      <c r="B169" s="57"/>
      <c r="C169" s="347" t="s">
        <v>75</v>
      </c>
      <c r="D169" s="347" t="s">
        <v>75</v>
      </c>
      <c r="E169" s="347" t="s">
        <v>75</v>
      </c>
      <c r="F169" s="347" t="s">
        <v>75</v>
      </c>
      <c r="G169" s="347" t="s">
        <v>75</v>
      </c>
      <c r="H169" s="347" t="s">
        <v>75</v>
      </c>
      <c r="I169" s="61"/>
      <c r="J169" s="60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9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274"/>
      <c r="AK169" s="44"/>
      <c r="AL169" s="44"/>
      <c r="AM169" s="44"/>
      <c r="AN169" s="44"/>
      <c r="AO169" s="44"/>
      <c r="AP169" s="50"/>
      <c r="AQ169" s="50"/>
      <c r="AR169" s="50"/>
      <c r="AS169" s="205"/>
      <c r="AT169" s="205"/>
      <c r="AU169" s="216"/>
      <c r="AV169" s="216"/>
    </row>
    <row r="170" spans="1:48" s="43" customFormat="1" ht="15.75" customHeight="1">
      <c r="A170" s="45"/>
      <c r="B170" s="57"/>
      <c r="C170" s="347" t="s">
        <v>32</v>
      </c>
      <c r="D170" s="347"/>
      <c r="E170" s="347"/>
      <c r="F170" s="347"/>
      <c r="G170" s="347"/>
      <c r="H170" s="347"/>
      <c r="I170" s="61"/>
      <c r="J170" s="60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9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274"/>
      <c r="AK170" s="44"/>
      <c r="AL170" s="44"/>
      <c r="AM170" s="44"/>
      <c r="AN170" s="44"/>
      <c r="AO170" s="44"/>
      <c r="AP170" s="50"/>
      <c r="AQ170" s="50"/>
      <c r="AR170" s="50"/>
      <c r="AS170" s="205"/>
      <c r="AT170" s="205"/>
      <c r="AU170" s="216"/>
      <c r="AV170" s="216"/>
    </row>
    <row r="171" spans="1:48" s="44" customFormat="1" ht="31.5" customHeight="1">
      <c r="A171" s="346" t="s">
        <v>1</v>
      </c>
      <c r="B171" s="346" t="s">
        <v>30</v>
      </c>
      <c r="C171" s="346" t="s">
        <v>31</v>
      </c>
      <c r="D171" s="346"/>
      <c r="E171" s="346"/>
      <c r="F171" s="346"/>
      <c r="G171" s="346"/>
      <c r="H171" s="348" t="s">
        <v>14</v>
      </c>
      <c r="I171" s="346" t="s">
        <v>13</v>
      </c>
      <c r="J171" s="346"/>
      <c r="K171" s="334" t="s">
        <v>494</v>
      </c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6"/>
      <c r="X171" s="333" t="s">
        <v>495</v>
      </c>
      <c r="Y171" s="333"/>
      <c r="Z171" s="333"/>
      <c r="AA171" s="333"/>
      <c r="AB171" s="333"/>
      <c r="AC171" s="333"/>
      <c r="AD171" s="333"/>
      <c r="AE171" s="333"/>
      <c r="AF171" s="333"/>
      <c r="AG171" s="333"/>
      <c r="AH171" s="333"/>
      <c r="AI171" s="333"/>
      <c r="AJ171" s="333"/>
      <c r="AK171" s="357" t="s">
        <v>33</v>
      </c>
      <c r="AL171" s="358"/>
      <c r="AM171" s="359"/>
      <c r="AN171" s="354" t="s">
        <v>34</v>
      </c>
      <c r="AO171" s="354"/>
      <c r="AP171" s="355" t="s">
        <v>35</v>
      </c>
      <c r="AQ171" s="356" t="s">
        <v>38</v>
      </c>
      <c r="AR171" s="356"/>
      <c r="AS171" s="306" t="s">
        <v>1528</v>
      </c>
      <c r="AT171" s="367" t="s">
        <v>698</v>
      </c>
      <c r="AU171" s="301" t="s">
        <v>1519</v>
      </c>
      <c r="AV171" s="301"/>
    </row>
    <row r="172" spans="1:48" s="70" customFormat="1" ht="31.5" customHeight="1">
      <c r="A172" s="346"/>
      <c r="B172" s="346"/>
      <c r="C172" s="63" t="s">
        <v>6</v>
      </c>
      <c r="D172" s="63" t="s">
        <v>7</v>
      </c>
      <c r="E172" s="64" t="s">
        <v>11</v>
      </c>
      <c r="F172" s="63" t="s">
        <v>12</v>
      </c>
      <c r="G172" s="293" t="s">
        <v>3</v>
      </c>
      <c r="H172" s="348"/>
      <c r="I172" s="65" t="s">
        <v>9</v>
      </c>
      <c r="J172" s="66" t="s">
        <v>10</v>
      </c>
      <c r="K172" s="67" t="s">
        <v>15</v>
      </c>
      <c r="L172" s="67" t="s">
        <v>16</v>
      </c>
      <c r="M172" s="67" t="s">
        <v>17</v>
      </c>
      <c r="N172" s="67" t="s">
        <v>18</v>
      </c>
      <c r="O172" s="67" t="s">
        <v>19</v>
      </c>
      <c r="P172" s="67" t="s">
        <v>20</v>
      </c>
      <c r="Q172" s="67" t="s">
        <v>21</v>
      </c>
      <c r="R172" s="67" t="s">
        <v>22</v>
      </c>
      <c r="S172" s="67" t="s">
        <v>23</v>
      </c>
      <c r="T172" s="67" t="s">
        <v>24</v>
      </c>
      <c r="U172" s="67" t="s">
        <v>25</v>
      </c>
      <c r="V172" s="67" t="s">
        <v>26</v>
      </c>
      <c r="W172" s="67" t="s">
        <v>2</v>
      </c>
      <c r="X172" s="67" t="s">
        <v>15</v>
      </c>
      <c r="Y172" s="67" t="s">
        <v>16</v>
      </c>
      <c r="Z172" s="67" t="s">
        <v>17</v>
      </c>
      <c r="AA172" s="67" t="s">
        <v>18</v>
      </c>
      <c r="AB172" s="67" t="s">
        <v>19</v>
      </c>
      <c r="AC172" s="67" t="s">
        <v>20</v>
      </c>
      <c r="AD172" s="67" t="s">
        <v>21</v>
      </c>
      <c r="AE172" s="67" t="s">
        <v>22</v>
      </c>
      <c r="AF172" s="67" t="s">
        <v>23</v>
      </c>
      <c r="AG172" s="67" t="s">
        <v>24</v>
      </c>
      <c r="AH172" s="67" t="s">
        <v>25</v>
      </c>
      <c r="AI172" s="67" t="s">
        <v>26</v>
      </c>
      <c r="AJ172" s="275" t="s">
        <v>2</v>
      </c>
      <c r="AK172" s="187" t="s">
        <v>5</v>
      </c>
      <c r="AL172" s="187" t="s">
        <v>4</v>
      </c>
      <c r="AM172" s="187" t="s">
        <v>0</v>
      </c>
      <c r="AN172" s="187" t="s">
        <v>5</v>
      </c>
      <c r="AO172" s="187" t="s">
        <v>4</v>
      </c>
      <c r="AP172" s="355"/>
      <c r="AQ172" s="68" t="s">
        <v>39</v>
      </c>
      <c r="AR172" s="69" t="s">
        <v>40</v>
      </c>
      <c r="AS172" s="306"/>
      <c r="AT172" s="367"/>
      <c r="AU172" s="271" t="s">
        <v>1520</v>
      </c>
      <c r="AV172" s="271" t="s">
        <v>1521</v>
      </c>
    </row>
    <row r="173" spans="1:48" s="43" customFormat="1" ht="30.75" customHeight="1">
      <c r="A173" s="136">
        <v>1</v>
      </c>
      <c r="B173" s="71" t="s">
        <v>736</v>
      </c>
      <c r="C173" s="72" t="s">
        <v>737</v>
      </c>
      <c r="D173" s="72" t="s">
        <v>738</v>
      </c>
      <c r="E173" s="73" t="s">
        <v>739</v>
      </c>
      <c r="F173" s="73" t="s">
        <v>740</v>
      </c>
      <c r="G173" s="73" t="s">
        <v>737</v>
      </c>
      <c r="H173" s="73" t="s">
        <v>741</v>
      </c>
      <c r="I173" s="74" t="s">
        <v>170</v>
      </c>
      <c r="J173" s="75" t="s">
        <v>171</v>
      </c>
      <c r="K173" s="135">
        <v>4149</v>
      </c>
      <c r="L173" s="135">
        <v>2739</v>
      </c>
      <c r="M173" s="135">
        <v>2595</v>
      </c>
      <c r="N173" s="135">
        <v>2582</v>
      </c>
      <c r="O173" s="135">
        <v>1432</v>
      </c>
      <c r="P173" s="135">
        <v>437</v>
      </c>
      <c r="Q173" s="135">
        <v>415</v>
      </c>
      <c r="R173" s="135">
        <v>419</v>
      </c>
      <c r="S173" s="135">
        <v>389</v>
      </c>
      <c r="T173" s="135">
        <v>1692</v>
      </c>
      <c r="U173" s="135">
        <v>2927</v>
      </c>
      <c r="V173" s="135">
        <v>2369</v>
      </c>
      <c r="W173" s="135">
        <v>22145</v>
      </c>
      <c r="X173" s="135">
        <v>47299</v>
      </c>
      <c r="Y173" s="135">
        <v>31225</v>
      </c>
      <c r="Z173" s="135">
        <v>29583</v>
      </c>
      <c r="AA173" s="135">
        <v>29435</v>
      </c>
      <c r="AB173" s="135">
        <v>16325</v>
      </c>
      <c r="AC173" s="135">
        <v>4982</v>
      </c>
      <c r="AD173" s="135">
        <v>4731</v>
      </c>
      <c r="AE173" s="135">
        <v>4777</v>
      </c>
      <c r="AF173" s="135">
        <v>4435</v>
      </c>
      <c r="AG173" s="135">
        <v>19289</v>
      </c>
      <c r="AH173" s="135">
        <v>33368</v>
      </c>
      <c r="AI173" s="135">
        <v>27007</v>
      </c>
      <c r="AJ173" s="276">
        <v>252456</v>
      </c>
      <c r="AK173" s="88" t="s">
        <v>788</v>
      </c>
      <c r="AL173" s="89" t="s">
        <v>789</v>
      </c>
      <c r="AM173" s="90">
        <v>5540169828</v>
      </c>
      <c r="AN173" s="88" t="s">
        <v>788</v>
      </c>
      <c r="AO173" s="89" t="s">
        <v>789</v>
      </c>
      <c r="AP173" s="77" t="s">
        <v>167</v>
      </c>
      <c r="AQ173" s="77">
        <v>45658</v>
      </c>
      <c r="AR173" s="77">
        <v>46022</v>
      </c>
      <c r="AS173" s="206" t="s">
        <v>699</v>
      </c>
      <c r="AT173" s="213">
        <v>0.6</v>
      </c>
      <c r="AU173" s="217">
        <v>1</v>
      </c>
      <c r="AV173" s="217"/>
    </row>
    <row r="174" spans="1:48" s="43" customFormat="1" ht="30.75" customHeight="1">
      <c r="A174" s="136">
        <v>2</v>
      </c>
      <c r="B174" s="71" t="s">
        <v>736</v>
      </c>
      <c r="C174" s="72" t="s">
        <v>737</v>
      </c>
      <c r="D174" s="72" t="s">
        <v>738</v>
      </c>
      <c r="E174" s="73" t="s">
        <v>742</v>
      </c>
      <c r="F174" s="73" t="s">
        <v>740</v>
      </c>
      <c r="G174" s="73" t="s">
        <v>737</v>
      </c>
      <c r="H174" s="73" t="s">
        <v>743</v>
      </c>
      <c r="I174" s="74" t="s">
        <v>170</v>
      </c>
      <c r="J174" s="75" t="s">
        <v>175</v>
      </c>
      <c r="K174" s="328">
        <v>1500</v>
      </c>
      <c r="L174" s="329"/>
      <c r="M174" s="328">
        <v>1000</v>
      </c>
      <c r="N174" s="329"/>
      <c r="O174" s="328">
        <v>0</v>
      </c>
      <c r="P174" s="329"/>
      <c r="Q174" s="328">
        <v>0</v>
      </c>
      <c r="R174" s="329"/>
      <c r="S174" s="328">
        <v>1000</v>
      </c>
      <c r="T174" s="329"/>
      <c r="U174" s="328">
        <v>1500</v>
      </c>
      <c r="V174" s="329"/>
      <c r="W174" s="135">
        <v>5000</v>
      </c>
      <c r="X174" s="316">
        <v>17100</v>
      </c>
      <c r="Y174" s="316"/>
      <c r="Z174" s="316">
        <v>11400</v>
      </c>
      <c r="AA174" s="316"/>
      <c r="AB174" s="316">
        <v>0</v>
      </c>
      <c r="AC174" s="316"/>
      <c r="AD174" s="316">
        <v>0</v>
      </c>
      <c r="AE174" s="316"/>
      <c r="AF174" s="316">
        <v>11400</v>
      </c>
      <c r="AG174" s="316"/>
      <c r="AH174" s="316">
        <v>17100</v>
      </c>
      <c r="AI174" s="316"/>
      <c r="AJ174" s="276">
        <v>57000</v>
      </c>
      <c r="AK174" s="88" t="s">
        <v>788</v>
      </c>
      <c r="AL174" s="89" t="s">
        <v>789</v>
      </c>
      <c r="AM174" s="90">
        <v>5540169828</v>
      </c>
      <c r="AN174" s="88" t="s">
        <v>788</v>
      </c>
      <c r="AO174" s="89" t="s">
        <v>789</v>
      </c>
      <c r="AP174" s="77" t="s">
        <v>167</v>
      </c>
      <c r="AQ174" s="77">
        <v>45658</v>
      </c>
      <c r="AR174" s="77">
        <v>46022</v>
      </c>
      <c r="AS174" s="206" t="s">
        <v>700</v>
      </c>
      <c r="AT174" s="213"/>
      <c r="AU174" s="217">
        <v>1</v>
      </c>
      <c r="AV174" s="217"/>
    </row>
    <row r="175" spans="1:48" s="43" customFormat="1" ht="30.75" customHeight="1">
      <c r="A175" s="136">
        <v>3</v>
      </c>
      <c r="B175" s="71" t="s">
        <v>736</v>
      </c>
      <c r="C175" s="72" t="s">
        <v>760</v>
      </c>
      <c r="D175" s="72" t="s">
        <v>986</v>
      </c>
      <c r="E175" s="73" t="s">
        <v>970</v>
      </c>
      <c r="F175" s="73" t="s">
        <v>740</v>
      </c>
      <c r="G175" s="73" t="s">
        <v>737</v>
      </c>
      <c r="H175" s="73" t="s">
        <v>987</v>
      </c>
      <c r="I175" s="74" t="s">
        <v>170</v>
      </c>
      <c r="J175" s="75" t="s">
        <v>171</v>
      </c>
      <c r="K175" s="135">
        <v>1200</v>
      </c>
      <c r="L175" s="135">
        <v>1200</v>
      </c>
      <c r="M175" s="135">
        <v>800</v>
      </c>
      <c r="N175" s="135">
        <v>800</v>
      </c>
      <c r="O175" s="135">
        <v>400</v>
      </c>
      <c r="P175" s="135">
        <v>240</v>
      </c>
      <c r="Q175" s="135">
        <v>240</v>
      </c>
      <c r="R175" s="135">
        <v>240</v>
      </c>
      <c r="S175" s="135">
        <v>320</v>
      </c>
      <c r="T175" s="135">
        <v>640</v>
      </c>
      <c r="U175" s="135">
        <v>800</v>
      </c>
      <c r="V175" s="135">
        <v>1120</v>
      </c>
      <c r="W175" s="135">
        <v>8000</v>
      </c>
      <c r="X175" s="135">
        <v>13680</v>
      </c>
      <c r="Y175" s="135">
        <v>13680</v>
      </c>
      <c r="Z175" s="135">
        <v>9120</v>
      </c>
      <c r="AA175" s="135">
        <v>9120</v>
      </c>
      <c r="AB175" s="135">
        <v>4560</v>
      </c>
      <c r="AC175" s="135">
        <v>2736</v>
      </c>
      <c r="AD175" s="135">
        <v>2736</v>
      </c>
      <c r="AE175" s="135">
        <v>2736</v>
      </c>
      <c r="AF175" s="135">
        <v>3648</v>
      </c>
      <c r="AG175" s="135">
        <v>7296</v>
      </c>
      <c r="AH175" s="135">
        <v>9120</v>
      </c>
      <c r="AI175" s="135">
        <v>12768</v>
      </c>
      <c r="AJ175" s="276">
        <v>91200</v>
      </c>
      <c r="AK175" s="88" t="s">
        <v>788</v>
      </c>
      <c r="AL175" s="89" t="s">
        <v>789</v>
      </c>
      <c r="AM175" s="90">
        <v>5540169828</v>
      </c>
      <c r="AN175" s="88" t="s">
        <v>788</v>
      </c>
      <c r="AO175" s="89" t="s">
        <v>789</v>
      </c>
      <c r="AP175" s="77" t="s">
        <v>485</v>
      </c>
      <c r="AQ175" s="77">
        <v>45658</v>
      </c>
      <c r="AR175" s="77">
        <v>46022</v>
      </c>
      <c r="AS175" s="206" t="s">
        <v>700</v>
      </c>
      <c r="AT175" s="213"/>
      <c r="AU175" s="217">
        <v>1</v>
      </c>
      <c r="AV175" s="217"/>
    </row>
    <row r="176" spans="1:48" s="43" customFormat="1" ht="30.75" customHeight="1">
      <c r="A176" s="136">
        <v>4</v>
      </c>
      <c r="B176" s="71" t="s">
        <v>744</v>
      </c>
      <c r="C176" s="72" t="s">
        <v>745</v>
      </c>
      <c r="D176" s="72" t="s">
        <v>746</v>
      </c>
      <c r="E176" s="73" t="s">
        <v>747</v>
      </c>
      <c r="F176" s="73" t="s">
        <v>748</v>
      </c>
      <c r="G176" s="73" t="s">
        <v>749</v>
      </c>
      <c r="H176" s="73" t="s">
        <v>750</v>
      </c>
      <c r="I176" s="74" t="s">
        <v>170</v>
      </c>
      <c r="J176" s="75" t="s">
        <v>175</v>
      </c>
      <c r="K176" s="328">
        <v>750</v>
      </c>
      <c r="L176" s="329"/>
      <c r="M176" s="328">
        <v>500</v>
      </c>
      <c r="N176" s="329"/>
      <c r="O176" s="328">
        <v>200</v>
      </c>
      <c r="P176" s="329"/>
      <c r="Q176" s="328">
        <v>150</v>
      </c>
      <c r="R176" s="329"/>
      <c r="S176" s="328">
        <v>300</v>
      </c>
      <c r="T176" s="329"/>
      <c r="U176" s="328">
        <v>600</v>
      </c>
      <c r="V176" s="329"/>
      <c r="W176" s="135">
        <v>2500</v>
      </c>
      <c r="X176" s="316">
        <v>8550</v>
      </c>
      <c r="Y176" s="316"/>
      <c r="Z176" s="316">
        <v>5700</v>
      </c>
      <c r="AA176" s="316"/>
      <c r="AB176" s="316">
        <v>2280</v>
      </c>
      <c r="AC176" s="316"/>
      <c r="AD176" s="316">
        <v>1710</v>
      </c>
      <c r="AE176" s="316"/>
      <c r="AF176" s="316">
        <v>3420</v>
      </c>
      <c r="AG176" s="316"/>
      <c r="AH176" s="316">
        <v>6840</v>
      </c>
      <c r="AI176" s="316"/>
      <c r="AJ176" s="276">
        <v>28500</v>
      </c>
      <c r="AK176" s="88" t="s">
        <v>790</v>
      </c>
      <c r="AL176" s="89" t="s">
        <v>791</v>
      </c>
      <c r="AM176" s="90">
        <v>5542917559</v>
      </c>
      <c r="AN176" s="88" t="s">
        <v>790</v>
      </c>
      <c r="AO176" s="89" t="s">
        <v>791</v>
      </c>
      <c r="AP176" s="77" t="s">
        <v>167</v>
      </c>
      <c r="AQ176" s="77">
        <v>45658</v>
      </c>
      <c r="AR176" s="77">
        <v>46022</v>
      </c>
      <c r="AS176" s="206" t="s">
        <v>699</v>
      </c>
      <c r="AT176" s="213">
        <v>1</v>
      </c>
      <c r="AU176" s="217">
        <v>1</v>
      </c>
      <c r="AV176" s="217"/>
    </row>
    <row r="177" spans="1:48" s="43" customFormat="1" ht="30.75" customHeight="1">
      <c r="A177" s="136">
        <v>5</v>
      </c>
      <c r="B177" s="71" t="s">
        <v>751</v>
      </c>
      <c r="C177" s="72" t="s">
        <v>749</v>
      </c>
      <c r="D177" s="72" t="s">
        <v>752</v>
      </c>
      <c r="E177" s="73" t="s">
        <v>753</v>
      </c>
      <c r="F177" s="73" t="s">
        <v>754</v>
      </c>
      <c r="G177" s="73" t="s">
        <v>749</v>
      </c>
      <c r="H177" s="73" t="s">
        <v>755</v>
      </c>
      <c r="I177" s="74" t="s">
        <v>170</v>
      </c>
      <c r="J177" s="75" t="s">
        <v>175</v>
      </c>
      <c r="K177" s="328">
        <v>1125</v>
      </c>
      <c r="L177" s="329"/>
      <c r="M177" s="328">
        <v>750</v>
      </c>
      <c r="N177" s="329"/>
      <c r="O177" s="328">
        <v>300</v>
      </c>
      <c r="P177" s="329"/>
      <c r="Q177" s="328">
        <v>225</v>
      </c>
      <c r="R177" s="329"/>
      <c r="S177" s="328">
        <v>450</v>
      </c>
      <c r="T177" s="329"/>
      <c r="U177" s="328">
        <v>900</v>
      </c>
      <c r="V177" s="329"/>
      <c r="W177" s="135">
        <v>3750</v>
      </c>
      <c r="X177" s="316">
        <v>12825</v>
      </c>
      <c r="Y177" s="316"/>
      <c r="Z177" s="316">
        <v>8550</v>
      </c>
      <c r="AA177" s="316"/>
      <c r="AB177" s="316">
        <v>3420</v>
      </c>
      <c r="AC177" s="316"/>
      <c r="AD177" s="316">
        <v>2565</v>
      </c>
      <c r="AE177" s="316"/>
      <c r="AF177" s="316">
        <v>5130</v>
      </c>
      <c r="AG177" s="316"/>
      <c r="AH177" s="316">
        <v>10260</v>
      </c>
      <c r="AI177" s="316"/>
      <c r="AJ177" s="276">
        <v>42750</v>
      </c>
      <c r="AK177" s="88" t="s">
        <v>790</v>
      </c>
      <c r="AL177" s="89" t="s">
        <v>791</v>
      </c>
      <c r="AM177" s="90">
        <v>5542917559</v>
      </c>
      <c r="AN177" s="88" t="s">
        <v>790</v>
      </c>
      <c r="AO177" s="89" t="s">
        <v>791</v>
      </c>
      <c r="AP177" s="77" t="s">
        <v>167</v>
      </c>
      <c r="AQ177" s="77">
        <v>45658</v>
      </c>
      <c r="AR177" s="77">
        <v>46022</v>
      </c>
      <c r="AS177" s="206" t="s">
        <v>699</v>
      </c>
      <c r="AT177" s="213">
        <v>1</v>
      </c>
      <c r="AU177" s="217">
        <v>1</v>
      </c>
      <c r="AV177" s="217"/>
    </row>
    <row r="178" spans="1:48" s="43" customFormat="1" ht="30.75" customHeight="1">
      <c r="A178" s="136">
        <v>6</v>
      </c>
      <c r="B178" s="71" t="s">
        <v>744</v>
      </c>
      <c r="C178" s="72" t="s">
        <v>756</v>
      </c>
      <c r="D178" s="72" t="s">
        <v>757</v>
      </c>
      <c r="E178" s="73" t="s">
        <v>758</v>
      </c>
      <c r="F178" s="73" t="s">
        <v>740</v>
      </c>
      <c r="G178" s="73" t="s">
        <v>737</v>
      </c>
      <c r="H178" s="73" t="s">
        <v>759</v>
      </c>
      <c r="I178" s="74" t="s">
        <v>170</v>
      </c>
      <c r="J178" s="75" t="s">
        <v>175</v>
      </c>
      <c r="K178" s="316">
        <v>22</v>
      </c>
      <c r="L178" s="316"/>
      <c r="M178" s="316">
        <v>2</v>
      </c>
      <c r="N178" s="316"/>
      <c r="O178" s="316">
        <v>2</v>
      </c>
      <c r="P178" s="316"/>
      <c r="Q178" s="316">
        <v>2</v>
      </c>
      <c r="R178" s="316"/>
      <c r="S178" s="316">
        <v>111</v>
      </c>
      <c r="T178" s="316"/>
      <c r="U178" s="316">
        <v>253</v>
      </c>
      <c r="V178" s="316"/>
      <c r="W178" s="135">
        <v>392</v>
      </c>
      <c r="X178" s="316">
        <v>251</v>
      </c>
      <c r="Y178" s="316"/>
      <c r="Z178" s="316">
        <v>23</v>
      </c>
      <c r="AA178" s="316"/>
      <c r="AB178" s="316">
        <v>23</v>
      </c>
      <c r="AC178" s="316"/>
      <c r="AD178" s="316">
        <v>23</v>
      </c>
      <c r="AE178" s="316"/>
      <c r="AF178" s="316">
        <v>1265</v>
      </c>
      <c r="AG178" s="316"/>
      <c r="AH178" s="316">
        <v>2884</v>
      </c>
      <c r="AI178" s="316"/>
      <c r="AJ178" s="276">
        <v>4469</v>
      </c>
      <c r="AK178" s="88" t="s">
        <v>790</v>
      </c>
      <c r="AL178" s="89" t="s">
        <v>791</v>
      </c>
      <c r="AM178" s="90">
        <v>5542917559</v>
      </c>
      <c r="AN178" s="88" t="s">
        <v>790</v>
      </c>
      <c r="AO178" s="89" t="s">
        <v>791</v>
      </c>
      <c r="AP178" s="77" t="s">
        <v>167</v>
      </c>
      <c r="AQ178" s="77">
        <v>45658</v>
      </c>
      <c r="AR178" s="77">
        <v>46022</v>
      </c>
      <c r="AS178" s="206" t="s">
        <v>699</v>
      </c>
      <c r="AT178" s="213">
        <v>1</v>
      </c>
      <c r="AU178" s="217">
        <v>1</v>
      </c>
      <c r="AV178" s="217"/>
    </row>
    <row r="179" spans="1:48" s="43" customFormat="1" ht="30.75" customHeight="1">
      <c r="A179" s="136">
        <v>7</v>
      </c>
      <c r="B179" s="71" t="s">
        <v>744</v>
      </c>
      <c r="C179" s="72" t="s">
        <v>760</v>
      </c>
      <c r="D179" s="72" t="s">
        <v>761</v>
      </c>
      <c r="E179" s="73">
        <v>6</v>
      </c>
      <c r="F179" s="73" t="s">
        <v>740</v>
      </c>
      <c r="G179" s="73" t="s">
        <v>737</v>
      </c>
      <c r="H179" s="73" t="s">
        <v>762</v>
      </c>
      <c r="I179" s="74" t="s">
        <v>170</v>
      </c>
      <c r="J179" s="75" t="s">
        <v>175</v>
      </c>
      <c r="K179" s="328">
        <v>750</v>
      </c>
      <c r="L179" s="329"/>
      <c r="M179" s="328">
        <v>500</v>
      </c>
      <c r="N179" s="329"/>
      <c r="O179" s="328">
        <v>200</v>
      </c>
      <c r="P179" s="329"/>
      <c r="Q179" s="328">
        <v>150</v>
      </c>
      <c r="R179" s="329"/>
      <c r="S179" s="328">
        <v>300</v>
      </c>
      <c r="T179" s="329"/>
      <c r="U179" s="328">
        <v>600</v>
      </c>
      <c r="V179" s="329"/>
      <c r="W179" s="135">
        <v>2500</v>
      </c>
      <c r="X179" s="316">
        <v>8550</v>
      </c>
      <c r="Y179" s="316"/>
      <c r="Z179" s="316">
        <v>5700</v>
      </c>
      <c r="AA179" s="316"/>
      <c r="AB179" s="316">
        <v>2280</v>
      </c>
      <c r="AC179" s="316"/>
      <c r="AD179" s="316">
        <v>1710</v>
      </c>
      <c r="AE179" s="316"/>
      <c r="AF179" s="316">
        <v>3420</v>
      </c>
      <c r="AG179" s="316"/>
      <c r="AH179" s="316">
        <v>6840</v>
      </c>
      <c r="AI179" s="316"/>
      <c r="AJ179" s="276">
        <v>28500</v>
      </c>
      <c r="AK179" s="89" t="s">
        <v>790</v>
      </c>
      <c r="AL179" s="89" t="s">
        <v>791</v>
      </c>
      <c r="AM179" s="90">
        <v>5542917559</v>
      </c>
      <c r="AN179" s="88" t="s">
        <v>790</v>
      </c>
      <c r="AO179" s="89" t="s">
        <v>791</v>
      </c>
      <c r="AP179" s="77" t="s">
        <v>167</v>
      </c>
      <c r="AQ179" s="77">
        <v>45658</v>
      </c>
      <c r="AR179" s="77">
        <v>46022</v>
      </c>
      <c r="AS179" s="206" t="s">
        <v>699</v>
      </c>
      <c r="AT179" s="213">
        <v>1</v>
      </c>
      <c r="AU179" s="217">
        <v>1</v>
      </c>
      <c r="AV179" s="217"/>
    </row>
    <row r="180" spans="1:48" s="43" customFormat="1" ht="30.75" customHeight="1">
      <c r="A180" s="136">
        <v>8</v>
      </c>
      <c r="B180" s="71" t="s">
        <v>763</v>
      </c>
      <c r="C180" s="72" t="s">
        <v>756</v>
      </c>
      <c r="D180" s="72" t="s">
        <v>757</v>
      </c>
      <c r="E180" s="73" t="s">
        <v>482</v>
      </c>
      <c r="F180" s="73" t="s">
        <v>740</v>
      </c>
      <c r="G180" s="73" t="s">
        <v>737</v>
      </c>
      <c r="H180" s="73" t="s">
        <v>764</v>
      </c>
      <c r="I180" s="74" t="s">
        <v>170</v>
      </c>
      <c r="J180" s="75" t="s">
        <v>175</v>
      </c>
      <c r="K180" s="316">
        <v>207</v>
      </c>
      <c r="L180" s="316"/>
      <c r="M180" s="316">
        <v>2</v>
      </c>
      <c r="N180" s="316"/>
      <c r="O180" s="316">
        <v>2</v>
      </c>
      <c r="P180" s="316"/>
      <c r="Q180" s="316">
        <v>2</v>
      </c>
      <c r="R180" s="316"/>
      <c r="S180" s="316">
        <v>80</v>
      </c>
      <c r="T180" s="316"/>
      <c r="U180" s="316">
        <v>253</v>
      </c>
      <c r="V180" s="316"/>
      <c r="W180" s="135">
        <v>546</v>
      </c>
      <c r="X180" s="316">
        <v>2360</v>
      </c>
      <c r="Y180" s="316"/>
      <c r="Z180" s="316">
        <v>23</v>
      </c>
      <c r="AA180" s="316"/>
      <c r="AB180" s="316">
        <v>23</v>
      </c>
      <c r="AC180" s="316"/>
      <c r="AD180" s="316">
        <v>23</v>
      </c>
      <c r="AE180" s="316"/>
      <c r="AF180" s="316">
        <v>912</v>
      </c>
      <c r="AG180" s="316"/>
      <c r="AH180" s="316">
        <v>2884</v>
      </c>
      <c r="AI180" s="316"/>
      <c r="AJ180" s="276">
        <v>6225</v>
      </c>
      <c r="AK180" s="89" t="s">
        <v>47</v>
      </c>
      <c r="AL180" s="89" t="s">
        <v>792</v>
      </c>
      <c r="AM180" s="90">
        <v>5542841796</v>
      </c>
      <c r="AN180" s="88" t="s">
        <v>793</v>
      </c>
      <c r="AO180" s="89" t="s">
        <v>794</v>
      </c>
      <c r="AP180" s="77" t="s">
        <v>167</v>
      </c>
      <c r="AQ180" s="77">
        <v>45658</v>
      </c>
      <c r="AR180" s="77">
        <v>46022</v>
      </c>
      <c r="AS180" s="206" t="s">
        <v>699</v>
      </c>
      <c r="AT180" s="213">
        <v>1</v>
      </c>
      <c r="AU180" s="217">
        <v>1</v>
      </c>
      <c r="AV180" s="217"/>
    </row>
    <row r="181" spans="1:48" s="43" customFormat="1" ht="30.75" customHeight="1">
      <c r="A181" s="136">
        <v>9</v>
      </c>
      <c r="B181" s="71" t="s">
        <v>706</v>
      </c>
      <c r="C181" s="72" t="s">
        <v>737</v>
      </c>
      <c r="D181" s="72" t="s">
        <v>765</v>
      </c>
      <c r="E181" s="73">
        <v>27</v>
      </c>
      <c r="F181" s="73" t="s">
        <v>740</v>
      </c>
      <c r="G181" s="73" t="s">
        <v>737</v>
      </c>
      <c r="H181" s="73" t="s">
        <v>766</v>
      </c>
      <c r="I181" s="74" t="s">
        <v>170</v>
      </c>
      <c r="J181" s="75" t="s">
        <v>175</v>
      </c>
      <c r="K181" s="316">
        <v>297</v>
      </c>
      <c r="L181" s="316"/>
      <c r="M181" s="316">
        <v>311</v>
      </c>
      <c r="N181" s="316"/>
      <c r="O181" s="316">
        <v>295</v>
      </c>
      <c r="P181" s="316"/>
      <c r="Q181" s="316">
        <v>112</v>
      </c>
      <c r="R181" s="316"/>
      <c r="S181" s="316">
        <v>350</v>
      </c>
      <c r="T181" s="316"/>
      <c r="U181" s="316">
        <v>320</v>
      </c>
      <c r="V181" s="316"/>
      <c r="W181" s="135">
        <v>1685</v>
      </c>
      <c r="X181" s="316">
        <v>3386</v>
      </c>
      <c r="Y181" s="316"/>
      <c r="Z181" s="316">
        <v>3545</v>
      </c>
      <c r="AA181" s="316"/>
      <c r="AB181" s="316">
        <v>3363</v>
      </c>
      <c r="AC181" s="316"/>
      <c r="AD181" s="316">
        <v>1277</v>
      </c>
      <c r="AE181" s="316"/>
      <c r="AF181" s="316">
        <v>3990</v>
      </c>
      <c r="AG181" s="316"/>
      <c r="AH181" s="316">
        <v>3648</v>
      </c>
      <c r="AI181" s="316"/>
      <c r="AJ181" s="276">
        <v>19209</v>
      </c>
      <c r="AK181" s="89" t="s">
        <v>47</v>
      </c>
      <c r="AL181" s="89" t="s">
        <v>792</v>
      </c>
      <c r="AM181" s="90">
        <v>5542841796</v>
      </c>
      <c r="AN181" s="88" t="s">
        <v>795</v>
      </c>
      <c r="AO181" s="89" t="s">
        <v>796</v>
      </c>
      <c r="AP181" s="77" t="s">
        <v>167</v>
      </c>
      <c r="AQ181" s="77">
        <v>45658</v>
      </c>
      <c r="AR181" s="77">
        <v>46022</v>
      </c>
      <c r="AS181" s="206" t="s">
        <v>699</v>
      </c>
      <c r="AT181" s="213">
        <v>1</v>
      </c>
      <c r="AU181" s="217">
        <v>1</v>
      </c>
      <c r="AV181" s="217"/>
    </row>
    <row r="182" spans="1:48" s="43" customFormat="1" ht="30.75" customHeight="1">
      <c r="A182" s="136">
        <v>10</v>
      </c>
      <c r="B182" s="71" t="s">
        <v>706</v>
      </c>
      <c r="C182" s="72" t="s">
        <v>737</v>
      </c>
      <c r="D182" s="72" t="s">
        <v>765</v>
      </c>
      <c r="E182" s="73">
        <v>27</v>
      </c>
      <c r="F182" s="73" t="s">
        <v>740</v>
      </c>
      <c r="G182" s="73" t="s">
        <v>737</v>
      </c>
      <c r="H182" s="73" t="s">
        <v>767</v>
      </c>
      <c r="I182" s="74">
        <v>274</v>
      </c>
      <c r="J182" s="75" t="s">
        <v>218</v>
      </c>
      <c r="K182" s="135">
        <v>4792</v>
      </c>
      <c r="L182" s="135">
        <v>3837</v>
      </c>
      <c r="M182" s="135">
        <v>3539</v>
      </c>
      <c r="N182" s="135">
        <v>2669</v>
      </c>
      <c r="O182" s="135">
        <v>1193</v>
      </c>
      <c r="P182" s="135">
        <v>901</v>
      </c>
      <c r="Q182" s="135">
        <v>717</v>
      </c>
      <c r="R182" s="135">
        <v>816</v>
      </c>
      <c r="S182" s="135">
        <v>1038</v>
      </c>
      <c r="T182" s="135">
        <v>1560</v>
      </c>
      <c r="U182" s="135">
        <v>2843</v>
      </c>
      <c r="V182" s="135">
        <v>4125</v>
      </c>
      <c r="W182" s="135">
        <v>28030</v>
      </c>
      <c r="X182" s="135">
        <v>54629</v>
      </c>
      <c r="Y182" s="135">
        <v>43742</v>
      </c>
      <c r="Z182" s="135">
        <v>40345</v>
      </c>
      <c r="AA182" s="135">
        <v>30427</v>
      </c>
      <c r="AB182" s="135">
        <v>13600</v>
      </c>
      <c r="AC182" s="135">
        <v>10271</v>
      </c>
      <c r="AD182" s="135">
        <v>8174</v>
      </c>
      <c r="AE182" s="135">
        <v>9302</v>
      </c>
      <c r="AF182" s="135">
        <v>11833</v>
      </c>
      <c r="AG182" s="135">
        <v>17784</v>
      </c>
      <c r="AH182" s="135">
        <v>32410</v>
      </c>
      <c r="AI182" s="135">
        <v>47025</v>
      </c>
      <c r="AJ182" s="276">
        <v>319542</v>
      </c>
      <c r="AK182" s="89" t="s">
        <v>47</v>
      </c>
      <c r="AL182" s="89" t="s">
        <v>792</v>
      </c>
      <c r="AM182" s="90">
        <v>5542841796</v>
      </c>
      <c r="AN182" s="88" t="s">
        <v>795</v>
      </c>
      <c r="AO182" s="89" t="s">
        <v>796</v>
      </c>
      <c r="AP182" s="77" t="s">
        <v>167</v>
      </c>
      <c r="AQ182" s="77">
        <v>45658</v>
      </c>
      <c r="AR182" s="77">
        <v>46022</v>
      </c>
      <c r="AS182" s="206" t="s">
        <v>699</v>
      </c>
      <c r="AT182" s="213">
        <v>1</v>
      </c>
      <c r="AU182" s="217">
        <v>1</v>
      </c>
      <c r="AV182" s="217"/>
    </row>
    <row r="183" spans="1:48" s="43" customFormat="1" ht="30.75" customHeight="1">
      <c r="A183" s="136">
        <v>11</v>
      </c>
      <c r="B183" s="71" t="s">
        <v>768</v>
      </c>
      <c r="C183" s="72" t="s">
        <v>737</v>
      </c>
      <c r="D183" s="72" t="s">
        <v>769</v>
      </c>
      <c r="E183" s="73">
        <v>10</v>
      </c>
      <c r="F183" s="73" t="s">
        <v>740</v>
      </c>
      <c r="G183" s="73" t="s">
        <v>737</v>
      </c>
      <c r="H183" s="73" t="s">
        <v>770</v>
      </c>
      <c r="I183" s="74">
        <v>285</v>
      </c>
      <c r="J183" s="75" t="s">
        <v>218</v>
      </c>
      <c r="K183" s="135">
        <v>2065</v>
      </c>
      <c r="L183" s="135">
        <v>1559</v>
      </c>
      <c r="M183" s="135">
        <v>1328</v>
      </c>
      <c r="N183" s="135">
        <v>878</v>
      </c>
      <c r="O183" s="135">
        <v>504</v>
      </c>
      <c r="P183" s="135">
        <v>338</v>
      </c>
      <c r="Q183" s="135">
        <v>216</v>
      </c>
      <c r="R183" s="135">
        <v>207</v>
      </c>
      <c r="S183" s="135">
        <v>426</v>
      </c>
      <c r="T183" s="135">
        <v>1084</v>
      </c>
      <c r="U183" s="135">
        <v>1303</v>
      </c>
      <c r="V183" s="135">
        <v>1502</v>
      </c>
      <c r="W183" s="135">
        <v>11410</v>
      </c>
      <c r="X183" s="135">
        <v>23541</v>
      </c>
      <c r="Y183" s="135">
        <v>17773</v>
      </c>
      <c r="Z183" s="135">
        <v>15139</v>
      </c>
      <c r="AA183" s="135">
        <v>10009</v>
      </c>
      <c r="AB183" s="135">
        <v>5746</v>
      </c>
      <c r="AC183" s="135">
        <v>3853</v>
      </c>
      <c r="AD183" s="135">
        <v>2462</v>
      </c>
      <c r="AE183" s="135">
        <v>2360</v>
      </c>
      <c r="AF183" s="135">
        <v>4856</v>
      </c>
      <c r="AG183" s="135">
        <v>12358</v>
      </c>
      <c r="AH183" s="135">
        <v>14854</v>
      </c>
      <c r="AI183" s="135">
        <v>17123</v>
      </c>
      <c r="AJ183" s="276">
        <v>130074</v>
      </c>
      <c r="AK183" s="89" t="s">
        <v>47</v>
      </c>
      <c r="AL183" s="89" t="s">
        <v>792</v>
      </c>
      <c r="AM183" s="90">
        <v>5542841796</v>
      </c>
      <c r="AN183" s="88" t="s">
        <v>804</v>
      </c>
      <c r="AO183" s="89" t="s">
        <v>796</v>
      </c>
      <c r="AP183" s="77" t="s">
        <v>167</v>
      </c>
      <c r="AQ183" s="77">
        <v>45658</v>
      </c>
      <c r="AR183" s="77">
        <v>46022</v>
      </c>
      <c r="AS183" s="206" t="s">
        <v>699</v>
      </c>
      <c r="AT183" s="213">
        <v>0.99</v>
      </c>
      <c r="AU183" s="217">
        <v>1</v>
      </c>
      <c r="AV183" s="217"/>
    </row>
    <row r="184" spans="1:48" s="43" customFormat="1" ht="30.75" customHeight="1">
      <c r="A184" s="136">
        <v>12</v>
      </c>
      <c r="B184" s="71" t="s">
        <v>768</v>
      </c>
      <c r="C184" s="72" t="s">
        <v>737</v>
      </c>
      <c r="D184" s="72" t="s">
        <v>765</v>
      </c>
      <c r="E184" s="73">
        <v>27</v>
      </c>
      <c r="F184" s="73" t="s">
        <v>740</v>
      </c>
      <c r="G184" s="73" t="s">
        <v>737</v>
      </c>
      <c r="H184" s="73" t="s">
        <v>771</v>
      </c>
      <c r="I184" s="74">
        <v>439</v>
      </c>
      <c r="J184" s="75" t="s">
        <v>218</v>
      </c>
      <c r="K184" s="135">
        <v>8658</v>
      </c>
      <c r="L184" s="135">
        <v>7509</v>
      </c>
      <c r="M184" s="135">
        <v>6150</v>
      </c>
      <c r="N184" s="135">
        <v>4280</v>
      </c>
      <c r="O184" s="135">
        <v>780</v>
      </c>
      <c r="P184" s="135">
        <v>0</v>
      </c>
      <c r="Q184" s="135">
        <v>0</v>
      </c>
      <c r="R184" s="135">
        <v>0</v>
      </c>
      <c r="S184" s="135">
        <v>39</v>
      </c>
      <c r="T184" s="135">
        <v>4974</v>
      </c>
      <c r="U184" s="135">
        <v>5847</v>
      </c>
      <c r="V184" s="135">
        <v>6674</v>
      </c>
      <c r="W184" s="135">
        <v>44911</v>
      </c>
      <c r="X184" s="135">
        <v>98701</v>
      </c>
      <c r="Y184" s="135">
        <v>85603</v>
      </c>
      <c r="Z184" s="135">
        <v>70110</v>
      </c>
      <c r="AA184" s="135">
        <v>48792</v>
      </c>
      <c r="AB184" s="135">
        <v>8892</v>
      </c>
      <c r="AC184" s="135">
        <v>0</v>
      </c>
      <c r="AD184" s="135">
        <v>0</v>
      </c>
      <c r="AE184" s="135">
        <v>0</v>
      </c>
      <c r="AF184" s="135">
        <v>445</v>
      </c>
      <c r="AG184" s="135">
        <v>56704</v>
      </c>
      <c r="AH184" s="135">
        <v>66656</v>
      </c>
      <c r="AI184" s="135">
        <v>76084</v>
      </c>
      <c r="AJ184" s="276">
        <v>511987</v>
      </c>
      <c r="AK184" s="89" t="s">
        <v>47</v>
      </c>
      <c r="AL184" s="89" t="s">
        <v>792</v>
      </c>
      <c r="AM184" s="90">
        <v>5542841796</v>
      </c>
      <c r="AN184" s="88" t="s">
        <v>804</v>
      </c>
      <c r="AO184" s="89" t="s">
        <v>796</v>
      </c>
      <c r="AP184" s="77" t="s">
        <v>167</v>
      </c>
      <c r="AQ184" s="77">
        <v>45658</v>
      </c>
      <c r="AR184" s="77">
        <v>46022</v>
      </c>
      <c r="AS184" s="206" t="s">
        <v>699</v>
      </c>
      <c r="AT184" s="213">
        <v>1</v>
      </c>
      <c r="AU184" s="217">
        <v>1</v>
      </c>
      <c r="AV184" s="217"/>
    </row>
    <row r="185" spans="1:48" s="43" customFormat="1" ht="30.75" customHeight="1">
      <c r="A185" s="136">
        <v>13</v>
      </c>
      <c r="B185" s="71" t="s">
        <v>768</v>
      </c>
      <c r="C185" s="72" t="s">
        <v>737</v>
      </c>
      <c r="D185" s="72" t="s">
        <v>772</v>
      </c>
      <c r="E185" s="73" t="s">
        <v>739</v>
      </c>
      <c r="F185" s="73" t="s">
        <v>740</v>
      </c>
      <c r="G185" s="73" t="s">
        <v>737</v>
      </c>
      <c r="H185" s="73" t="s">
        <v>773</v>
      </c>
      <c r="I185" s="74">
        <v>439</v>
      </c>
      <c r="J185" s="75" t="s">
        <v>218</v>
      </c>
      <c r="K185" s="135">
        <v>11436</v>
      </c>
      <c r="L185" s="135">
        <v>9278</v>
      </c>
      <c r="M185" s="135">
        <v>7195</v>
      </c>
      <c r="N185" s="135">
        <v>3926</v>
      </c>
      <c r="O185" s="135">
        <v>1003</v>
      </c>
      <c r="P185" s="135">
        <v>1137</v>
      </c>
      <c r="Q185" s="135">
        <v>1053</v>
      </c>
      <c r="R185" s="135">
        <v>1019</v>
      </c>
      <c r="S185" s="135">
        <v>937</v>
      </c>
      <c r="T185" s="135">
        <v>4726</v>
      </c>
      <c r="U185" s="135">
        <v>7002</v>
      </c>
      <c r="V185" s="135">
        <v>8019</v>
      </c>
      <c r="W185" s="135">
        <v>56731</v>
      </c>
      <c r="X185" s="135">
        <v>130370</v>
      </c>
      <c r="Y185" s="135">
        <v>105769</v>
      </c>
      <c r="Z185" s="135">
        <v>82023</v>
      </c>
      <c r="AA185" s="135">
        <v>44756</v>
      </c>
      <c r="AB185" s="135">
        <v>11434</v>
      </c>
      <c r="AC185" s="135">
        <v>12962</v>
      </c>
      <c r="AD185" s="135">
        <v>12004</v>
      </c>
      <c r="AE185" s="135">
        <v>11617</v>
      </c>
      <c r="AF185" s="135">
        <v>10682</v>
      </c>
      <c r="AG185" s="135">
        <v>53876</v>
      </c>
      <c r="AH185" s="135">
        <v>79823</v>
      </c>
      <c r="AI185" s="135">
        <v>91417</v>
      </c>
      <c r="AJ185" s="276">
        <v>646733</v>
      </c>
      <c r="AK185" s="89" t="s">
        <v>47</v>
      </c>
      <c r="AL185" s="89" t="s">
        <v>792</v>
      </c>
      <c r="AM185" s="90">
        <v>5542841796</v>
      </c>
      <c r="AN185" s="88" t="s">
        <v>804</v>
      </c>
      <c r="AO185" s="89" t="s">
        <v>796</v>
      </c>
      <c r="AP185" s="77" t="s">
        <v>167</v>
      </c>
      <c r="AQ185" s="77">
        <v>45658</v>
      </c>
      <c r="AR185" s="77">
        <v>46022</v>
      </c>
      <c r="AS185" s="206" t="s">
        <v>699</v>
      </c>
      <c r="AT185" s="213">
        <v>1</v>
      </c>
      <c r="AU185" s="217">
        <v>1</v>
      </c>
      <c r="AV185" s="217"/>
    </row>
    <row r="186" spans="1:48" s="43" customFormat="1" ht="30.75" customHeight="1">
      <c r="A186" s="136">
        <v>14</v>
      </c>
      <c r="B186" s="71" t="s">
        <v>768</v>
      </c>
      <c r="C186" s="72" t="s">
        <v>749</v>
      </c>
      <c r="D186" s="72" t="s">
        <v>774</v>
      </c>
      <c r="E186" s="73">
        <v>2</v>
      </c>
      <c r="F186" s="73" t="s">
        <v>740</v>
      </c>
      <c r="G186" s="73" t="s">
        <v>737</v>
      </c>
      <c r="H186" s="73" t="s">
        <v>775</v>
      </c>
      <c r="I186" s="74">
        <v>700</v>
      </c>
      <c r="J186" s="75" t="s">
        <v>218</v>
      </c>
      <c r="K186" s="135">
        <v>14120</v>
      </c>
      <c r="L186" s="135">
        <v>14027</v>
      </c>
      <c r="M186" s="135">
        <v>12782</v>
      </c>
      <c r="N186" s="135">
        <v>11000</v>
      </c>
      <c r="O186" s="135">
        <v>9000</v>
      </c>
      <c r="P186" s="135">
        <v>9000</v>
      </c>
      <c r="Q186" s="135">
        <v>6000</v>
      </c>
      <c r="R186" s="135">
        <v>6000</v>
      </c>
      <c r="S186" s="135">
        <v>9000</v>
      </c>
      <c r="T186" s="135">
        <v>12000</v>
      </c>
      <c r="U186" s="135">
        <v>14000</v>
      </c>
      <c r="V186" s="135">
        <v>9271</v>
      </c>
      <c r="W186" s="135">
        <v>126200</v>
      </c>
      <c r="X186" s="135">
        <v>160968</v>
      </c>
      <c r="Y186" s="135">
        <v>159908</v>
      </c>
      <c r="Z186" s="135">
        <v>145715</v>
      </c>
      <c r="AA186" s="135">
        <v>125400</v>
      </c>
      <c r="AB186" s="135">
        <v>102600</v>
      </c>
      <c r="AC186" s="135">
        <v>102600</v>
      </c>
      <c r="AD186" s="135">
        <v>68400</v>
      </c>
      <c r="AE186" s="135">
        <v>68400</v>
      </c>
      <c r="AF186" s="135">
        <v>102600</v>
      </c>
      <c r="AG186" s="135">
        <v>136800</v>
      </c>
      <c r="AH186" s="135">
        <v>159600</v>
      </c>
      <c r="AI186" s="135">
        <v>105689</v>
      </c>
      <c r="AJ186" s="276">
        <v>1438680</v>
      </c>
      <c r="AK186" s="89" t="s">
        <v>47</v>
      </c>
      <c r="AL186" s="89" t="s">
        <v>792</v>
      </c>
      <c r="AM186" s="90">
        <v>5542841796</v>
      </c>
      <c r="AN186" s="88" t="s">
        <v>797</v>
      </c>
      <c r="AO186" s="89" t="s">
        <v>798</v>
      </c>
      <c r="AP186" s="77" t="s">
        <v>167</v>
      </c>
      <c r="AQ186" s="77">
        <v>45658</v>
      </c>
      <c r="AR186" s="77">
        <v>46022</v>
      </c>
      <c r="AS186" s="206" t="s">
        <v>699</v>
      </c>
      <c r="AT186" s="213">
        <v>0.9</v>
      </c>
      <c r="AU186" s="217">
        <v>1</v>
      </c>
      <c r="AV186" s="217"/>
    </row>
    <row r="187" spans="1:48" s="43" customFormat="1" ht="30.75" customHeight="1">
      <c r="A187" s="136">
        <v>15</v>
      </c>
      <c r="B187" s="71" t="s">
        <v>744</v>
      </c>
      <c r="C187" s="72" t="s">
        <v>776</v>
      </c>
      <c r="D187" s="72" t="s">
        <v>324</v>
      </c>
      <c r="E187" s="73">
        <v>13</v>
      </c>
      <c r="F187" s="73" t="s">
        <v>740</v>
      </c>
      <c r="G187" s="73" t="s">
        <v>737</v>
      </c>
      <c r="H187" s="73" t="s">
        <v>777</v>
      </c>
      <c r="I187" s="74" t="s">
        <v>170</v>
      </c>
      <c r="J187" s="75" t="s">
        <v>175</v>
      </c>
      <c r="K187" s="337">
        <v>1180</v>
      </c>
      <c r="L187" s="337"/>
      <c r="M187" s="337">
        <v>710</v>
      </c>
      <c r="N187" s="337"/>
      <c r="O187" s="337">
        <v>35</v>
      </c>
      <c r="P187" s="337"/>
      <c r="Q187" s="337">
        <v>19</v>
      </c>
      <c r="R187" s="337"/>
      <c r="S187" s="337">
        <v>240</v>
      </c>
      <c r="T187" s="337"/>
      <c r="U187" s="337">
        <v>800</v>
      </c>
      <c r="V187" s="337"/>
      <c r="W187" s="135">
        <v>2984</v>
      </c>
      <c r="X187" s="316">
        <v>13452</v>
      </c>
      <c r="Y187" s="316"/>
      <c r="Z187" s="316">
        <v>8094</v>
      </c>
      <c r="AA187" s="316"/>
      <c r="AB187" s="316">
        <v>399</v>
      </c>
      <c r="AC187" s="316"/>
      <c r="AD187" s="316">
        <v>217</v>
      </c>
      <c r="AE187" s="316"/>
      <c r="AF187" s="316">
        <v>2736</v>
      </c>
      <c r="AG187" s="316"/>
      <c r="AH187" s="316">
        <v>9120</v>
      </c>
      <c r="AI187" s="316"/>
      <c r="AJ187" s="276">
        <v>34018</v>
      </c>
      <c r="AK187" s="89" t="s">
        <v>47</v>
      </c>
      <c r="AL187" s="89" t="s">
        <v>792</v>
      </c>
      <c r="AM187" s="90">
        <v>5542841796</v>
      </c>
      <c r="AN187" s="88" t="s">
        <v>799</v>
      </c>
      <c r="AO187" s="89" t="s">
        <v>800</v>
      </c>
      <c r="AP187" s="77" t="s">
        <v>167</v>
      </c>
      <c r="AQ187" s="77">
        <v>45658</v>
      </c>
      <c r="AR187" s="77">
        <v>46022</v>
      </c>
      <c r="AS187" s="206" t="s">
        <v>699</v>
      </c>
      <c r="AT187" s="213">
        <v>1</v>
      </c>
      <c r="AU187" s="217">
        <v>1</v>
      </c>
      <c r="AV187" s="217"/>
    </row>
    <row r="188" spans="1:48" s="43" customFormat="1" ht="30.75" customHeight="1">
      <c r="A188" s="136">
        <v>16</v>
      </c>
      <c r="B188" s="71" t="s">
        <v>778</v>
      </c>
      <c r="C188" s="72" t="s">
        <v>737</v>
      </c>
      <c r="D188" s="72" t="s">
        <v>779</v>
      </c>
      <c r="E188" s="73" t="s">
        <v>780</v>
      </c>
      <c r="F188" s="73" t="s">
        <v>740</v>
      </c>
      <c r="G188" s="73" t="s">
        <v>737</v>
      </c>
      <c r="H188" s="73" t="s">
        <v>781</v>
      </c>
      <c r="I188" s="74" t="s">
        <v>170</v>
      </c>
      <c r="J188" s="75" t="s">
        <v>175</v>
      </c>
      <c r="K188" s="316">
        <v>853</v>
      </c>
      <c r="L188" s="316"/>
      <c r="M188" s="316">
        <v>660</v>
      </c>
      <c r="N188" s="316"/>
      <c r="O188" s="316">
        <v>293</v>
      </c>
      <c r="P188" s="316"/>
      <c r="Q188" s="316">
        <v>120</v>
      </c>
      <c r="R188" s="316"/>
      <c r="S188" s="316">
        <v>373</v>
      </c>
      <c r="T188" s="316"/>
      <c r="U188" s="316">
        <v>799</v>
      </c>
      <c r="V188" s="316"/>
      <c r="W188" s="135">
        <v>3098</v>
      </c>
      <c r="X188" s="316">
        <v>9724</v>
      </c>
      <c r="Y188" s="316"/>
      <c r="Z188" s="316">
        <v>7524</v>
      </c>
      <c r="AA188" s="316"/>
      <c r="AB188" s="316">
        <v>3340</v>
      </c>
      <c r="AC188" s="316"/>
      <c r="AD188" s="316">
        <v>1368</v>
      </c>
      <c r="AE188" s="316"/>
      <c r="AF188" s="316">
        <v>4252</v>
      </c>
      <c r="AG188" s="316"/>
      <c r="AH188" s="316">
        <v>9109</v>
      </c>
      <c r="AI188" s="316"/>
      <c r="AJ188" s="276">
        <v>35317</v>
      </c>
      <c r="AK188" s="89" t="s">
        <v>47</v>
      </c>
      <c r="AL188" s="89" t="s">
        <v>792</v>
      </c>
      <c r="AM188" s="90">
        <v>5542841796</v>
      </c>
      <c r="AN188" s="88" t="s">
        <v>799</v>
      </c>
      <c r="AO188" s="89" t="s">
        <v>800</v>
      </c>
      <c r="AP188" s="77" t="s">
        <v>167</v>
      </c>
      <c r="AQ188" s="77">
        <v>45658</v>
      </c>
      <c r="AR188" s="77">
        <v>46022</v>
      </c>
      <c r="AS188" s="206" t="s">
        <v>699</v>
      </c>
      <c r="AT188" s="213">
        <v>1</v>
      </c>
      <c r="AU188" s="217">
        <v>1</v>
      </c>
      <c r="AV188" s="217"/>
    </row>
    <row r="189" spans="1:48" s="43" customFormat="1" ht="30.75" customHeight="1">
      <c r="A189" s="136">
        <v>17</v>
      </c>
      <c r="B189" s="71" t="s">
        <v>782</v>
      </c>
      <c r="C189" s="72" t="s">
        <v>760</v>
      </c>
      <c r="D189" s="72" t="s">
        <v>783</v>
      </c>
      <c r="E189" s="73">
        <v>1</v>
      </c>
      <c r="F189" s="73" t="s">
        <v>740</v>
      </c>
      <c r="G189" s="73" t="s">
        <v>737</v>
      </c>
      <c r="H189" s="73" t="s">
        <v>784</v>
      </c>
      <c r="I189" s="74" t="s">
        <v>170</v>
      </c>
      <c r="J189" s="75" t="s">
        <v>175</v>
      </c>
      <c r="K189" s="339">
        <v>1346</v>
      </c>
      <c r="L189" s="338"/>
      <c r="M189" s="338">
        <v>589</v>
      </c>
      <c r="N189" s="338"/>
      <c r="O189" s="338">
        <v>216</v>
      </c>
      <c r="P189" s="338"/>
      <c r="Q189" s="338">
        <v>56</v>
      </c>
      <c r="R189" s="338"/>
      <c r="S189" s="338">
        <v>311</v>
      </c>
      <c r="T189" s="338"/>
      <c r="U189" s="338">
        <v>870</v>
      </c>
      <c r="V189" s="338"/>
      <c r="W189" s="135">
        <v>3388</v>
      </c>
      <c r="X189" s="316">
        <v>15344</v>
      </c>
      <c r="Y189" s="316"/>
      <c r="Z189" s="316">
        <v>6715</v>
      </c>
      <c r="AA189" s="316"/>
      <c r="AB189" s="316">
        <v>2462</v>
      </c>
      <c r="AC189" s="316"/>
      <c r="AD189" s="316">
        <v>638</v>
      </c>
      <c r="AE189" s="316"/>
      <c r="AF189" s="316">
        <v>3545</v>
      </c>
      <c r="AG189" s="316"/>
      <c r="AH189" s="316">
        <v>9918</v>
      </c>
      <c r="AI189" s="316"/>
      <c r="AJ189" s="276">
        <v>38622</v>
      </c>
      <c r="AK189" s="89" t="s">
        <v>47</v>
      </c>
      <c r="AL189" s="89" t="s">
        <v>792</v>
      </c>
      <c r="AM189" s="90">
        <v>5542841796</v>
      </c>
      <c r="AN189" s="88" t="s">
        <v>801</v>
      </c>
      <c r="AO189" s="89" t="s">
        <v>800</v>
      </c>
      <c r="AP189" s="77" t="s">
        <v>167</v>
      </c>
      <c r="AQ189" s="77">
        <v>45658</v>
      </c>
      <c r="AR189" s="77">
        <v>46022</v>
      </c>
      <c r="AS189" s="206" t="s">
        <v>699</v>
      </c>
      <c r="AT189" s="213">
        <v>1</v>
      </c>
      <c r="AU189" s="217">
        <v>1</v>
      </c>
      <c r="AV189" s="217"/>
    </row>
    <row r="190" spans="1:48" s="43" customFormat="1" ht="30.75" customHeight="1">
      <c r="A190" s="136">
        <v>18</v>
      </c>
      <c r="B190" s="71" t="s">
        <v>718</v>
      </c>
      <c r="C190" s="72" t="s">
        <v>760</v>
      </c>
      <c r="D190" s="72" t="s">
        <v>783</v>
      </c>
      <c r="E190" s="73">
        <v>1</v>
      </c>
      <c r="F190" s="73" t="s">
        <v>740</v>
      </c>
      <c r="G190" s="73" t="s">
        <v>737</v>
      </c>
      <c r="H190" s="73" t="s">
        <v>988</v>
      </c>
      <c r="I190" s="74" t="s">
        <v>170</v>
      </c>
      <c r="J190" s="75" t="s">
        <v>175</v>
      </c>
      <c r="K190" s="328">
        <v>1840</v>
      </c>
      <c r="L190" s="329"/>
      <c r="M190" s="328">
        <v>780</v>
      </c>
      <c r="N190" s="329"/>
      <c r="O190" s="328">
        <v>250</v>
      </c>
      <c r="P190" s="329"/>
      <c r="Q190" s="328">
        <v>160</v>
      </c>
      <c r="R190" s="329"/>
      <c r="S190" s="328">
        <v>700</v>
      </c>
      <c r="T190" s="329"/>
      <c r="U190" s="328">
        <v>1850</v>
      </c>
      <c r="V190" s="329"/>
      <c r="W190" s="135">
        <v>5580</v>
      </c>
      <c r="X190" s="316">
        <v>20976</v>
      </c>
      <c r="Y190" s="316"/>
      <c r="Z190" s="316">
        <v>8892</v>
      </c>
      <c r="AA190" s="316"/>
      <c r="AB190" s="316">
        <v>2850</v>
      </c>
      <c r="AC190" s="316"/>
      <c r="AD190" s="316">
        <v>1824</v>
      </c>
      <c r="AE190" s="316"/>
      <c r="AF190" s="316">
        <v>7980</v>
      </c>
      <c r="AG190" s="316"/>
      <c r="AH190" s="316">
        <v>21090</v>
      </c>
      <c r="AI190" s="316"/>
      <c r="AJ190" s="276">
        <v>63612</v>
      </c>
      <c r="AK190" s="89" t="s">
        <v>47</v>
      </c>
      <c r="AL190" s="89" t="s">
        <v>792</v>
      </c>
      <c r="AM190" s="90">
        <v>5542841796</v>
      </c>
      <c r="AN190" s="88" t="s">
        <v>802</v>
      </c>
      <c r="AO190" s="89" t="s">
        <v>803</v>
      </c>
      <c r="AP190" s="77" t="s">
        <v>167</v>
      </c>
      <c r="AQ190" s="77">
        <v>45658</v>
      </c>
      <c r="AR190" s="77">
        <v>46022</v>
      </c>
      <c r="AS190" s="206" t="s">
        <v>699</v>
      </c>
      <c r="AT190" s="213">
        <v>1</v>
      </c>
      <c r="AU190" s="217">
        <v>1</v>
      </c>
      <c r="AV190" s="217"/>
    </row>
    <row r="191" spans="1:48" s="43" customFormat="1" ht="30.75" customHeight="1">
      <c r="A191" s="136">
        <v>19</v>
      </c>
      <c r="B191" s="71" t="s">
        <v>785</v>
      </c>
      <c r="C191" s="72" t="s">
        <v>737</v>
      </c>
      <c r="D191" s="72" t="s">
        <v>786</v>
      </c>
      <c r="E191" s="73">
        <v>7</v>
      </c>
      <c r="F191" s="73" t="s">
        <v>740</v>
      </c>
      <c r="G191" s="73" t="s">
        <v>737</v>
      </c>
      <c r="H191" s="73" t="s">
        <v>787</v>
      </c>
      <c r="I191" s="74">
        <v>226</v>
      </c>
      <c r="J191" s="75" t="s">
        <v>218</v>
      </c>
      <c r="K191" s="135">
        <v>2574</v>
      </c>
      <c r="L191" s="135">
        <v>1792</v>
      </c>
      <c r="M191" s="135">
        <v>1351</v>
      </c>
      <c r="N191" s="135">
        <v>830</v>
      </c>
      <c r="O191" s="135">
        <v>215</v>
      </c>
      <c r="P191" s="135">
        <v>80</v>
      </c>
      <c r="Q191" s="135">
        <v>0</v>
      </c>
      <c r="R191" s="135">
        <v>0</v>
      </c>
      <c r="S191" s="135">
        <v>4</v>
      </c>
      <c r="T191" s="135">
        <v>902</v>
      </c>
      <c r="U191" s="135">
        <v>1343</v>
      </c>
      <c r="V191" s="135">
        <v>1782</v>
      </c>
      <c r="W191" s="135">
        <v>10873</v>
      </c>
      <c r="X191" s="135">
        <v>29344</v>
      </c>
      <c r="Y191" s="135">
        <v>20429</v>
      </c>
      <c r="Z191" s="135">
        <v>15401</v>
      </c>
      <c r="AA191" s="135">
        <v>9462</v>
      </c>
      <c r="AB191" s="135">
        <v>2451</v>
      </c>
      <c r="AC191" s="135">
        <v>912</v>
      </c>
      <c r="AD191" s="135">
        <v>0</v>
      </c>
      <c r="AE191" s="135">
        <v>0</v>
      </c>
      <c r="AF191" s="135">
        <v>46</v>
      </c>
      <c r="AG191" s="135">
        <v>10283</v>
      </c>
      <c r="AH191" s="135">
        <v>15310</v>
      </c>
      <c r="AI191" s="135">
        <v>20315</v>
      </c>
      <c r="AJ191" s="276">
        <v>123953</v>
      </c>
      <c r="AK191" s="89" t="s">
        <v>47</v>
      </c>
      <c r="AL191" s="89" t="s">
        <v>792</v>
      </c>
      <c r="AM191" s="90">
        <v>5542841796</v>
      </c>
      <c r="AN191" s="88" t="s">
        <v>47</v>
      </c>
      <c r="AO191" s="89" t="s">
        <v>792</v>
      </c>
      <c r="AP191" s="77" t="s">
        <v>167</v>
      </c>
      <c r="AQ191" s="77">
        <v>45658</v>
      </c>
      <c r="AR191" s="77">
        <v>46022</v>
      </c>
      <c r="AS191" s="206" t="s">
        <v>700</v>
      </c>
      <c r="AT191" s="213"/>
      <c r="AU191" s="217">
        <v>1</v>
      </c>
      <c r="AV191" s="217"/>
    </row>
    <row r="192" spans="1:48" s="43" customFormat="1" ht="15.75" customHeight="1">
      <c r="A192" s="45"/>
      <c r="B192" s="44"/>
      <c r="C192" s="44"/>
      <c r="D192" s="70"/>
      <c r="E192" s="82"/>
      <c r="F192" s="70"/>
      <c r="G192" s="70"/>
      <c r="H192" s="54"/>
      <c r="I192" s="47"/>
      <c r="J192" s="44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83">
        <v>339723</v>
      </c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279">
        <v>3872847</v>
      </c>
      <c r="AK192" s="44"/>
      <c r="AL192" s="44"/>
      <c r="AM192" s="44"/>
      <c r="AN192" s="44"/>
      <c r="AO192" s="44"/>
      <c r="AP192" s="50"/>
      <c r="AQ192" s="50"/>
      <c r="AR192" s="50"/>
      <c r="AS192" s="207"/>
      <c r="AT192" s="207"/>
      <c r="AU192" s="218"/>
      <c r="AV192" s="218"/>
    </row>
    <row r="193" spans="1:48" s="43" customFormat="1" ht="15.75" customHeight="1">
      <c r="A193" s="45"/>
      <c r="B193" s="84" t="s">
        <v>41</v>
      </c>
      <c r="C193" s="325" t="s">
        <v>44</v>
      </c>
      <c r="D193" s="325"/>
      <c r="E193" s="325"/>
      <c r="F193" s="325"/>
      <c r="G193" s="325"/>
      <c r="H193" s="325"/>
      <c r="I193" s="325"/>
      <c r="J193" s="325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9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274"/>
      <c r="AK193" s="44"/>
      <c r="AL193" s="44"/>
      <c r="AM193" s="44"/>
      <c r="AN193" s="44"/>
      <c r="AO193" s="44"/>
      <c r="AP193" s="50"/>
      <c r="AQ193" s="50"/>
      <c r="AR193" s="50"/>
      <c r="AS193" s="205"/>
      <c r="AT193" s="205"/>
      <c r="AU193" s="216"/>
      <c r="AV193" s="216"/>
    </row>
    <row r="194" spans="1:48" s="43" customFormat="1" ht="15.75" customHeight="1">
      <c r="A194" s="45"/>
      <c r="B194" s="84" t="s">
        <v>42</v>
      </c>
      <c r="C194" s="325" t="s">
        <v>43</v>
      </c>
      <c r="D194" s="325"/>
      <c r="E194" s="325"/>
      <c r="F194" s="325"/>
      <c r="G194" s="325"/>
      <c r="H194" s="325"/>
      <c r="I194" s="325"/>
      <c r="J194" s="325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9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280"/>
      <c r="AK194" s="44"/>
      <c r="AL194" s="44"/>
      <c r="AM194" s="44"/>
      <c r="AN194" s="44"/>
      <c r="AO194" s="44"/>
      <c r="AP194" s="50"/>
      <c r="AQ194" s="50"/>
      <c r="AR194" s="50"/>
      <c r="AS194" s="205"/>
      <c r="AT194" s="205"/>
      <c r="AU194" s="216"/>
      <c r="AV194" s="216"/>
    </row>
    <row r="195" spans="1:48" s="43" customFormat="1" ht="15.75" customHeight="1">
      <c r="A195" s="45"/>
      <c r="B195" s="44"/>
      <c r="C195" s="44"/>
      <c r="D195" s="70"/>
      <c r="E195" s="82"/>
      <c r="F195" s="70"/>
      <c r="G195" s="70"/>
      <c r="H195" s="54"/>
      <c r="I195" s="47"/>
      <c r="J195" s="44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9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274"/>
      <c r="AK195" s="44"/>
      <c r="AL195" s="44"/>
      <c r="AM195" s="44"/>
      <c r="AN195" s="44"/>
      <c r="AO195" s="44"/>
      <c r="AP195" s="50"/>
      <c r="AQ195" s="50"/>
      <c r="AR195" s="50"/>
      <c r="AS195" s="205"/>
      <c r="AT195" s="205"/>
      <c r="AU195" s="216"/>
      <c r="AV195" s="216"/>
    </row>
    <row r="196" spans="1:48" s="43" customFormat="1" ht="15.75" customHeight="1">
      <c r="A196" s="45"/>
      <c r="B196" s="44"/>
      <c r="C196" s="44"/>
      <c r="D196" s="70"/>
      <c r="E196" s="82"/>
      <c r="F196" s="70"/>
      <c r="G196" s="70"/>
      <c r="H196" s="54"/>
      <c r="I196" s="47"/>
      <c r="J196" s="44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9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274"/>
      <c r="AK196" s="44"/>
      <c r="AL196" s="44"/>
      <c r="AM196" s="44"/>
      <c r="AN196" s="44"/>
      <c r="AO196" s="44"/>
      <c r="AP196" s="50"/>
      <c r="AQ196" s="50"/>
      <c r="AR196" s="50"/>
      <c r="AS196" s="208"/>
      <c r="AT196" s="208"/>
      <c r="AU196" s="219"/>
      <c r="AV196" s="219"/>
    </row>
    <row r="197" spans="1:48" s="43" customFormat="1" ht="15.75" customHeight="1">
      <c r="A197" s="45">
        <v>4</v>
      </c>
      <c r="B197" s="58" t="s">
        <v>36</v>
      </c>
      <c r="C197" s="347" t="s">
        <v>48</v>
      </c>
      <c r="D197" s="347"/>
      <c r="E197" s="347"/>
      <c r="F197" s="347"/>
      <c r="G197" s="347"/>
      <c r="H197" s="347"/>
      <c r="I197" s="47"/>
      <c r="J197" s="60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9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274"/>
      <c r="AK197" s="44"/>
      <c r="AL197" s="44"/>
      <c r="AM197" s="44"/>
      <c r="AN197" s="44"/>
      <c r="AO197" s="44"/>
      <c r="AP197" s="50"/>
      <c r="AQ197" s="50"/>
      <c r="AR197" s="50"/>
      <c r="AS197" s="205"/>
      <c r="AT197" s="205"/>
      <c r="AU197" s="216"/>
      <c r="AV197" s="216"/>
    </row>
    <row r="198" spans="1:48" s="43" customFormat="1" ht="15.75" customHeight="1">
      <c r="A198" s="45"/>
      <c r="B198" s="58" t="s">
        <v>8</v>
      </c>
      <c r="C198" s="347" t="s">
        <v>76</v>
      </c>
      <c r="D198" s="347"/>
      <c r="E198" s="347"/>
      <c r="F198" s="347"/>
      <c r="G198" s="347"/>
      <c r="H198" s="347"/>
      <c r="I198" s="47"/>
      <c r="J198" s="60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9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274"/>
      <c r="AK198" s="44"/>
      <c r="AL198" s="44"/>
      <c r="AM198" s="44"/>
      <c r="AN198" s="44"/>
      <c r="AO198" s="44"/>
      <c r="AP198" s="50"/>
      <c r="AQ198" s="50"/>
      <c r="AR198" s="50"/>
      <c r="AS198" s="205"/>
      <c r="AT198" s="205"/>
      <c r="AU198" s="216"/>
      <c r="AV198" s="216"/>
    </row>
    <row r="199" spans="1:48" s="43" customFormat="1" ht="15.75" customHeight="1">
      <c r="A199" s="45"/>
      <c r="B199" s="58" t="s">
        <v>37</v>
      </c>
      <c r="C199" s="347" t="s">
        <v>156</v>
      </c>
      <c r="D199" s="347"/>
      <c r="E199" s="347"/>
      <c r="F199" s="347"/>
      <c r="G199" s="347"/>
      <c r="H199" s="347"/>
      <c r="I199" s="47"/>
      <c r="J199" s="60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9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274"/>
      <c r="AK199" s="44"/>
      <c r="AL199" s="44"/>
      <c r="AM199" s="44"/>
      <c r="AN199" s="44"/>
      <c r="AO199" s="44"/>
      <c r="AP199" s="50"/>
      <c r="AQ199" s="50"/>
      <c r="AR199" s="50"/>
      <c r="AS199" s="205"/>
      <c r="AT199" s="205"/>
      <c r="AU199" s="216"/>
      <c r="AV199" s="216"/>
    </row>
    <row r="200" spans="1:48" s="43" customFormat="1" ht="15.75" customHeight="1">
      <c r="A200" s="45"/>
      <c r="B200" s="57"/>
      <c r="C200" s="347" t="s">
        <v>157</v>
      </c>
      <c r="D200" s="347"/>
      <c r="E200" s="347"/>
      <c r="F200" s="347"/>
      <c r="G200" s="347"/>
      <c r="H200" s="347"/>
      <c r="I200" s="61"/>
      <c r="J200" s="60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9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274"/>
      <c r="AK200" s="44"/>
      <c r="AL200" s="44"/>
      <c r="AM200" s="44"/>
      <c r="AN200" s="44"/>
      <c r="AO200" s="44"/>
      <c r="AP200" s="50"/>
      <c r="AQ200" s="50"/>
      <c r="AR200" s="50"/>
      <c r="AS200" s="205"/>
      <c r="AT200" s="205"/>
      <c r="AU200" s="216"/>
      <c r="AV200" s="216"/>
    </row>
    <row r="201" spans="1:48" s="43" customFormat="1" ht="15.75" customHeight="1">
      <c r="A201" s="45"/>
      <c r="B201" s="57"/>
      <c r="C201" s="347" t="s">
        <v>78</v>
      </c>
      <c r="D201" s="347"/>
      <c r="E201" s="347"/>
      <c r="F201" s="347"/>
      <c r="G201" s="347"/>
      <c r="H201" s="347"/>
      <c r="I201" s="61"/>
      <c r="J201" s="60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9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274"/>
      <c r="AK201" s="44"/>
      <c r="AL201" s="44"/>
      <c r="AM201" s="44"/>
      <c r="AN201" s="44"/>
      <c r="AO201" s="44"/>
      <c r="AP201" s="50"/>
      <c r="AQ201" s="50"/>
      <c r="AR201" s="50"/>
      <c r="AS201" s="205"/>
      <c r="AT201" s="205"/>
      <c r="AU201" s="216"/>
      <c r="AV201" s="216"/>
    </row>
    <row r="202" spans="1:48" s="43" customFormat="1" ht="15.75" customHeight="1">
      <c r="A202" s="45"/>
      <c r="B202" s="57"/>
      <c r="C202" s="347" t="s">
        <v>32</v>
      </c>
      <c r="D202" s="347"/>
      <c r="E202" s="347"/>
      <c r="F202" s="347"/>
      <c r="G202" s="347"/>
      <c r="H202" s="347"/>
      <c r="I202" s="61"/>
      <c r="J202" s="60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9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274"/>
      <c r="AK202" s="44"/>
      <c r="AL202" s="44"/>
      <c r="AM202" s="44"/>
      <c r="AN202" s="44"/>
      <c r="AO202" s="44"/>
      <c r="AP202" s="50"/>
      <c r="AQ202" s="50"/>
      <c r="AR202" s="50"/>
      <c r="AS202" s="205"/>
      <c r="AT202" s="205"/>
      <c r="AU202" s="216"/>
      <c r="AV202" s="216"/>
    </row>
    <row r="203" spans="1:48" s="44" customFormat="1" ht="31.5" customHeight="1">
      <c r="A203" s="346" t="s">
        <v>1</v>
      </c>
      <c r="B203" s="346" t="s">
        <v>30</v>
      </c>
      <c r="C203" s="346" t="s">
        <v>31</v>
      </c>
      <c r="D203" s="346"/>
      <c r="E203" s="346"/>
      <c r="F203" s="346"/>
      <c r="G203" s="346"/>
      <c r="H203" s="348" t="s">
        <v>14</v>
      </c>
      <c r="I203" s="346" t="s">
        <v>13</v>
      </c>
      <c r="J203" s="346"/>
      <c r="K203" s="334" t="s">
        <v>494</v>
      </c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6"/>
      <c r="X203" s="333" t="s">
        <v>495</v>
      </c>
      <c r="Y203" s="333"/>
      <c r="Z203" s="333"/>
      <c r="AA203" s="333"/>
      <c r="AB203" s="333"/>
      <c r="AC203" s="333"/>
      <c r="AD203" s="333"/>
      <c r="AE203" s="333"/>
      <c r="AF203" s="333"/>
      <c r="AG203" s="333"/>
      <c r="AH203" s="333"/>
      <c r="AI203" s="333"/>
      <c r="AJ203" s="333"/>
      <c r="AK203" s="357" t="s">
        <v>33</v>
      </c>
      <c r="AL203" s="358"/>
      <c r="AM203" s="359"/>
      <c r="AN203" s="354" t="s">
        <v>34</v>
      </c>
      <c r="AO203" s="354"/>
      <c r="AP203" s="355" t="s">
        <v>35</v>
      </c>
      <c r="AQ203" s="356" t="s">
        <v>38</v>
      </c>
      <c r="AR203" s="356"/>
      <c r="AS203" s="306" t="s">
        <v>1528</v>
      </c>
      <c r="AT203" s="367" t="s">
        <v>698</v>
      </c>
      <c r="AU203" s="301" t="s">
        <v>1519</v>
      </c>
      <c r="AV203" s="301"/>
    </row>
    <row r="204" spans="1:48" s="70" customFormat="1" ht="31.5" customHeight="1">
      <c r="A204" s="346"/>
      <c r="B204" s="346"/>
      <c r="C204" s="63" t="s">
        <v>6</v>
      </c>
      <c r="D204" s="63" t="s">
        <v>7</v>
      </c>
      <c r="E204" s="64" t="s">
        <v>11</v>
      </c>
      <c r="F204" s="63" t="s">
        <v>12</v>
      </c>
      <c r="G204" s="293" t="s">
        <v>3</v>
      </c>
      <c r="H204" s="348"/>
      <c r="I204" s="65" t="s">
        <v>9</v>
      </c>
      <c r="J204" s="66" t="s">
        <v>10</v>
      </c>
      <c r="K204" s="67" t="s">
        <v>15</v>
      </c>
      <c r="L204" s="67" t="s">
        <v>16</v>
      </c>
      <c r="M204" s="67" t="s">
        <v>17</v>
      </c>
      <c r="N204" s="67" t="s">
        <v>18</v>
      </c>
      <c r="O204" s="67" t="s">
        <v>19</v>
      </c>
      <c r="P204" s="67" t="s">
        <v>20</v>
      </c>
      <c r="Q204" s="67" t="s">
        <v>21</v>
      </c>
      <c r="R204" s="67" t="s">
        <v>22</v>
      </c>
      <c r="S204" s="67" t="s">
        <v>23</v>
      </c>
      <c r="T204" s="67" t="s">
        <v>24</v>
      </c>
      <c r="U204" s="67" t="s">
        <v>25</v>
      </c>
      <c r="V204" s="67" t="s">
        <v>26</v>
      </c>
      <c r="W204" s="67" t="s">
        <v>2</v>
      </c>
      <c r="X204" s="67" t="s">
        <v>15</v>
      </c>
      <c r="Y204" s="67" t="s">
        <v>16</v>
      </c>
      <c r="Z204" s="67" t="s">
        <v>17</v>
      </c>
      <c r="AA204" s="67" t="s">
        <v>18</v>
      </c>
      <c r="AB204" s="67" t="s">
        <v>19</v>
      </c>
      <c r="AC204" s="67" t="s">
        <v>20</v>
      </c>
      <c r="AD204" s="67" t="s">
        <v>21</v>
      </c>
      <c r="AE204" s="67" t="s">
        <v>22</v>
      </c>
      <c r="AF204" s="67" t="s">
        <v>23</v>
      </c>
      <c r="AG204" s="67" t="s">
        <v>24</v>
      </c>
      <c r="AH204" s="67" t="s">
        <v>25</v>
      </c>
      <c r="AI204" s="67" t="s">
        <v>26</v>
      </c>
      <c r="AJ204" s="275" t="s">
        <v>2</v>
      </c>
      <c r="AK204" s="187" t="s">
        <v>5</v>
      </c>
      <c r="AL204" s="187" t="s">
        <v>4</v>
      </c>
      <c r="AM204" s="187" t="s">
        <v>0</v>
      </c>
      <c r="AN204" s="187" t="s">
        <v>5</v>
      </c>
      <c r="AO204" s="187" t="s">
        <v>4</v>
      </c>
      <c r="AP204" s="355"/>
      <c r="AQ204" s="68" t="s">
        <v>39</v>
      </c>
      <c r="AR204" s="69" t="s">
        <v>40</v>
      </c>
      <c r="AS204" s="306"/>
      <c r="AT204" s="367"/>
      <c r="AU204" s="271" t="s">
        <v>1520</v>
      </c>
      <c r="AV204" s="271" t="s">
        <v>1521</v>
      </c>
    </row>
    <row r="205" spans="1:48" s="43" customFormat="1" ht="30.75" customHeight="1">
      <c r="A205" s="178">
        <v>1</v>
      </c>
      <c r="B205" s="71" t="s">
        <v>805</v>
      </c>
      <c r="C205" s="72" t="s">
        <v>478</v>
      </c>
      <c r="D205" s="72" t="s">
        <v>806</v>
      </c>
      <c r="E205" s="73" t="s">
        <v>807</v>
      </c>
      <c r="F205" s="73" t="s">
        <v>479</v>
      </c>
      <c r="G205" s="73" t="s">
        <v>478</v>
      </c>
      <c r="H205" s="179" t="s">
        <v>808</v>
      </c>
      <c r="I205" s="180" t="s">
        <v>170</v>
      </c>
      <c r="J205" s="181" t="s">
        <v>193</v>
      </c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78">
        <v>379</v>
      </c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276">
        <v>4321</v>
      </c>
      <c r="AK205" s="109" t="s">
        <v>805</v>
      </c>
      <c r="AL205" s="109" t="s">
        <v>858</v>
      </c>
      <c r="AM205" s="186">
        <v>8882785621</v>
      </c>
      <c r="AN205" s="109" t="s">
        <v>805</v>
      </c>
      <c r="AO205" s="109" t="s">
        <v>858</v>
      </c>
      <c r="AP205" s="77" t="s">
        <v>167</v>
      </c>
      <c r="AQ205" s="77">
        <v>45658</v>
      </c>
      <c r="AR205" s="77">
        <v>46022</v>
      </c>
      <c r="AS205" s="206" t="s">
        <v>699</v>
      </c>
      <c r="AT205" s="213">
        <v>1</v>
      </c>
      <c r="AU205" s="217"/>
      <c r="AV205" s="217">
        <v>1</v>
      </c>
    </row>
    <row r="206" spans="1:48" s="43" customFormat="1" ht="30.75" customHeight="1">
      <c r="A206" s="63">
        <v>2</v>
      </c>
      <c r="B206" s="71" t="s">
        <v>857</v>
      </c>
      <c r="C206" s="72" t="s">
        <v>809</v>
      </c>
      <c r="D206" s="72" t="s">
        <v>810</v>
      </c>
      <c r="E206" s="73" t="s">
        <v>811</v>
      </c>
      <c r="F206" s="73" t="s">
        <v>479</v>
      </c>
      <c r="G206" s="73" t="s">
        <v>478</v>
      </c>
      <c r="H206" s="141" t="s">
        <v>812</v>
      </c>
      <c r="I206" s="142" t="s">
        <v>170</v>
      </c>
      <c r="J206" s="143" t="s">
        <v>193</v>
      </c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78">
        <v>750</v>
      </c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276">
        <v>8550</v>
      </c>
      <c r="AK206" s="109" t="s">
        <v>873</v>
      </c>
      <c r="AL206" s="109" t="s">
        <v>483</v>
      </c>
      <c r="AM206" s="186">
        <v>8882901441</v>
      </c>
      <c r="AN206" s="109" t="s">
        <v>874</v>
      </c>
      <c r="AO206" s="109" t="s">
        <v>483</v>
      </c>
      <c r="AP206" s="77" t="s">
        <v>167</v>
      </c>
      <c r="AQ206" s="77">
        <v>45658</v>
      </c>
      <c r="AR206" s="77">
        <v>46022</v>
      </c>
      <c r="AS206" s="206" t="s">
        <v>700</v>
      </c>
      <c r="AT206" s="213"/>
      <c r="AU206" s="217"/>
      <c r="AV206" s="217">
        <v>1</v>
      </c>
    </row>
    <row r="207" spans="1:48" s="43" customFormat="1" ht="30.75" customHeight="1">
      <c r="A207" s="63">
        <v>3</v>
      </c>
      <c r="B207" s="71" t="s">
        <v>805</v>
      </c>
      <c r="C207" s="72" t="s">
        <v>478</v>
      </c>
      <c r="D207" s="72" t="s">
        <v>806</v>
      </c>
      <c r="E207" s="73" t="s">
        <v>807</v>
      </c>
      <c r="F207" s="73" t="s">
        <v>479</v>
      </c>
      <c r="G207" s="73" t="s">
        <v>478</v>
      </c>
      <c r="H207" s="141" t="s">
        <v>813</v>
      </c>
      <c r="I207" s="142" t="s">
        <v>170</v>
      </c>
      <c r="J207" s="143" t="s">
        <v>193</v>
      </c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78">
        <v>461</v>
      </c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276">
        <v>5255</v>
      </c>
      <c r="AK207" s="109" t="s">
        <v>805</v>
      </c>
      <c r="AL207" s="109" t="s">
        <v>858</v>
      </c>
      <c r="AM207" s="186">
        <v>8882785621</v>
      </c>
      <c r="AN207" s="109" t="s">
        <v>805</v>
      </c>
      <c r="AO207" s="109" t="s">
        <v>858</v>
      </c>
      <c r="AP207" s="77" t="s">
        <v>167</v>
      </c>
      <c r="AQ207" s="77">
        <v>45658</v>
      </c>
      <c r="AR207" s="77">
        <v>46022</v>
      </c>
      <c r="AS207" s="206" t="s">
        <v>699</v>
      </c>
      <c r="AT207" s="213">
        <v>1</v>
      </c>
      <c r="AU207" s="217"/>
      <c r="AV207" s="217">
        <v>1</v>
      </c>
    </row>
    <row r="208" spans="1:48" s="43" customFormat="1" ht="30.75" customHeight="1">
      <c r="A208" s="63">
        <v>4</v>
      </c>
      <c r="B208" s="71" t="s">
        <v>805</v>
      </c>
      <c r="C208" s="72" t="s">
        <v>478</v>
      </c>
      <c r="D208" s="72" t="s">
        <v>806</v>
      </c>
      <c r="E208" s="73" t="s">
        <v>814</v>
      </c>
      <c r="F208" s="73" t="s">
        <v>479</v>
      </c>
      <c r="G208" s="73" t="s">
        <v>478</v>
      </c>
      <c r="H208" s="141" t="s">
        <v>815</v>
      </c>
      <c r="I208" s="142" t="s">
        <v>170</v>
      </c>
      <c r="J208" s="143" t="s">
        <v>193</v>
      </c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78">
        <v>613</v>
      </c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276">
        <v>6988</v>
      </c>
      <c r="AK208" s="109" t="s">
        <v>805</v>
      </c>
      <c r="AL208" s="109" t="s">
        <v>858</v>
      </c>
      <c r="AM208" s="186">
        <v>8882785621</v>
      </c>
      <c r="AN208" s="109" t="s">
        <v>805</v>
      </c>
      <c r="AO208" s="109" t="s">
        <v>858</v>
      </c>
      <c r="AP208" s="77" t="s">
        <v>167</v>
      </c>
      <c r="AQ208" s="77">
        <v>45658</v>
      </c>
      <c r="AR208" s="77">
        <v>46022</v>
      </c>
      <c r="AS208" s="206" t="s">
        <v>699</v>
      </c>
      <c r="AT208" s="213">
        <v>1</v>
      </c>
      <c r="AU208" s="217"/>
      <c r="AV208" s="217">
        <v>1</v>
      </c>
    </row>
    <row r="209" spans="1:48" s="43" customFormat="1" ht="30.75" customHeight="1">
      <c r="A209" s="63">
        <v>5</v>
      </c>
      <c r="B209" s="71" t="s">
        <v>805</v>
      </c>
      <c r="C209" s="72" t="s">
        <v>478</v>
      </c>
      <c r="D209" s="72" t="s">
        <v>806</v>
      </c>
      <c r="E209" s="73" t="s">
        <v>816</v>
      </c>
      <c r="F209" s="73" t="s">
        <v>479</v>
      </c>
      <c r="G209" s="73" t="s">
        <v>478</v>
      </c>
      <c r="H209" s="141" t="s">
        <v>817</v>
      </c>
      <c r="I209" s="142" t="s">
        <v>170</v>
      </c>
      <c r="J209" s="143" t="s">
        <v>193</v>
      </c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78">
        <v>786</v>
      </c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276">
        <v>8960</v>
      </c>
      <c r="AK209" s="109" t="s">
        <v>805</v>
      </c>
      <c r="AL209" s="109" t="s">
        <v>858</v>
      </c>
      <c r="AM209" s="186">
        <v>8882785621</v>
      </c>
      <c r="AN209" s="109" t="s">
        <v>805</v>
      </c>
      <c r="AO209" s="109" t="s">
        <v>858</v>
      </c>
      <c r="AP209" s="77" t="s">
        <v>167</v>
      </c>
      <c r="AQ209" s="77">
        <v>45658</v>
      </c>
      <c r="AR209" s="77">
        <v>46022</v>
      </c>
      <c r="AS209" s="206" t="s">
        <v>699</v>
      </c>
      <c r="AT209" s="213">
        <v>1</v>
      </c>
      <c r="AU209" s="217"/>
      <c r="AV209" s="217">
        <v>1</v>
      </c>
    </row>
    <row r="210" spans="1:48" s="43" customFormat="1" ht="30.75" customHeight="1">
      <c r="A210" s="63">
        <v>6</v>
      </c>
      <c r="B210" s="71" t="s">
        <v>818</v>
      </c>
      <c r="C210" s="72" t="s">
        <v>478</v>
      </c>
      <c r="D210" s="72" t="s">
        <v>806</v>
      </c>
      <c r="E210" s="73" t="s">
        <v>819</v>
      </c>
      <c r="F210" s="73" t="s">
        <v>479</v>
      </c>
      <c r="G210" s="73" t="s">
        <v>478</v>
      </c>
      <c r="H210" s="141" t="s">
        <v>820</v>
      </c>
      <c r="I210" s="142" t="s">
        <v>170</v>
      </c>
      <c r="J210" s="143" t="s">
        <v>193</v>
      </c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78">
        <v>700</v>
      </c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276">
        <v>7980</v>
      </c>
      <c r="AK210" s="109" t="s">
        <v>989</v>
      </c>
      <c r="AL210" s="109" t="s">
        <v>859</v>
      </c>
      <c r="AM210" s="186">
        <v>8881009961</v>
      </c>
      <c r="AN210" s="109" t="s">
        <v>860</v>
      </c>
      <c r="AO210" s="109" t="s">
        <v>859</v>
      </c>
      <c r="AP210" s="77" t="s">
        <v>167</v>
      </c>
      <c r="AQ210" s="77">
        <v>45658</v>
      </c>
      <c r="AR210" s="77">
        <v>46022</v>
      </c>
      <c r="AS210" s="206" t="s">
        <v>699</v>
      </c>
      <c r="AT210" s="213">
        <v>1</v>
      </c>
      <c r="AU210" s="217"/>
      <c r="AV210" s="217">
        <v>1</v>
      </c>
    </row>
    <row r="211" spans="1:53" s="43" customFormat="1" ht="30.75" customHeight="1">
      <c r="A211" s="183">
        <v>7</v>
      </c>
      <c r="B211" s="71" t="s">
        <v>821</v>
      </c>
      <c r="C211" s="72" t="s">
        <v>478</v>
      </c>
      <c r="D211" s="72" t="s">
        <v>822</v>
      </c>
      <c r="E211" s="73">
        <v>19</v>
      </c>
      <c r="F211" s="73" t="s">
        <v>479</v>
      </c>
      <c r="G211" s="73" t="s">
        <v>478</v>
      </c>
      <c r="H211" s="179" t="s">
        <v>823</v>
      </c>
      <c r="I211" s="180">
        <v>176</v>
      </c>
      <c r="J211" s="181" t="s">
        <v>218</v>
      </c>
      <c r="K211" s="182">
        <v>4917</v>
      </c>
      <c r="L211" s="182">
        <v>3943</v>
      </c>
      <c r="M211" s="182">
        <v>3599</v>
      </c>
      <c r="N211" s="182">
        <v>2746</v>
      </c>
      <c r="O211" s="182">
        <v>1272</v>
      </c>
      <c r="P211" s="182">
        <v>1015</v>
      </c>
      <c r="Q211" s="182">
        <v>958</v>
      </c>
      <c r="R211" s="182">
        <v>899</v>
      </c>
      <c r="S211" s="182">
        <v>1092</v>
      </c>
      <c r="T211" s="182">
        <v>1806</v>
      </c>
      <c r="U211" s="182">
        <v>3330</v>
      </c>
      <c r="V211" s="182">
        <v>4745</v>
      </c>
      <c r="W211" s="78">
        <v>30322</v>
      </c>
      <c r="X211" s="184">
        <v>56054</v>
      </c>
      <c r="Y211" s="184">
        <v>44950</v>
      </c>
      <c r="Z211" s="184">
        <v>41029</v>
      </c>
      <c r="AA211" s="184">
        <v>31304</v>
      </c>
      <c r="AB211" s="184">
        <v>14501</v>
      </c>
      <c r="AC211" s="184">
        <v>11571</v>
      </c>
      <c r="AD211" s="184">
        <v>10921</v>
      </c>
      <c r="AE211" s="184">
        <v>10249</v>
      </c>
      <c r="AF211" s="184">
        <v>12449</v>
      </c>
      <c r="AG211" s="184">
        <v>20588</v>
      </c>
      <c r="AH211" s="184">
        <v>37962</v>
      </c>
      <c r="AI211" s="184">
        <v>54093</v>
      </c>
      <c r="AJ211" s="276">
        <v>345671</v>
      </c>
      <c r="AK211" s="109" t="s">
        <v>861</v>
      </c>
      <c r="AL211" s="109" t="s">
        <v>483</v>
      </c>
      <c r="AM211" s="186">
        <v>8882593726</v>
      </c>
      <c r="AN211" s="109" t="s">
        <v>861</v>
      </c>
      <c r="AO211" s="109" t="s">
        <v>483</v>
      </c>
      <c r="AP211" s="77" t="s">
        <v>167</v>
      </c>
      <c r="AQ211" s="77">
        <v>45658</v>
      </c>
      <c r="AR211" s="77">
        <v>46022</v>
      </c>
      <c r="AS211" s="206" t="s">
        <v>699</v>
      </c>
      <c r="AT211" s="213">
        <v>0.97</v>
      </c>
      <c r="AU211" s="217">
        <v>0.97</v>
      </c>
      <c r="AV211" s="217">
        <v>0.03</v>
      </c>
      <c r="BA211" s="79"/>
    </row>
    <row r="212" spans="1:48" s="43" customFormat="1" ht="30.75" customHeight="1">
      <c r="A212" s="63">
        <v>8</v>
      </c>
      <c r="B212" s="71" t="s">
        <v>824</v>
      </c>
      <c r="C212" s="72" t="s">
        <v>825</v>
      </c>
      <c r="D212" s="72"/>
      <c r="E212" s="73">
        <v>89</v>
      </c>
      <c r="F212" s="73" t="s">
        <v>479</v>
      </c>
      <c r="G212" s="73" t="s">
        <v>478</v>
      </c>
      <c r="H212" s="141" t="s">
        <v>826</v>
      </c>
      <c r="I212" s="142" t="s">
        <v>170</v>
      </c>
      <c r="J212" s="143" t="s">
        <v>175</v>
      </c>
      <c r="K212" s="322">
        <v>820</v>
      </c>
      <c r="L212" s="322"/>
      <c r="M212" s="322">
        <v>522</v>
      </c>
      <c r="N212" s="322"/>
      <c r="O212" s="322">
        <v>323</v>
      </c>
      <c r="P212" s="322"/>
      <c r="Q212" s="322">
        <v>66</v>
      </c>
      <c r="R212" s="322"/>
      <c r="S212" s="322">
        <v>476</v>
      </c>
      <c r="T212" s="322"/>
      <c r="U212" s="322">
        <v>1006</v>
      </c>
      <c r="V212" s="322"/>
      <c r="W212" s="78">
        <v>3213</v>
      </c>
      <c r="X212" s="316">
        <v>9348</v>
      </c>
      <c r="Y212" s="316"/>
      <c r="Z212" s="316">
        <v>5951</v>
      </c>
      <c r="AA212" s="316"/>
      <c r="AB212" s="316">
        <v>3682</v>
      </c>
      <c r="AC212" s="316"/>
      <c r="AD212" s="316">
        <v>752</v>
      </c>
      <c r="AE212" s="316"/>
      <c r="AF212" s="316">
        <v>5426</v>
      </c>
      <c r="AG212" s="316"/>
      <c r="AH212" s="316">
        <v>11468</v>
      </c>
      <c r="AI212" s="316"/>
      <c r="AJ212" s="276">
        <v>36627</v>
      </c>
      <c r="AK212" s="109" t="s">
        <v>48</v>
      </c>
      <c r="AL212" s="109" t="s">
        <v>483</v>
      </c>
      <c r="AM212" s="186">
        <v>8882901441</v>
      </c>
      <c r="AN212" s="109" t="s">
        <v>874</v>
      </c>
      <c r="AO212" s="109" t="s">
        <v>483</v>
      </c>
      <c r="AP212" s="77" t="s">
        <v>167</v>
      </c>
      <c r="AQ212" s="77">
        <v>45658</v>
      </c>
      <c r="AR212" s="77">
        <v>46022</v>
      </c>
      <c r="AS212" s="206" t="s">
        <v>699</v>
      </c>
      <c r="AT212" s="213">
        <v>1</v>
      </c>
      <c r="AU212" s="217">
        <v>1</v>
      </c>
      <c r="AV212" s="217"/>
    </row>
    <row r="213" spans="1:48" s="43" customFormat="1" ht="30.75" customHeight="1">
      <c r="A213" s="63">
        <v>9</v>
      </c>
      <c r="B213" s="71" t="s">
        <v>824</v>
      </c>
      <c r="C213" s="72" t="s">
        <v>478</v>
      </c>
      <c r="D213" s="72" t="s">
        <v>480</v>
      </c>
      <c r="E213" s="73">
        <v>21</v>
      </c>
      <c r="F213" s="73" t="s">
        <v>479</v>
      </c>
      <c r="G213" s="73" t="s">
        <v>478</v>
      </c>
      <c r="H213" s="141" t="s">
        <v>827</v>
      </c>
      <c r="I213" s="142" t="s">
        <v>170</v>
      </c>
      <c r="J213" s="143" t="s">
        <v>175</v>
      </c>
      <c r="K213" s="322">
        <v>616</v>
      </c>
      <c r="L213" s="322"/>
      <c r="M213" s="322">
        <v>460</v>
      </c>
      <c r="N213" s="322"/>
      <c r="O213" s="322">
        <v>375</v>
      </c>
      <c r="P213" s="322"/>
      <c r="Q213" s="322">
        <v>267</v>
      </c>
      <c r="R213" s="322"/>
      <c r="S213" s="322">
        <v>606</v>
      </c>
      <c r="T213" s="322"/>
      <c r="U213" s="322">
        <v>633</v>
      </c>
      <c r="V213" s="322"/>
      <c r="W213" s="78">
        <v>2957</v>
      </c>
      <c r="X213" s="316">
        <v>7022</v>
      </c>
      <c r="Y213" s="316"/>
      <c r="Z213" s="316">
        <v>5244</v>
      </c>
      <c r="AA213" s="316"/>
      <c r="AB213" s="316">
        <v>4275</v>
      </c>
      <c r="AC213" s="316"/>
      <c r="AD213" s="316">
        <v>3044</v>
      </c>
      <c r="AE213" s="316"/>
      <c r="AF213" s="316">
        <v>6908</v>
      </c>
      <c r="AG213" s="316"/>
      <c r="AH213" s="316">
        <v>7216</v>
      </c>
      <c r="AI213" s="316"/>
      <c r="AJ213" s="276">
        <v>33709</v>
      </c>
      <c r="AK213" s="109" t="s">
        <v>48</v>
      </c>
      <c r="AL213" s="109" t="s">
        <v>483</v>
      </c>
      <c r="AM213" s="186">
        <v>8882901441</v>
      </c>
      <c r="AN213" s="109" t="s">
        <v>862</v>
      </c>
      <c r="AO213" s="109" t="s">
        <v>863</v>
      </c>
      <c r="AP213" s="77" t="s">
        <v>167</v>
      </c>
      <c r="AQ213" s="77">
        <v>45658</v>
      </c>
      <c r="AR213" s="77">
        <v>46022</v>
      </c>
      <c r="AS213" s="206" t="s">
        <v>699</v>
      </c>
      <c r="AT213" s="213">
        <v>1</v>
      </c>
      <c r="AU213" s="217">
        <v>1</v>
      </c>
      <c r="AV213" s="217"/>
    </row>
    <row r="214" spans="1:48" s="43" customFormat="1" ht="30.75" customHeight="1">
      <c r="A214" s="63">
        <v>10</v>
      </c>
      <c r="B214" s="71" t="s">
        <v>768</v>
      </c>
      <c r="C214" s="72" t="s">
        <v>809</v>
      </c>
      <c r="D214" s="72" t="s">
        <v>949</v>
      </c>
      <c r="E214" s="73">
        <v>1</v>
      </c>
      <c r="F214" s="73" t="s">
        <v>479</v>
      </c>
      <c r="G214" s="73" t="s">
        <v>478</v>
      </c>
      <c r="H214" s="141" t="s">
        <v>828</v>
      </c>
      <c r="I214" s="142" t="s">
        <v>170</v>
      </c>
      <c r="J214" s="143" t="s">
        <v>383</v>
      </c>
      <c r="K214" s="144"/>
      <c r="L214" s="144"/>
      <c r="M214" s="144"/>
      <c r="N214" s="144"/>
      <c r="O214" s="145"/>
      <c r="P214" s="145"/>
      <c r="Q214" s="145"/>
      <c r="R214" s="144"/>
      <c r="S214" s="144"/>
      <c r="T214" s="144"/>
      <c r="U214" s="144"/>
      <c r="V214" s="144"/>
      <c r="W214" s="78">
        <v>91</v>
      </c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276">
        <v>1037</v>
      </c>
      <c r="AK214" s="109" t="s">
        <v>48</v>
      </c>
      <c r="AL214" s="109" t="s">
        <v>483</v>
      </c>
      <c r="AM214" s="186">
        <v>8882901441</v>
      </c>
      <c r="AN214" s="109" t="s">
        <v>864</v>
      </c>
      <c r="AO214" s="109" t="s">
        <v>865</v>
      </c>
      <c r="AP214" s="77" t="s">
        <v>167</v>
      </c>
      <c r="AQ214" s="77">
        <v>45658</v>
      </c>
      <c r="AR214" s="77">
        <v>46022</v>
      </c>
      <c r="AS214" s="206" t="s">
        <v>699</v>
      </c>
      <c r="AT214" s="213">
        <v>1</v>
      </c>
      <c r="AU214" s="217">
        <v>1</v>
      </c>
      <c r="AV214" s="217"/>
    </row>
    <row r="215" spans="1:48" s="43" customFormat="1" ht="30.75" customHeight="1">
      <c r="A215" s="63">
        <v>11</v>
      </c>
      <c r="B215" s="71" t="s">
        <v>768</v>
      </c>
      <c r="C215" s="72" t="s">
        <v>809</v>
      </c>
      <c r="D215" s="72" t="s">
        <v>949</v>
      </c>
      <c r="E215" s="73">
        <v>1</v>
      </c>
      <c r="F215" s="73" t="s">
        <v>479</v>
      </c>
      <c r="G215" s="73" t="s">
        <v>478</v>
      </c>
      <c r="H215" s="141" t="s">
        <v>829</v>
      </c>
      <c r="I215" s="142">
        <v>241</v>
      </c>
      <c r="J215" s="143" t="s">
        <v>218</v>
      </c>
      <c r="K215" s="144">
        <v>4582</v>
      </c>
      <c r="L215" s="144">
        <v>3987</v>
      </c>
      <c r="M215" s="144">
        <v>3630</v>
      </c>
      <c r="N215" s="144">
        <v>2774</v>
      </c>
      <c r="O215" s="144">
        <v>589</v>
      </c>
      <c r="P215" s="144">
        <v>379</v>
      </c>
      <c r="Q215" s="144">
        <v>342</v>
      </c>
      <c r="R215" s="144">
        <v>309</v>
      </c>
      <c r="S215" s="144">
        <v>452</v>
      </c>
      <c r="T215" s="144">
        <v>1567</v>
      </c>
      <c r="U215" s="144">
        <v>4000</v>
      </c>
      <c r="V215" s="144">
        <v>5314</v>
      </c>
      <c r="W215" s="78">
        <v>27925</v>
      </c>
      <c r="X215" s="92">
        <v>52235</v>
      </c>
      <c r="Y215" s="92">
        <v>45452</v>
      </c>
      <c r="Z215" s="92">
        <v>41382</v>
      </c>
      <c r="AA215" s="92">
        <v>31624</v>
      </c>
      <c r="AB215" s="94">
        <v>6715</v>
      </c>
      <c r="AC215" s="94">
        <v>4321</v>
      </c>
      <c r="AD215" s="94">
        <v>3899</v>
      </c>
      <c r="AE215" s="92">
        <v>3523</v>
      </c>
      <c r="AF215" s="92">
        <v>5153</v>
      </c>
      <c r="AG215" s="92">
        <v>17864</v>
      </c>
      <c r="AH215" s="92">
        <v>45600</v>
      </c>
      <c r="AI215" s="92">
        <v>60580</v>
      </c>
      <c r="AJ215" s="276">
        <v>318348</v>
      </c>
      <c r="AK215" s="109" t="s">
        <v>48</v>
      </c>
      <c r="AL215" s="109" t="s">
        <v>483</v>
      </c>
      <c r="AM215" s="186">
        <v>8882901441</v>
      </c>
      <c r="AN215" s="109" t="s">
        <v>864</v>
      </c>
      <c r="AO215" s="109" t="s">
        <v>865</v>
      </c>
      <c r="AP215" s="77" t="s">
        <v>167</v>
      </c>
      <c r="AQ215" s="77">
        <v>45658</v>
      </c>
      <c r="AR215" s="77">
        <v>46022</v>
      </c>
      <c r="AS215" s="206" t="s">
        <v>699</v>
      </c>
      <c r="AT215" s="213">
        <v>1</v>
      </c>
      <c r="AU215" s="217">
        <v>1</v>
      </c>
      <c r="AV215" s="217"/>
    </row>
    <row r="216" spans="1:48" s="43" customFormat="1" ht="30.75" customHeight="1">
      <c r="A216" s="63">
        <v>12</v>
      </c>
      <c r="B216" s="71" t="s">
        <v>830</v>
      </c>
      <c r="C216" s="72" t="s">
        <v>478</v>
      </c>
      <c r="D216" s="72" t="s">
        <v>363</v>
      </c>
      <c r="E216" s="73">
        <v>63</v>
      </c>
      <c r="F216" s="73" t="s">
        <v>479</v>
      </c>
      <c r="G216" s="73" t="s">
        <v>478</v>
      </c>
      <c r="H216" s="141" t="s">
        <v>831</v>
      </c>
      <c r="I216" s="142">
        <v>111</v>
      </c>
      <c r="J216" s="143" t="s">
        <v>218</v>
      </c>
      <c r="K216" s="144">
        <v>3922</v>
      </c>
      <c r="L216" s="144">
        <v>3203</v>
      </c>
      <c r="M216" s="144">
        <v>3073</v>
      </c>
      <c r="N216" s="144">
        <v>2617</v>
      </c>
      <c r="O216" s="144">
        <v>394</v>
      </c>
      <c r="P216" s="144">
        <v>0</v>
      </c>
      <c r="Q216" s="144">
        <v>0</v>
      </c>
      <c r="R216" s="144">
        <v>0</v>
      </c>
      <c r="S216" s="144">
        <v>153</v>
      </c>
      <c r="T216" s="144">
        <v>1408</v>
      </c>
      <c r="U216" s="144">
        <v>2959</v>
      </c>
      <c r="V216" s="144">
        <v>4022</v>
      </c>
      <c r="W216" s="78">
        <v>21751</v>
      </c>
      <c r="X216" s="76">
        <v>44711</v>
      </c>
      <c r="Y216" s="76">
        <v>36514</v>
      </c>
      <c r="Z216" s="76">
        <v>35032</v>
      </c>
      <c r="AA216" s="76">
        <v>29834</v>
      </c>
      <c r="AB216" s="76">
        <v>4492</v>
      </c>
      <c r="AC216" s="76">
        <v>0</v>
      </c>
      <c r="AD216" s="76">
        <v>0</v>
      </c>
      <c r="AE216" s="76">
        <v>0</v>
      </c>
      <c r="AF216" s="76">
        <v>1744</v>
      </c>
      <c r="AG216" s="76">
        <v>16051</v>
      </c>
      <c r="AH216" s="76">
        <v>33733</v>
      </c>
      <c r="AI216" s="76">
        <v>45851</v>
      </c>
      <c r="AJ216" s="276">
        <v>247962</v>
      </c>
      <c r="AK216" s="109" t="s">
        <v>48</v>
      </c>
      <c r="AL216" s="109" t="s">
        <v>483</v>
      </c>
      <c r="AM216" s="186">
        <v>8882901441</v>
      </c>
      <c r="AN216" s="109" t="s">
        <v>866</v>
      </c>
      <c r="AO216" s="109" t="s">
        <v>867</v>
      </c>
      <c r="AP216" s="77" t="s">
        <v>167</v>
      </c>
      <c r="AQ216" s="77">
        <v>45658</v>
      </c>
      <c r="AR216" s="77">
        <v>46022</v>
      </c>
      <c r="AS216" s="206" t="s">
        <v>699</v>
      </c>
      <c r="AT216" s="213">
        <v>1</v>
      </c>
      <c r="AU216" s="217">
        <v>1</v>
      </c>
      <c r="AV216" s="217"/>
    </row>
    <row r="217" spans="1:48" s="43" customFormat="1" ht="30.75" customHeight="1">
      <c r="A217" s="63">
        <v>13</v>
      </c>
      <c r="B217" s="71" t="s">
        <v>830</v>
      </c>
      <c r="C217" s="72" t="s">
        <v>478</v>
      </c>
      <c r="D217" s="72" t="s">
        <v>363</v>
      </c>
      <c r="E217" s="73">
        <v>63</v>
      </c>
      <c r="F217" s="73" t="s">
        <v>479</v>
      </c>
      <c r="G217" s="73" t="s">
        <v>478</v>
      </c>
      <c r="H217" s="141" t="s">
        <v>832</v>
      </c>
      <c r="I217" s="142" t="s">
        <v>170</v>
      </c>
      <c r="J217" s="143" t="s">
        <v>383</v>
      </c>
      <c r="K217" s="144"/>
      <c r="L217" s="144"/>
      <c r="M217" s="144"/>
      <c r="N217" s="144"/>
      <c r="O217" s="145"/>
      <c r="P217" s="145"/>
      <c r="Q217" s="145"/>
      <c r="R217" s="144"/>
      <c r="S217" s="144"/>
      <c r="T217" s="144"/>
      <c r="U217" s="144"/>
      <c r="V217" s="144"/>
      <c r="W217" s="78">
        <v>72</v>
      </c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276">
        <v>821</v>
      </c>
      <c r="AK217" s="109" t="s">
        <v>48</v>
      </c>
      <c r="AL217" s="109" t="s">
        <v>483</v>
      </c>
      <c r="AM217" s="186">
        <v>8882901441</v>
      </c>
      <c r="AN217" s="109" t="s">
        <v>866</v>
      </c>
      <c r="AO217" s="109" t="s">
        <v>867</v>
      </c>
      <c r="AP217" s="77" t="s">
        <v>167</v>
      </c>
      <c r="AQ217" s="77">
        <v>45658</v>
      </c>
      <c r="AR217" s="77">
        <v>46022</v>
      </c>
      <c r="AS217" s="206" t="s">
        <v>699</v>
      </c>
      <c r="AT217" s="213">
        <v>1</v>
      </c>
      <c r="AU217" s="217">
        <v>1</v>
      </c>
      <c r="AV217" s="217"/>
    </row>
    <row r="218" spans="1:48" s="43" customFormat="1" ht="30.75" customHeight="1">
      <c r="A218" s="63">
        <v>14</v>
      </c>
      <c r="B218" s="71" t="s">
        <v>481</v>
      </c>
      <c r="C218" s="72" t="s">
        <v>478</v>
      </c>
      <c r="D218" s="72" t="s">
        <v>833</v>
      </c>
      <c r="E218" s="73">
        <v>23</v>
      </c>
      <c r="F218" s="73" t="s">
        <v>479</v>
      </c>
      <c r="G218" s="73" t="s">
        <v>478</v>
      </c>
      <c r="H218" s="141" t="s">
        <v>834</v>
      </c>
      <c r="I218" s="142" t="s">
        <v>170</v>
      </c>
      <c r="J218" s="143" t="s">
        <v>175</v>
      </c>
      <c r="K218" s="322">
        <v>626</v>
      </c>
      <c r="L218" s="322"/>
      <c r="M218" s="322">
        <v>417</v>
      </c>
      <c r="N218" s="322"/>
      <c r="O218" s="322">
        <v>785</v>
      </c>
      <c r="P218" s="322"/>
      <c r="Q218" s="322">
        <v>0</v>
      </c>
      <c r="R218" s="322"/>
      <c r="S218" s="322">
        <v>391</v>
      </c>
      <c r="T218" s="322"/>
      <c r="U218" s="322">
        <v>409</v>
      </c>
      <c r="V218" s="322"/>
      <c r="W218" s="78">
        <v>2628</v>
      </c>
      <c r="X218" s="316">
        <v>7136</v>
      </c>
      <c r="Y218" s="316"/>
      <c r="Z218" s="316">
        <v>4754</v>
      </c>
      <c r="AA218" s="316"/>
      <c r="AB218" s="316">
        <v>8949</v>
      </c>
      <c r="AC218" s="316"/>
      <c r="AD218" s="316">
        <v>0</v>
      </c>
      <c r="AE218" s="316"/>
      <c r="AF218" s="316">
        <v>4457</v>
      </c>
      <c r="AG218" s="316"/>
      <c r="AH218" s="316">
        <v>4663</v>
      </c>
      <c r="AI218" s="316"/>
      <c r="AJ218" s="276">
        <v>29959</v>
      </c>
      <c r="AK218" s="109" t="s">
        <v>48</v>
      </c>
      <c r="AL218" s="109" t="s">
        <v>483</v>
      </c>
      <c r="AM218" s="186">
        <v>8882901441</v>
      </c>
      <c r="AN218" s="109" t="s">
        <v>868</v>
      </c>
      <c r="AO218" s="109" t="s">
        <v>484</v>
      </c>
      <c r="AP218" s="77" t="s">
        <v>167</v>
      </c>
      <c r="AQ218" s="77">
        <v>45658</v>
      </c>
      <c r="AR218" s="77">
        <v>46022</v>
      </c>
      <c r="AS218" s="206" t="s">
        <v>699</v>
      </c>
      <c r="AT218" s="213">
        <v>1</v>
      </c>
      <c r="AU218" s="217">
        <v>1</v>
      </c>
      <c r="AV218" s="217"/>
    </row>
    <row r="219" spans="1:48" s="43" customFormat="1" ht="30.75" customHeight="1">
      <c r="A219" s="63">
        <v>15</v>
      </c>
      <c r="B219" s="71" t="s">
        <v>77</v>
      </c>
      <c r="C219" s="72" t="s">
        <v>478</v>
      </c>
      <c r="D219" s="72" t="s">
        <v>835</v>
      </c>
      <c r="E219" s="73" t="s">
        <v>739</v>
      </c>
      <c r="F219" s="73" t="s">
        <v>479</v>
      </c>
      <c r="G219" s="73" t="s">
        <v>478</v>
      </c>
      <c r="H219" s="141" t="s">
        <v>836</v>
      </c>
      <c r="I219" s="142" t="s">
        <v>170</v>
      </c>
      <c r="J219" s="143" t="s">
        <v>175</v>
      </c>
      <c r="K219" s="322">
        <v>1100</v>
      </c>
      <c r="L219" s="322"/>
      <c r="M219" s="322">
        <v>712</v>
      </c>
      <c r="N219" s="322"/>
      <c r="O219" s="322">
        <v>41</v>
      </c>
      <c r="P219" s="322"/>
      <c r="Q219" s="322">
        <v>34</v>
      </c>
      <c r="R219" s="322"/>
      <c r="S219" s="322">
        <v>289</v>
      </c>
      <c r="T219" s="322"/>
      <c r="U219" s="322">
        <v>1200</v>
      </c>
      <c r="V219" s="322"/>
      <c r="W219" s="78">
        <v>3376</v>
      </c>
      <c r="X219" s="316">
        <v>12540</v>
      </c>
      <c r="Y219" s="316"/>
      <c r="Z219" s="316">
        <v>8117</v>
      </c>
      <c r="AA219" s="316"/>
      <c r="AB219" s="316">
        <v>467</v>
      </c>
      <c r="AC219" s="316"/>
      <c r="AD219" s="316">
        <v>388</v>
      </c>
      <c r="AE219" s="316"/>
      <c r="AF219" s="316">
        <v>3295</v>
      </c>
      <c r="AG219" s="316"/>
      <c r="AH219" s="316">
        <v>13680</v>
      </c>
      <c r="AI219" s="316"/>
      <c r="AJ219" s="276">
        <v>38487</v>
      </c>
      <c r="AK219" s="109" t="s">
        <v>48</v>
      </c>
      <c r="AL219" s="109" t="s">
        <v>483</v>
      </c>
      <c r="AM219" s="186">
        <v>8882901441</v>
      </c>
      <c r="AN219" s="109" t="s">
        <v>48</v>
      </c>
      <c r="AO219" s="109" t="s">
        <v>483</v>
      </c>
      <c r="AP219" s="77" t="s">
        <v>167</v>
      </c>
      <c r="AQ219" s="77">
        <v>45658</v>
      </c>
      <c r="AR219" s="77">
        <v>46022</v>
      </c>
      <c r="AS219" s="206" t="s">
        <v>700</v>
      </c>
      <c r="AT219" s="213"/>
      <c r="AU219" s="217">
        <v>1</v>
      </c>
      <c r="AV219" s="217"/>
    </row>
    <row r="220" spans="1:48" s="43" customFormat="1" ht="30.75" customHeight="1">
      <c r="A220" s="63">
        <v>16</v>
      </c>
      <c r="B220" s="71" t="s">
        <v>77</v>
      </c>
      <c r="C220" s="72" t="s">
        <v>478</v>
      </c>
      <c r="D220" s="72" t="s">
        <v>837</v>
      </c>
      <c r="E220" s="73">
        <v>1</v>
      </c>
      <c r="F220" s="73" t="s">
        <v>479</v>
      </c>
      <c r="G220" s="73" t="s">
        <v>478</v>
      </c>
      <c r="H220" s="141" t="s">
        <v>838</v>
      </c>
      <c r="I220" s="142" t="s">
        <v>170</v>
      </c>
      <c r="J220" s="143" t="s">
        <v>175</v>
      </c>
      <c r="K220" s="322">
        <v>2000</v>
      </c>
      <c r="L220" s="322"/>
      <c r="M220" s="322">
        <v>700</v>
      </c>
      <c r="N220" s="322"/>
      <c r="O220" s="322">
        <v>100</v>
      </c>
      <c r="P220" s="322"/>
      <c r="Q220" s="322">
        <v>3</v>
      </c>
      <c r="R220" s="322"/>
      <c r="S220" s="322">
        <v>1405</v>
      </c>
      <c r="T220" s="322"/>
      <c r="U220" s="322">
        <v>2100</v>
      </c>
      <c r="V220" s="322"/>
      <c r="W220" s="78">
        <v>6308</v>
      </c>
      <c r="X220" s="316">
        <v>22800</v>
      </c>
      <c r="Y220" s="316"/>
      <c r="Z220" s="316">
        <v>7980</v>
      </c>
      <c r="AA220" s="316"/>
      <c r="AB220" s="316">
        <v>1140</v>
      </c>
      <c r="AC220" s="316"/>
      <c r="AD220" s="316">
        <v>34</v>
      </c>
      <c r="AE220" s="316"/>
      <c r="AF220" s="316">
        <v>16017</v>
      </c>
      <c r="AG220" s="316"/>
      <c r="AH220" s="316">
        <v>23940</v>
      </c>
      <c r="AI220" s="316"/>
      <c r="AJ220" s="276">
        <v>71911</v>
      </c>
      <c r="AK220" s="109" t="s">
        <v>48</v>
      </c>
      <c r="AL220" s="109" t="s">
        <v>483</v>
      </c>
      <c r="AM220" s="186">
        <v>8882901441</v>
      </c>
      <c r="AN220" s="109" t="s">
        <v>48</v>
      </c>
      <c r="AO220" s="109" t="s">
        <v>483</v>
      </c>
      <c r="AP220" s="77" t="s">
        <v>167</v>
      </c>
      <c r="AQ220" s="77">
        <v>45658</v>
      </c>
      <c r="AR220" s="77">
        <v>46022</v>
      </c>
      <c r="AS220" s="206" t="s">
        <v>700</v>
      </c>
      <c r="AT220" s="213"/>
      <c r="AU220" s="217">
        <v>1</v>
      </c>
      <c r="AV220" s="217"/>
    </row>
    <row r="221" spans="1:48" s="43" customFormat="1" ht="30.75" customHeight="1">
      <c r="A221" s="63">
        <v>17</v>
      </c>
      <c r="B221" s="71" t="s">
        <v>839</v>
      </c>
      <c r="C221" s="72" t="s">
        <v>478</v>
      </c>
      <c r="D221" s="72" t="s">
        <v>840</v>
      </c>
      <c r="E221" s="73">
        <v>34</v>
      </c>
      <c r="F221" s="73" t="s">
        <v>479</v>
      </c>
      <c r="G221" s="73" t="s">
        <v>478</v>
      </c>
      <c r="H221" s="141" t="s">
        <v>841</v>
      </c>
      <c r="I221" s="142" t="s">
        <v>170</v>
      </c>
      <c r="J221" s="288" t="s">
        <v>193</v>
      </c>
      <c r="K221" s="322">
        <v>325</v>
      </c>
      <c r="L221" s="322"/>
      <c r="M221" s="322">
        <v>220</v>
      </c>
      <c r="N221" s="322"/>
      <c r="O221" s="322">
        <v>70</v>
      </c>
      <c r="P221" s="322"/>
      <c r="Q221" s="322">
        <v>50</v>
      </c>
      <c r="R221" s="322"/>
      <c r="S221" s="322">
        <v>180</v>
      </c>
      <c r="T221" s="322"/>
      <c r="U221" s="322">
        <v>405</v>
      </c>
      <c r="V221" s="322"/>
      <c r="W221" s="78">
        <v>1250</v>
      </c>
      <c r="X221" s="316">
        <v>3705</v>
      </c>
      <c r="Y221" s="316"/>
      <c r="Z221" s="316">
        <v>2508</v>
      </c>
      <c r="AA221" s="316"/>
      <c r="AB221" s="316">
        <v>798</v>
      </c>
      <c r="AC221" s="316"/>
      <c r="AD221" s="316">
        <v>570</v>
      </c>
      <c r="AE221" s="316"/>
      <c r="AF221" s="316">
        <v>2052</v>
      </c>
      <c r="AG221" s="316"/>
      <c r="AH221" s="316">
        <v>4617</v>
      </c>
      <c r="AI221" s="316"/>
      <c r="AJ221" s="276">
        <v>14250</v>
      </c>
      <c r="AK221" s="109" t="s">
        <v>48</v>
      </c>
      <c r="AL221" s="109" t="s">
        <v>483</v>
      </c>
      <c r="AM221" s="186">
        <v>8882901441</v>
      </c>
      <c r="AN221" s="109" t="s">
        <v>48</v>
      </c>
      <c r="AO221" s="109" t="s">
        <v>483</v>
      </c>
      <c r="AP221" s="77" t="s">
        <v>167</v>
      </c>
      <c r="AQ221" s="77">
        <v>45658</v>
      </c>
      <c r="AR221" s="77">
        <v>46022</v>
      </c>
      <c r="AS221" s="206" t="s">
        <v>700</v>
      </c>
      <c r="AT221" s="213"/>
      <c r="AU221" s="217">
        <v>1</v>
      </c>
      <c r="AV221" s="217"/>
    </row>
    <row r="222" spans="1:48" s="43" customFormat="1" ht="30.75" customHeight="1">
      <c r="A222" s="63">
        <v>18</v>
      </c>
      <c r="B222" s="71" t="s">
        <v>842</v>
      </c>
      <c r="C222" s="72" t="s">
        <v>809</v>
      </c>
      <c r="D222" s="72" t="s">
        <v>850</v>
      </c>
      <c r="E222" s="73">
        <v>2</v>
      </c>
      <c r="F222" s="73" t="s">
        <v>479</v>
      </c>
      <c r="G222" s="73" t="s">
        <v>478</v>
      </c>
      <c r="H222" s="141" t="s">
        <v>843</v>
      </c>
      <c r="I222" s="142" t="s">
        <v>170</v>
      </c>
      <c r="J222" s="143" t="s">
        <v>383</v>
      </c>
      <c r="K222" s="145"/>
      <c r="L222" s="145"/>
      <c r="M222" s="145"/>
      <c r="N222" s="145"/>
      <c r="O222" s="145"/>
      <c r="P222" s="145"/>
      <c r="Q222" s="145"/>
      <c r="R222" s="145"/>
      <c r="S222" s="145"/>
      <c r="T222" s="144"/>
      <c r="U222" s="144"/>
      <c r="V222" s="144"/>
      <c r="W222" s="78">
        <v>10</v>
      </c>
      <c r="X222" s="93"/>
      <c r="Y222" s="93"/>
      <c r="Z222" s="93"/>
      <c r="AA222" s="93"/>
      <c r="AB222" s="93"/>
      <c r="AC222" s="93"/>
      <c r="AD222" s="93"/>
      <c r="AE222" s="93"/>
      <c r="AF222" s="93"/>
      <c r="AG222" s="91"/>
      <c r="AH222" s="91"/>
      <c r="AI222" s="91"/>
      <c r="AJ222" s="276">
        <v>114</v>
      </c>
      <c r="AK222" s="109" t="s">
        <v>48</v>
      </c>
      <c r="AL222" s="109" t="s">
        <v>483</v>
      </c>
      <c r="AM222" s="186">
        <v>8882901441</v>
      </c>
      <c r="AN222" s="109" t="s">
        <v>48</v>
      </c>
      <c r="AO222" s="109" t="s">
        <v>483</v>
      </c>
      <c r="AP222" s="77" t="s">
        <v>167</v>
      </c>
      <c r="AQ222" s="77">
        <v>45658</v>
      </c>
      <c r="AR222" s="77">
        <v>46022</v>
      </c>
      <c r="AS222" s="206" t="s">
        <v>700</v>
      </c>
      <c r="AT222" s="213"/>
      <c r="AU222" s="217">
        <v>1</v>
      </c>
      <c r="AV222" s="217"/>
    </row>
    <row r="223" spans="1:48" s="43" customFormat="1" ht="30.75" customHeight="1">
      <c r="A223" s="63">
        <v>19</v>
      </c>
      <c r="B223" s="71" t="s">
        <v>844</v>
      </c>
      <c r="C223" s="72" t="s">
        <v>478</v>
      </c>
      <c r="D223" s="72" t="s">
        <v>291</v>
      </c>
      <c r="E223" s="73">
        <v>29</v>
      </c>
      <c r="F223" s="73" t="s">
        <v>479</v>
      </c>
      <c r="G223" s="73" t="s">
        <v>478</v>
      </c>
      <c r="H223" s="141" t="s">
        <v>845</v>
      </c>
      <c r="I223" s="142" t="s">
        <v>170</v>
      </c>
      <c r="J223" s="143" t="s">
        <v>175</v>
      </c>
      <c r="K223" s="322">
        <v>1121</v>
      </c>
      <c r="L223" s="322"/>
      <c r="M223" s="322">
        <v>318</v>
      </c>
      <c r="N223" s="322"/>
      <c r="O223" s="322">
        <v>107</v>
      </c>
      <c r="P223" s="322"/>
      <c r="Q223" s="322">
        <v>78</v>
      </c>
      <c r="R223" s="322"/>
      <c r="S223" s="322">
        <v>682</v>
      </c>
      <c r="T223" s="322"/>
      <c r="U223" s="322">
        <v>1503</v>
      </c>
      <c r="V223" s="322"/>
      <c r="W223" s="78">
        <v>3809</v>
      </c>
      <c r="X223" s="316">
        <v>12779</v>
      </c>
      <c r="Y223" s="316"/>
      <c r="Z223" s="316">
        <v>3625</v>
      </c>
      <c r="AA223" s="316"/>
      <c r="AB223" s="316">
        <v>1220</v>
      </c>
      <c r="AC223" s="316"/>
      <c r="AD223" s="316">
        <v>889</v>
      </c>
      <c r="AE223" s="316"/>
      <c r="AF223" s="316">
        <v>7775</v>
      </c>
      <c r="AG223" s="316"/>
      <c r="AH223" s="316">
        <v>17134</v>
      </c>
      <c r="AI223" s="316"/>
      <c r="AJ223" s="276">
        <v>43422</v>
      </c>
      <c r="AK223" s="109" t="s">
        <v>48</v>
      </c>
      <c r="AL223" s="109" t="s">
        <v>483</v>
      </c>
      <c r="AM223" s="186">
        <v>8882901441</v>
      </c>
      <c r="AN223" s="109" t="s">
        <v>869</v>
      </c>
      <c r="AO223" s="109" t="s">
        <v>870</v>
      </c>
      <c r="AP223" s="77" t="s">
        <v>167</v>
      </c>
      <c r="AQ223" s="77">
        <v>45658</v>
      </c>
      <c r="AR223" s="77">
        <v>46022</v>
      </c>
      <c r="AS223" s="206" t="s">
        <v>700</v>
      </c>
      <c r="AT223" s="213"/>
      <c r="AU223" s="217">
        <v>1</v>
      </c>
      <c r="AV223" s="217"/>
    </row>
    <row r="224" spans="1:48" s="43" customFormat="1" ht="30.75" customHeight="1">
      <c r="A224" s="63">
        <v>20</v>
      </c>
      <c r="B224" s="71" t="s">
        <v>846</v>
      </c>
      <c r="C224" s="72" t="s">
        <v>478</v>
      </c>
      <c r="D224" s="72" t="s">
        <v>840</v>
      </c>
      <c r="E224" s="73" t="s">
        <v>847</v>
      </c>
      <c r="F224" s="73" t="s">
        <v>479</v>
      </c>
      <c r="G224" s="73" t="s">
        <v>478</v>
      </c>
      <c r="H224" s="141" t="s">
        <v>848</v>
      </c>
      <c r="I224" s="142">
        <v>268</v>
      </c>
      <c r="J224" s="143" t="s">
        <v>218</v>
      </c>
      <c r="K224" s="146">
        <v>7722</v>
      </c>
      <c r="L224" s="146">
        <v>6472</v>
      </c>
      <c r="M224" s="146">
        <v>5594</v>
      </c>
      <c r="N224" s="146">
        <v>4391</v>
      </c>
      <c r="O224" s="146">
        <v>1176</v>
      </c>
      <c r="P224" s="146">
        <v>591</v>
      </c>
      <c r="Q224" s="146">
        <v>609</v>
      </c>
      <c r="R224" s="146">
        <v>655</v>
      </c>
      <c r="S224" s="146">
        <v>1500</v>
      </c>
      <c r="T224" s="146">
        <v>3439</v>
      </c>
      <c r="U224" s="146">
        <v>4350</v>
      </c>
      <c r="V224" s="146">
        <v>8006</v>
      </c>
      <c r="W224" s="78">
        <v>44505</v>
      </c>
      <c r="X224" s="76">
        <v>88031</v>
      </c>
      <c r="Y224" s="76">
        <v>73781</v>
      </c>
      <c r="Z224" s="76">
        <v>63772</v>
      </c>
      <c r="AA224" s="76">
        <v>50057</v>
      </c>
      <c r="AB224" s="76">
        <v>13406</v>
      </c>
      <c r="AC224" s="76">
        <v>6737</v>
      </c>
      <c r="AD224" s="76">
        <v>6943</v>
      </c>
      <c r="AE224" s="76">
        <v>7467</v>
      </c>
      <c r="AF224" s="76">
        <v>17100</v>
      </c>
      <c r="AG224" s="76">
        <v>39205</v>
      </c>
      <c r="AH224" s="76">
        <v>49590</v>
      </c>
      <c r="AI224" s="76">
        <v>91268</v>
      </c>
      <c r="AJ224" s="276">
        <v>507357</v>
      </c>
      <c r="AK224" s="109" t="s">
        <v>860</v>
      </c>
      <c r="AL224" s="109" t="s">
        <v>859</v>
      </c>
      <c r="AM224" s="186">
        <v>8881009961</v>
      </c>
      <c r="AN224" s="109" t="s">
        <v>871</v>
      </c>
      <c r="AO224" s="109" t="s">
        <v>859</v>
      </c>
      <c r="AP224" s="77" t="s">
        <v>167</v>
      </c>
      <c r="AQ224" s="77">
        <v>45658</v>
      </c>
      <c r="AR224" s="77">
        <v>46022</v>
      </c>
      <c r="AS224" s="206" t="s">
        <v>699</v>
      </c>
      <c r="AT224" s="213">
        <v>1</v>
      </c>
      <c r="AU224" s="217">
        <v>1</v>
      </c>
      <c r="AV224" s="217"/>
    </row>
    <row r="225" spans="1:48" s="43" customFormat="1" ht="30.75" customHeight="1">
      <c r="A225" s="63">
        <v>21</v>
      </c>
      <c r="B225" s="71" t="s">
        <v>849</v>
      </c>
      <c r="C225" s="72" t="s">
        <v>809</v>
      </c>
      <c r="D225" s="72" t="s">
        <v>850</v>
      </c>
      <c r="E225" s="73" t="s">
        <v>482</v>
      </c>
      <c r="F225" s="73" t="s">
        <v>479</v>
      </c>
      <c r="G225" s="73" t="s">
        <v>478</v>
      </c>
      <c r="H225" s="141" t="s">
        <v>851</v>
      </c>
      <c r="I225" s="142" t="s">
        <v>170</v>
      </c>
      <c r="J225" s="143" t="s">
        <v>175</v>
      </c>
      <c r="K225" s="322">
        <v>2074</v>
      </c>
      <c r="L225" s="322"/>
      <c r="M225" s="322">
        <v>1161</v>
      </c>
      <c r="N225" s="322"/>
      <c r="O225" s="322">
        <v>320</v>
      </c>
      <c r="P225" s="322"/>
      <c r="Q225" s="322">
        <v>176</v>
      </c>
      <c r="R225" s="322"/>
      <c r="S225" s="322">
        <v>738</v>
      </c>
      <c r="T225" s="322"/>
      <c r="U225" s="322">
        <v>1800</v>
      </c>
      <c r="V225" s="322"/>
      <c r="W225" s="78">
        <v>6269</v>
      </c>
      <c r="X225" s="316">
        <v>23644</v>
      </c>
      <c r="Y225" s="316"/>
      <c r="Z225" s="316">
        <v>13235</v>
      </c>
      <c r="AA225" s="316"/>
      <c r="AB225" s="316">
        <v>3648</v>
      </c>
      <c r="AC225" s="316"/>
      <c r="AD225" s="316">
        <v>2006</v>
      </c>
      <c r="AE225" s="316"/>
      <c r="AF225" s="316">
        <v>8413</v>
      </c>
      <c r="AG225" s="316"/>
      <c r="AH225" s="316">
        <v>20520</v>
      </c>
      <c r="AI225" s="316"/>
      <c r="AJ225" s="276">
        <v>71466</v>
      </c>
      <c r="AK225" s="109" t="s">
        <v>48</v>
      </c>
      <c r="AL225" s="109" t="s">
        <v>483</v>
      </c>
      <c r="AM225" s="186">
        <v>8882901441</v>
      </c>
      <c r="AN225" s="109" t="s">
        <v>48</v>
      </c>
      <c r="AO225" s="109" t="s">
        <v>483</v>
      </c>
      <c r="AP225" s="77" t="s">
        <v>167</v>
      </c>
      <c r="AQ225" s="77">
        <v>45658</v>
      </c>
      <c r="AR225" s="77">
        <v>46022</v>
      </c>
      <c r="AS225" s="206" t="s">
        <v>700</v>
      </c>
      <c r="AT225" s="213"/>
      <c r="AU225" s="217">
        <v>1</v>
      </c>
      <c r="AV225" s="217"/>
    </row>
    <row r="226" spans="1:48" s="43" customFormat="1" ht="30.75" customHeight="1">
      <c r="A226" s="63">
        <v>22</v>
      </c>
      <c r="B226" s="71" t="s">
        <v>852</v>
      </c>
      <c r="C226" s="72" t="s">
        <v>478</v>
      </c>
      <c r="D226" s="72" t="s">
        <v>840</v>
      </c>
      <c r="E226" s="73" t="s">
        <v>397</v>
      </c>
      <c r="F226" s="73" t="s">
        <v>479</v>
      </c>
      <c r="G226" s="73" t="s">
        <v>478</v>
      </c>
      <c r="H226" s="141" t="s">
        <v>853</v>
      </c>
      <c r="I226" s="142" t="s">
        <v>170</v>
      </c>
      <c r="J226" s="143" t="s">
        <v>175</v>
      </c>
      <c r="K226" s="322">
        <v>2000</v>
      </c>
      <c r="L226" s="322"/>
      <c r="M226" s="322">
        <v>1000</v>
      </c>
      <c r="N226" s="322"/>
      <c r="O226" s="322">
        <v>250</v>
      </c>
      <c r="P226" s="322"/>
      <c r="Q226" s="322">
        <v>100</v>
      </c>
      <c r="R226" s="322"/>
      <c r="S226" s="322">
        <v>800</v>
      </c>
      <c r="T226" s="322"/>
      <c r="U226" s="322">
        <v>1200</v>
      </c>
      <c r="V226" s="322"/>
      <c r="W226" s="78">
        <v>5350</v>
      </c>
      <c r="X226" s="316">
        <v>22800</v>
      </c>
      <c r="Y226" s="316"/>
      <c r="Z226" s="316">
        <v>11400</v>
      </c>
      <c r="AA226" s="316"/>
      <c r="AB226" s="316">
        <v>2850</v>
      </c>
      <c r="AC226" s="316"/>
      <c r="AD226" s="316">
        <v>1140</v>
      </c>
      <c r="AE226" s="316"/>
      <c r="AF226" s="316">
        <v>9120</v>
      </c>
      <c r="AG226" s="316"/>
      <c r="AH226" s="316">
        <v>13680</v>
      </c>
      <c r="AI226" s="316"/>
      <c r="AJ226" s="276">
        <v>60990</v>
      </c>
      <c r="AK226" s="109" t="s">
        <v>48</v>
      </c>
      <c r="AL226" s="109" t="s">
        <v>872</v>
      </c>
      <c r="AM226" s="186">
        <v>8882901441</v>
      </c>
      <c r="AN226" s="109" t="s">
        <v>869</v>
      </c>
      <c r="AO226" s="109" t="s">
        <v>990</v>
      </c>
      <c r="AP226" s="77" t="s">
        <v>167</v>
      </c>
      <c r="AQ226" s="77">
        <v>45658</v>
      </c>
      <c r="AR226" s="77">
        <v>46022</v>
      </c>
      <c r="AS226" s="206" t="s">
        <v>700</v>
      </c>
      <c r="AT226" s="213"/>
      <c r="AU226" s="217">
        <v>1</v>
      </c>
      <c r="AV226" s="217"/>
    </row>
    <row r="227" spans="1:48" s="43" customFormat="1" ht="30.75" customHeight="1">
      <c r="A227" s="63">
        <v>23</v>
      </c>
      <c r="B227" s="71" t="s">
        <v>48</v>
      </c>
      <c r="C227" s="72" t="s">
        <v>478</v>
      </c>
      <c r="D227" s="72" t="s">
        <v>854</v>
      </c>
      <c r="E227" s="73" t="s">
        <v>855</v>
      </c>
      <c r="F227" s="73" t="s">
        <v>479</v>
      </c>
      <c r="G227" s="73" t="s">
        <v>478</v>
      </c>
      <c r="H227" s="141" t="s">
        <v>856</v>
      </c>
      <c r="I227" s="142" t="s">
        <v>170</v>
      </c>
      <c r="J227" s="288" t="s">
        <v>193</v>
      </c>
      <c r="K227" s="322">
        <v>800</v>
      </c>
      <c r="L227" s="322"/>
      <c r="M227" s="322">
        <v>500</v>
      </c>
      <c r="N227" s="322"/>
      <c r="O227" s="322">
        <v>200</v>
      </c>
      <c r="P227" s="322"/>
      <c r="Q227" s="322">
        <v>150</v>
      </c>
      <c r="R227" s="322"/>
      <c r="S227" s="322">
        <v>600</v>
      </c>
      <c r="T227" s="322"/>
      <c r="U227" s="322">
        <v>1000</v>
      </c>
      <c r="V227" s="322"/>
      <c r="W227" s="78">
        <v>3250</v>
      </c>
      <c r="X227" s="316">
        <v>9120</v>
      </c>
      <c r="Y227" s="316"/>
      <c r="Z227" s="316">
        <v>5700</v>
      </c>
      <c r="AA227" s="316"/>
      <c r="AB227" s="316">
        <v>2280</v>
      </c>
      <c r="AC227" s="316"/>
      <c r="AD227" s="316">
        <v>1710</v>
      </c>
      <c r="AE227" s="316"/>
      <c r="AF227" s="316">
        <v>6840</v>
      </c>
      <c r="AG227" s="316"/>
      <c r="AH227" s="316">
        <v>11400</v>
      </c>
      <c r="AI227" s="316"/>
      <c r="AJ227" s="276">
        <v>37050</v>
      </c>
      <c r="AK227" s="109" t="s">
        <v>48</v>
      </c>
      <c r="AL227" s="109" t="s">
        <v>872</v>
      </c>
      <c r="AM227" s="186">
        <v>8882901441</v>
      </c>
      <c r="AN227" s="109" t="s">
        <v>48</v>
      </c>
      <c r="AO227" s="109" t="s">
        <v>872</v>
      </c>
      <c r="AP227" s="77" t="s">
        <v>167</v>
      </c>
      <c r="AQ227" s="77">
        <v>45658</v>
      </c>
      <c r="AR227" s="77">
        <v>46022</v>
      </c>
      <c r="AS227" s="206" t="s">
        <v>700</v>
      </c>
      <c r="AT227" s="213"/>
      <c r="AU227" s="217">
        <v>1</v>
      </c>
      <c r="AV227" s="217"/>
    </row>
    <row r="228" spans="1:48" s="43" customFormat="1" ht="15.75" customHeight="1">
      <c r="A228" s="45"/>
      <c r="B228" s="44"/>
      <c r="C228" s="44"/>
      <c r="D228" s="70"/>
      <c r="E228" s="82"/>
      <c r="F228" s="70"/>
      <c r="G228" s="70"/>
      <c r="H228" s="54"/>
      <c r="I228" s="47"/>
      <c r="J228" s="44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83">
        <v>166775</v>
      </c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279">
        <v>1901235</v>
      </c>
      <c r="AK228" s="44"/>
      <c r="AL228" s="44"/>
      <c r="AM228" s="44"/>
      <c r="AN228" s="44"/>
      <c r="AO228" s="44"/>
      <c r="AP228" s="50"/>
      <c r="AQ228" s="50"/>
      <c r="AR228" s="50"/>
      <c r="AS228" s="207"/>
      <c r="AT228" s="207"/>
      <c r="AU228" s="218"/>
      <c r="AV228" s="218"/>
    </row>
    <row r="229" spans="1:48" s="43" customFormat="1" ht="15.75" customHeight="1">
      <c r="A229" s="45"/>
      <c r="B229" s="84" t="s">
        <v>41</v>
      </c>
      <c r="C229" s="325" t="s">
        <v>44</v>
      </c>
      <c r="D229" s="325"/>
      <c r="E229" s="325"/>
      <c r="F229" s="325"/>
      <c r="G229" s="325"/>
      <c r="H229" s="325"/>
      <c r="I229" s="325"/>
      <c r="J229" s="325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9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274"/>
      <c r="AK229" s="44"/>
      <c r="AL229" s="44"/>
      <c r="AM229" s="44"/>
      <c r="AN229" s="44"/>
      <c r="AO229" s="44"/>
      <c r="AP229" s="50"/>
      <c r="AQ229" s="50"/>
      <c r="AR229" s="50"/>
      <c r="AS229" s="205"/>
      <c r="AT229" s="205"/>
      <c r="AU229" s="216"/>
      <c r="AV229" s="216"/>
    </row>
    <row r="230" spans="1:48" s="43" customFormat="1" ht="15.75" customHeight="1">
      <c r="A230" s="45"/>
      <c r="B230" s="84" t="s">
        <v>42</v>
      </c>
      <c r="C230" s="325" t="s">
        <v>43</v>
      </c>
      <c r="D230" s="325"/>
      <c r="E230" s="325"/>
      <c r="F230" s="325"/>
      <c r="G230" s="325"/>
      <c r="H230" s="325"/>
      <c r="I230" s="325"/>
      <c r="J230" s="325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9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280"/>
      <c r="AK230" s="44"/>
      <c r="AL230" s="44"/>
      <c r="AM230" s="44"/>
      <c r="AN230" s="44"/>
      <c r="AO230" s="44"/>
      <c r="AP230" s="50"/>
      <c r="AQ230" s="50"/>
      <c r="AR230" s="50"/>
      <c r="AS230" s="205"/>
      <c r="AT230" s="205"/>
      <c r="AU230" s="216"/>
      <c r="AV230" s="216"/>
    </row>
    <row r="231" spans="1:48" s="43" customFormat="1" ht="15.75" customHeight="1">
      <c r="A231" s="45"/>
      <c r="B231" s="44"/>
      <c r="C231" s="44"/>
      <c r="D231" s="70"/>
      <c r="E231" s="82"/>
      <c r="F231" s="70"/>
      <c r="G231" s="70"/>
      <c r="H231" s="54"/>
      <c r="I231" s="47"/>
      <c r="J231" s="44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9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274"/>
      <c r="AK231" s="44"/>
      <c r="AL231" s="44"/>
      <c r="AM231" s="44"/>
      <c r="AN231" s="44"/>
      <c r="AO231" s="44"/>
      <c r="AP231" s="50"/>
      <c r="AQ231" s="50"/>
      <c r="AR231" s="50"/>
      <c r="AS231" s="205"/>
      <c r="AT231" s="205"/>
      <c r="AU231" s="216"/>
      <c r="AV231" s="216"/>
    </row>
    <row r="232" spans="1:48" s="43" customFormat="1" ht="15.75" customHeight="1">
      <c r="A232" s="45"/>
      <c r="B232" s="44"/>
      <c r="C232" s="44"/>
      <c r="D232" s="70"/>
      <c r="E232" s="82"/>
      <c r="F232" s="70"/>
      <c r="G232" s="70"/>
      <c r="H232" s="54"/>
      <c r="I232" s="47"/>
      <c r="J232" s="44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9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274"/>
      <c r="AK232" s="44"/>
      <c r="AL232" s="44"/>
      <c r="AM232" s="44"/>
      <c r="AN232" s="44"/>
      <c r="AO232" s="44"/>
      <c r="AP232" s="50"/>
      <c r="AQ232" s="50"/>
      <c r="AR232" s="50"/>
      <c r="AS232" s="208"/>
      <c r="AT232" s="208"/>
      <c r="AU232" s="219"/>
      <c r="AV232" s="219"/>
    </row>
    <row r="233" spans="1:48" s="43" customFormat="1" ht="15.75" customHeight="1">
      <c r="A233" s="45">
        <v>5</v>
      </c>
      <c r="B233" s="58" t="s">
        <v>36</v>
      </c>
      <c r="C233" s="347" t="s">
        <v>79</v>
      </c>
      <c r="D233" s="347" t="s">
        <v>49</v>
      </c>
      <c r="E233" s="347" t="s">
        <v>49</v>
      </c>
      <c r="F233" s="347" t="s">
        <v>49</v>
      </c>
      <c r="G233" s="347" t="s">
        <v>49</v>
      </c>
      <c r="H233" s="347" t="s">
        <v>49</v>
      </c>
      <c r="I233" s="47"/>
      <c r="J233" s="60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9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274"/>
      <c r="AK233" s="44"/>
      <c r="AL233" s="44"/>
      <c r="AM233" s="44"/>
      <c r="AN233" s="44"/>
      <c r="AO233" s="44"/>
      <c r="AP233" s="50"/>
      <c r="AQ233" s="50"/>
      <c r="AR233" s="50"/>
      <c r="AS233" s="205"/>
      <c r="AT233" s="205"/>
      <c r="AU233" s="216"/>
      <c r="AV233" s="216"/>
    </row>
    <row r="234" spans="1:48" s="43" customFormat="1" ht="15.75" customHeight="1">
      <c r="A234" s="45"/>
      <c r="B234" s="58" t="s">
        <v>8</v>
      </c>
      <c r="C234" s="347" t="s">
        <v>80</v>
      </c>
      <c r="D234" s="347" t="s">
        <v>80</v>
      </c>
      <c r="E234" s="347" t="s">
        <v>80</v>
      </c>
      <c r="F234" s="347" t="s">
        <v>80</v>
      </c>
      <c r="G234" s="347" t="s">
        <v>80</v>
      </c>
      <c r="H234" s="347" t="s">
        <v>80</v>
      </c>
      <c r="I234" s="47"/>
      <c r="J234" s="60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9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274"/>
      <c r="AK234" s="44"/>
      <c r="AL234" s="44"/>
      <c r="AM234" s="44"/>
      <c r="AN234" s="44"/>
      <c r="AO234" s="44"/>
      <c r="AP234" s="50"/>
      <c r="AQ234" s="50"/>
      <c r="AR234" s="50"/>
      <c r="AS234" s="205"/>
      <c r="AT234" s="205"/>
      <c r="AU234" s="216"/>
      <c r="AV234" s="216"/>
    </row>
    <row r="235" spans="1:48" s="43" customFormat="1" ht="15.75" customHeight="1">
      <c r="A235" s="45"/>
      <c r="B235" s="58" t="s">
        <v>37</v>
      </c>
      <c r="C235" s="347" t="s">
        <v>49</v>
      </c>
      <c r="D235" s="347" t="s">
        <v>49</v>
      </c>
      <c r="E235" s="347" t="s">
        <v>49</v>
      </c>
      <c r="F235" s="347" t="s">
        <v>49</v>
      </c>
      <c r="G235" s="347" t="s">
        <v>49</v>
      </c>
      <c r="H235" s="347" t="s">
        <v>49</v>
      </c>
      <c r="I235" s="47"/>
      <c r="J235" s="60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9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274"/>
      <c r="AK235" s="44"/>
      <c r="AL235" s="44"/>
      <c r="AM235" s="44"/>
      <c r="AN235" s="44"/>
      <c r="AO235" s="44"/>
      <c r="AP235" s="50"/>
      <c r="AQ235" s="50"/>
      <c r="AR235" s="50"/>
      <c r="AS235" s="205"/>
      <c r="AT235" s="205"/>
      <c r="AU235" s="216"/>
      <c r="AV235" s="216"/>
    </row>
    <row r="236" spans="1:48" s="43" customFormat="1" ht="15.75" customHeight="1">
      <c r="A236" s="45"/>
      <c r="B236" s="57"/>
      <c r="C236" s="347" t="s">
        <v>81</v>
      </c>
      <c r="D236" s="347" t="s">
        <v>81</v>
      </c>
      <c r="E236" s="347" t="s">
        <v>81</v>
      </c>
      <c r="F236" s="347" t="s">
        <v>81</v>
      </c>
      <c r="G236" s="347" t="s">
        <v>81</v>
      </c>
      <c r="H236" s="347" t="s">
        <v>81</v>
      </c>
      <c r="I236" s="61"/>
      <c r="J236" s="60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9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274"/>
      <c r="AK236" s="44"/>
      <c r="AL236" s="44"/>
      <c r="AM236" s="44"/>
      <c r="AN236" s="44"/>
      <c r="AO236" s="44"/>
      <c r="AP236" s="50"/>
      <c r="AQ236" s="50"/>
      <c r="AR236" s="50"/>
      <c r="AS236" s="205"/>
      <c r="AT236" s="205"/>
      <c r="AU236" s="216"/>
      <c r="AV236" s="216"/>
    </row>
    <row r="237" spans="1:48" s="43" customFormat="1" ht="15.75" customHeight="1">
      <c r="A237" s="45"/>
      <c r="B237" s="57"/>
      <c r="C237" s="347" t="s">
        <v>82</v>
      </c>
      <c r="D237" s="347" t="s">
        <v>82</v>
      </c>
      <c r="E237" s="347" t="s">
        <v>82</v>
      </c>
      <c r="F237" s="347" t="s">
        <v>82</v>
      </c>
      <c r="G237" s="347" t="s">
        <v>82</v>
      </c>
      <c r="H237" s="347" t="s">
        <v>82</v>
      </c>
      <c r="I237" s="61"/>
      <c r="J237" s="60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9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274"/>
      <c r="AK237" s="44"/>
      <c r="AL237" s="44"/>
      <c r="AM237" s="44"/>
      <c r="AN237" s="44"/>
      <c r="AO237" s="44"/>
      <c r="AP237" s="50"/>
      <c r="AQ237" s="50"/>
      <c r="AR237" s="50"/>
      <c r="AS237" s="205"/>
      <c r="AT237" s="205"/>
      <c r="AU237" s="216"/>
      <c r="AV237" s="216"/>
    </row>
    <row r="238" spans="1:48" s="43" customFormat="1" ht="15.75" customHeight="1">
      <c r="A238" s="45"/>
      <c r="B238" s="57"/>
      <c r="C238" s="347"/>
      <c r="D238" s="347"/>
      <c r="E238" s="347"/>
      <c r="F238" s="347"/>
      <c r="G238" s="347"/>
      <c r="H238" s="347"/>
      <c r="I238" s="61"/>
      <c r="J238" s="60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9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274"/>
      <c r="AK238" s="44"/>
      <c r="AL238" s="44"/>
      <c r="AM238" s="44"/>
      <c r="AN238" s="44"/>
      <c r="AO238" s="44"/>
      <c r="AP238" s="50"/>
      <c r="AQ238" s="50"/>
      <c r="AR238" s="50"/>
      <c r="AS238" s="205"/>
      <c r="AT238" s="205"/>
      <c r="AU238" s="216"/>
      <c r="AV238" s="216"/>
    </row>
    <row r="239" spans="1:48" s="44" customFormat="1" ht="31.5" customHeight="1">
      <c r="A239" s="346" t="s">
        <v>1</v>
      </c>
      <c r="B239" s="346" t="s">
        <v>30</v>
      </c>
      <c r="C239" s="346" t="s">
        <v>31</v>
      </c>
      <c r="D239" s="346"/>
      <c r="E239" s="346"/>
      <c r="F239" s="346"/>
      <c r="G239" s="346"/>
      <c r="H239" s="348" t="s">
        <v>14</v>
      </c>
      <c r="I239" s="346" t="s">
        <v>13</v>
      </c>
      <c r="J239" s="346"/>
      <c r="K239" s="334" t="s">
        <v>494</v>
      </c>
      <c r="L239" s="335"/>
      <c r="M239" s="335"/>
      <c r="N239" s="335"/>
      <c r="O239" s="335"/>
      <c r="P239" s="335"/>
      <c r="Q239" s="335"/>
      <c r="R239" s="335"/>
      <c r="S239" s="335"/>
      <c r="T239" s="335"/>
      <c r="U239" s="335"/>
      <c r="V239" s="335"/>
      <c r="W239" s="336"/>
      <c r="X239" s="333" t="s">
        <v>495</v>
      </c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  <c r="AK239" s="357" t="s">
        <v>33</v>
      </c>
      <c r="AL239" s="358"/>
      <c r="AM239" s="359"/>
      <c r="AN239" s="354" t="s">
        <v>34</v>
      </c>
      <c r="AO239" s="354"/>
      <c r="AP239" s="355" t="s">
        <v>35</v>
      </c>
      <c r="AQ239" s="356" t="s">
        <v>38</v>
      </c>
      <c r="AR239" s="356"/>
      <c r="AS239" s="306" t="s">
        <v>1528</v>
      </c>
      <c r="AT239" s="367" t="s">
        <v>698</v>
      </c>
      <c r="AU239" s="301" t="s">
        <v>1519</v>
      </c>
      <c r="AV239" s="301"/>
    </row>
    <row r="240" spans="1:48" s="70" customFormat="1" ht="31.5" customHeight="1">
      <c r="A240" s="346"/>
      <c r="B240" s="346"/>
      <c r="C240" s="63" t="s">
        <v>6</v>
      </c>
      <c r="D240" s="63" t="s">
        <v>7</v>
      </c>
      <c r="E240" s="64" t="s">
        <v>11</v>
      </c>
      <c r="F240" s="63" t="s">
        <v>12</v>
      </c>
      <c r="G240" s="293" t="s">
        <v>3</v>
      </c>
      <c r="H240" s="348"/>
      <c r="I240" s="65" t="s">
        <v>9</v>
      </c>
      <c r="J240" s="66" t="s">
        <v>10</v>
      </c>
      <c r="K240" s="67" t="s">
        <v>15</v>
      </c>
      <c r="L240" s="67" t="s">
        <v>16</v>
      </c>
      <c r="M240" s="67" t="s">
        <v>17</v>
      </c>
      <c r="N240" s="67" t="s">
        <v>18</v>
      </c>
      <c r="O240" s="67" t="s">
        <v>19</v>
      </c>
      <c r="P240" s="67" t="s">
        <v>20</v>
      </c>
      <c r="Q240" s="67" t="s">
        <v>21</v>
      </c>
      <c r="R240" s="67" t="s">
        <v>22</v>
      </c>
      <c r="S240" s="67" t="s">
        <v>23</v>
      </c>
      <c r="T240" s="67" t="s">
        <v>24</v>
      </c>
      <c r="U240" s="67" t="s">
        <v>25</v>
      </c>
      <c r="V240" s="67" t="s">
        <v>26</v>
      </c>
      <c r="W240" s="67" t="s">
        <v>2</v>
      </c>
      <c r="X240" s="67" t="s">
        <v>15</v>
      </c>
      <c r="Y240" s="67" t="s">
        <v>16</v>
      </c>
      <c r="Z240" s="67" t="s">
        <v>17</v>
      </c>
      <c r="AA240" s="67" t="s">
        <v>18</v>
      </c>
      <c r="AB240" s="67" t="s">
        <v>19</v>
      </c>
      <c r="AC240" s="67" t="s">
        <v>20</v>
      </c>
      <c r="AD240" s="67" t="s">
        <v>21</v>
      </c>
      <c r="AE240" s="67" t="s">
        <v>22</v>
      </c>
      <c r="AF240" s="67" t="s">
        <v>23</v>
      </c>
      <c r="AG240" s="67" t="s">
        <v>24</v>
      </c>
      <c r="AH240" s="67" t="s">
        <v>25</v>
      </c>
      <c r="AI240" s="67" t="s">
        <v>26</v>
      </c>
      <c r="AJ240" s="275" t="s">
        <v>2</v>
      </c>
      <c r="AK240" s="187" t="s">
        <v>5</v>
      </c>
      <c r="AL240" s="187" t="s">
        <v>4</v>
      </c>
      <c r="AM240" s="187" t="s">
        <v>0</v>
      </c>
      <c r="AN240" s="187" t="s">
        <v>5</v>
      </c>
      <c r="AO240" s="187" t="s">
        <v>4</v>
      </c>
      <c r="AP240" s="355"/>
      <c r="AQ240" s="68" t="s">
        <v>39</v>
      </c>
      <c r="AR240" s="69" t="s">
        <v>40</v>
      </c>
      <c r="AS240" s="306"/>
      <c r="AT240" s="367"/>
      <c r="AU240" s="271" t="s">
        <v>1520</v>
      </c>
      <c r="AV240" s="271" t="s">
        <v>1521</v>
      </c>
    </row>
    <row r="241" spans="1:48" s="43" customFormat="1" ht="30.75" customHeight="1">
      <c r="A241" s="63">
        <v>1</v>
      </c>
      <c r="B241" s="95" t="s">
        <v>875</v>
      </c>
      <c r="C241" s="89" t="s">
        <v>165</v>
      </c>
      <c r="D241" s="89" t="s">
        <v>876</v>
      </c>
      <c r="E241" s="96" t="s">
        <v>877</v>
      </c>
      <c r="F241" s="96" t="s">
        <v>192</v>
      </c>
      <c r="G241" s="96" t="s">
        <v>165</v>
      </c>
      <c r="H241" s="96" t="s">
        <v>878</v>
      </c>
      <c r="I241" s="97" t="s">
        <v>170</v>
      </c>
      <c r="J241" s="98" t="s">
        <v>175</v>
      </c>
      <c r="K241" s="331">
        <v>363</v>
      </c>
      <c r="L241" s="332"/>
      <c r="M241" s="331">
        <v>242</v>
      </c>
      <c r="N241" s="332"/>
      <c r="O241" s="331">
        <v>97</v>
      </c>
      <c r="P241" s="332"/>
      <c r="Q241" s="331">
        <v>73</v>
      </c>
      <c r="R241" s="332"/>
      <c r="S241" s="331">
        <v>145</v>
      </c>
      <c r="T241" s="332"/>
      <c r="U241" s="331">
        <v>290</v>
      </c>
      <c r="V241" s="332"/>
      <c r="W241" s="78">
        <v>1210</v>
      </c>
      <c r="X241" s="331">
        <v>4138</v>
      </c>
      <c r="Y241" s="332"/>
      <c r="Z241" s="331">
        <v>2759</v>
      </c>
      <c r="AA241" s="332"/>
      <c r="AB241" s="331">
        <v>1106</v>
      </c>
      <c r="AC241" s="332"/>
      <c r="AD241" s="331">
        <v>832</v>
      </c>
      <c r="AE241" s="332"/>
      <c r="AF241" s="331">
        <v>1653</v>
      </c>
      <c r="AG241" s="332"/>
      <c r="AH241" s="331">
        <v>3306</v>
      </c>
      <c r="AI241" s="332"/>
      <c r="AJ241" s="276">
        <v>13794</v>
      </c>
      <c r="AK241" s="89" t="s">
        <v>49</v>
      </c>
      <c r="AL241" s="89" t="s">
        <v>918</v>
      </c>
      <c r="AM241" s="99">
        <v>5540316382</v>
      </c>
      <c r="AN241" s="88" t="s">
        <v>919</v>
      </c>
      <c r="AO241" s="89" t="s">
        <v>920</v>
      </c>
      <c r="AP241" s="77" t="s">
        <v>167</v>
      </c>
      <c r="AQ241" s="77">
        <v>45658</v>
      </c>
      <c r="AR241" s="77">
        <v>46022</v>
      </c>
      <c r="AS241" s="206" t="s">
        <v>699</v>
      </c>
      <c r="AT241" s="213">
        <v>1</v>
      </c>
      <c r="AU241" s="217">
        <v>1</v>
      </c>
      <c r="AV241" s="217"/>
    </row>
    <row r="242" spans="1:48" s="43" customFormat="1" ht="30.75" customHeight="1">
      <c r="A242" s="63">
        <v>2</v>
      </c>
      <c r="B242" s="95" t="s">
        <v>875</v>
      </c>
      <c r="C242" s="89" t="s">
        <v>165</v>
      </c>
      <c r="D242" s="89" t="s">
        <v>879</v>
      </c>
      <c r="E242" s="96" t="s">
        <v>880</v>
      </c>
      <c r="F242" s="96" t="s">
        <v>192</v>
      </c>
      <c r="G242" s="96" t="s">
        <v>165</v>
      </c>
      <c r="H242" s="96" t="s">
        <v>881</v>
      </c>
      <c r="I242" s="97" t="s">
        <v>170</v>
      </c>
      <c r="J242" s="98" t="s">
        <v>175</v>
      </c>
      <c r="K242" s="360">
        <v>1078</v>
      </c>
      <c r="L242" s="361"/>
      <c r="M242" s="360">
        <v>718</v>
      </c>
      <c r="N242" s="361"/>
      <c r="O242" s="360">
        <v>287</v>
      </c>
      <c r="P242" s="361"/>
      <c r="Q242" s="331">
        <v>216</v>
      </c>
      <c r="R242" s="332"/>
      <c r="S242" s="331">
        <v>431</v>
      </c>
      <c r="T242" s="332"/>
      <c r="U242" s="331">
        <v>862</v>
      </c>
      <c r="V242" s="332"/>
      <c r="W242" s="78">
        <v>3592</v>
      </c>
      <c r="X242" s="331">
        <v>12289</v>
      </c>
      <c r="Y242" s="332"/>
      <c r="Z242" s="331">
        <v>8185</v>
      </c>
      <c r="AA242" s="332"/>
      <c r="AB242" s="331">
        <v>3272</v>
      </c>
      <c r="AC242" s="332"/>
      <c r="AD242" s="331">
        <v>2462</v>
      </c>
      <c r="AE242" s="332"/>
      <c r="AF242" s="331">
        <v>4913</v>
      </c>
      <c r="AG242" s="332"/>
      <c r="AH242" s="331">
        <v>9827</v>
      </c>
      <c r="AI242" s="332"/>
      <c r="AJ242" s="276">
        <v>40948</v>
      </c>
      <c r="AK242" s="89" t="s">
        <v>49</v>
      </c>
      <c r="AL242" s="89" t="s">
        <v>918</v>
      </c>
      <c r="AM242" s="99">
        <v>5540316382</v>
      </c>
      <c r="AN242" s="88" t="s">
        <v>919</v>
      </c>
      <c r="AO242" s="89" t="s">
        <v>920</v>
      </c>
      <c r="AP242" s="77" t="s">
        <v>167</v>
      </c>
      <c r="AQ242" s="77">
        <v>45658</v>
      </c>
      <c r="AR242" s="77">
        <v>46022</v>
      </c>
      <c r="AS242" s="206" t="s">
        <v>699</v>
      </c>
      <c r="AT242" s="213">
        <v>0.8838</v>
      </c>
      <c r="AU242" s="217">
        <v>0.8838</v>
      </c>
      <c r="AV242" s="217">
        <v>0.1162</v>
      </c>
    </row>
    <row r="243" spans="1:48" s="43" customFormat="1" ht="30.75" customHeight="1">
      <c r="A243" s="63">
        <v>3</v>
      </c>
      <c r="B243" s="95" t="s">
        <v>875</v>
      </c>
      <c r="C243" s="89" t="s">
        <v>165</v>
      </c>
      <c r="D243" s="89" t="s">
        <v>879</v>
      </c>
      <c r="E243" s="96" t="s">
        <v>880</v>
      </c>
      <c r="F243" s="96" t="s">
        <v>192</v>
      </c>
      <c r="G243" s="96" t="s">
        <v>165</v>
      </c>
      <c r="H243" s="96" t="s">
        <v>882</v>
      </c>
      <c r="I243" s="97" t="s">
        <v>170</v>
      </c>
      <c r="J243" s="98" t="s">
        <v>175</v>
      </c>
      <c r="K243" s="353">
        <v>316</v>
      </c>
      <c r="L243" s="353"/>
      <c r="M243" s="353">
        <v>300</v>
      </c>
      <c r="N243" s="353"/>
      <c r="O243" s="353">
        <v>269</v>
      </c>
      <c r="P243" s="353"/>
      <c r="Q243" s="353">
        <v>359</v>
      </c>
      <c r="R243" s="353"/>
      <c r="S243" s="353">
        <v>335</v>
      </c>
      <c r="T243" s="353"/>
      <c r="U243" s="353">
        <v>348</v>
      </c>
      <c r="V243" s="353"/>
      <c r="W243" s="78">
        <v>1927</v>
      </c>
      <c r="X243" s="331">
        <v>3602</v>
      </c>
      <c r="Y243" s="332"/>
      <c r="Z243" s="331">
        <v>3420</v>
      </c>
      <c r="AA243" s="332"/>
      <c r="AB243" s="331">
        <v>3067</v>
      </c>
      <c r="AC243" s="332"/>
      <c r="AD243" s="331">
        <v>4093</v>
      </c>
      <c r="AE243" s="332"/>
      <c r="AF243" s="331">
        <v>3819</v>
      </c>
      <c r="AG243" s="332"/>
      <c r="AH243" s="331">
        <v>3967</v>
      </c>
      <c r="AI243" s="332"/>
      <c r="AJ243" s="276">
        <v>21968</v>
      </c>
      <c r="AK243" s="89" t="s">
        <v>49</v>
      </c>
      <c r="AL243" s="89" t="s">
        <v>918</v>
      </c>
      <c r="AM243" s="99">
        <v>5540316382</v>
      </c>
      <c r="AN243" s="88" t="s">
        <v>919</v>
      </c>
      <c r="AO243" s="89" t="s">
        <v>920</v>
      </c>
      <c r="AP243" s="77" t="s">
        <v>167</v>
      </c>
      <c r="AQ243" s="77">
        <v>45658</v>
      </c>
      <c r="AR243" s="77">
        <v>46022</v>
      </c>
      <c r="AS243" s="206" t="s">
        <v>699</v>
      </c>
      <c r="AT243" s="213">
        <v>1</v>
      </c>
      <c r="AU243" s="217">
        <v>1</v>
      </c>
      <c r="AV243" s="217"/>
    </row>
    <row r="244" spans="1:48" s="43" customFormat="1" ht="30.75" customHeight="1">
      <c r="A244" s="63">
        <v>4</v>
      </c>
      <c r="B244" s="95" t="s">
        <v>875</v>
      </c>
      <c r="C244" s="89" t="s">
        <v>165</v>
      </c>
      <c r="D244" s="89" t="s">
        <v>883</v>
      </c>
      <c r="E244" s="96" t="s">
        <v>512</v>
      </c>
      <c r="F244" s="96" t="s">
        <v>321</v>
      </c>
      <c r="G244" s="96" t="s">
        <v>165</v>
      </c>
      <c r="H244" s="96" t="s">
        <v>884</v>
      </c>
      <c r="I244" s="97" t="s">
        <v>170</v>
      </c>
      <c r="J244" s="98" t="s">
        <v>171</v>
      </c>
      <c r="K244" s="78">
        <v>2022</v>
      </c>
      <c r="L244" s="78">
        <v>1715</v>
      </c>
      <c r="M244" s="78">
        <v>1767</v>
      </c>
      <c r="N244" s="78">
        <v>1390</v>
      </c>
      <c r="O244" s="78">
        <v>461</v>
      </c>
      <c r="P244" s="78">
        <v>304</v>
      </c>
      <c r="Q244" s="78">
        <v>280</v>
      </c>
      <c r="R244" s="78">
        <v>249</v>
      </c>
      <c r="S244" s="78">
        <v>645</v>
      </c>
      <c r="T244" s="78">
        <v>1323</v>
      </c>
      <c r="U244" s="78">
        <v>1669</v>
      </c>
      <c r="V244" s="78">
        <v>2100</v>
      </c>
      <c r="W244" s="76">
        <v>13925</v>
      </c>
      <c r="X244" s="76">
        <v>23051</v>
      </c>
      <c r="Y244" s="76">
        <v>19551</v>
      </c>
      <c r="Z244" s="76">
        <v>20144</v>
      </c>
      <c r="AA244" s="76">
        <v>15846</v>
      </c>
      <c r="AB244" s="76">
        <v>5255</v>
      </c>
      <c r="AC244" s="76">
        <v>3466</v>
      </c>
      <c r="AD244" s="76">
        <v>3192</v>
      </c>
      <c r="AE244" s="76">
        <v>2839</v>
      </c>
      <c r="AF244" s="76">
        <v>7353</v>
      </c>
      <c r="AG244" s="76">
        <v>15082</v>
      </c>
      <c r="AH244" s="76">
        <v>19027</v>
      </c>
      <c r="AI244" s="76">
        <v>23940</v>
      </c>
      <c r="AJ244" s="276">
        <v>158746</v>
      </c>
      <c r="AK244" s="89" t="s">
        <v>49</v>
      </c>
      <c r="AL244" s="89" t="s">
        <v>918</v>
      </c>
      <c r="AM244" s="99">
        <v>5540316382</v>
      </c>
      <c r="AN244" s="88" t="s">
        <v>919</v>
      </c>
      <c r="AO244" s="89" t="s">
        <v>920</v>
      </c>
      <c r="AP244" s="77" t="s">
        <v>167</v>
      </c>
      <c r="AQ244" s="77">
        <v>45658</v>
      </c>
      <c r="AR244" s="77">
        <v>46022</v>
      </c>
      <c r="AS244" s="206" t="s">
        <v>699</v>
      </c>
      <c r="AT244" s="213">
        <v>1</v>
      </c>
      <c r="AU244" s="217">
        <v>1</v>
      </c>
      <c r="AV244" s="217"/>
    </row>
    <row r="245" spans="1:48" s="43" customFormat="1" ht="30.75" customHeight="1">
      <c r="A245" s="63">
        <v>5</v>
      </c>
      <c r="B245" s="95" t="s">
        <v>875</v>
      </c>
      <c r="C245" s="89" t="s">
        <v>165</v>
      </c>
      <c r="D245" s="89" t="s">
        <v>360</v>
      </c>
      <c r="E245" s="96" t="s">
        <v>885</v>
      </c>
      <c r="F245" s="96" t="s">
        <v>886</v>
      </c>
      <c r="G245" s="96" t="s">
        <v>165</v>
      </c>
      <c r="H245" s="96" t="s">
        <v>887</v>
      </c>
      <c r="I245" s="97" t="s">
        <v>170</v>
      </c>
      <c r="J245" s="98" t="s">
        <v>171</v>
      </c>
      <c r="K245" s="78">
        <v>1630</v>
      </c>
      <c r="L245" s="78">
        <v>1328</v>
      </c>
      <c r="M245" s="78">
        <v>1251</v>
      </c>
      <c r="N245" s="78">
        <v>787</v>
      </c>
      <c r="O245" s="78">
        <v>49</v>
      </c>
      <c r="P245" s="78">
        <v>0</v>
      </c>
      <c r="Q245" s="78">
        <v>0</v>
      </c>
      <c r="R245" s="78">
        <v>0</v>
      </c>
      <c r="S245" s="78">
        <v>148</v>
      </c>
      <c r="T245" s="78">
        <v>570</v>
      </c>
      <c r="U245" s="78">
        <v>1153</v>
      </c>
      <c r="V245" s="78">
        <v>1576</v>
      </c>
      <c r="W245" s="76">
        <v>8492</v>
      </c>
      <c r="X245" s="76">
        <v>18582</v>
      </c>
      <c r="Y245" s="76">
        <v>15139</v>
      </c>
      <c r="Z245" s="76">
        <v>14261</v>
      </c>
      <c r="AA245" s="76">
        <v>8972</v>
      </c>
      <c r="AB245" s="76">
        <v>559</v>
      </c>
      <c r="AC245" s="76">
        <v>0</v>
      </c>
      <c r="AD245" s="76">
        <v>0</v>
      </c>
      <c r="AE245" s="76">
        <v>0</v>
      </c>
      <c r="AF245" s="76">
        <v>1687</v>
      </c>
      <c r="AG245" s="76">
        <v>6498</v>
      </c>
      <c r="AH245" s="76">
        <v>13144</v>
      </c>
      <c r="AI245" s="76">
        <v>17966</v>
      </c>
      <c r="AJ245" s="276">
        <v>96808</v>
      </c>
      <c r="AK245" s="89" t="s">
        <v>49</v>
      </c>
      <c r="AL245" s="89" t="s">
        <v>918</v>
      </c>
      <c r="AM245" s="99">
        <v>5540316382</v>
      </c>
      <c r="AN245" s="88" t="s">
        <v>921</v>
      </c>
      <c r="AO245" s="89" t="s">
        <v>922</v>
      </c>
      <c r="AP245" s="77" t="s">
        <v>167</v>
      </c>
      <c r="AQ245" s="77">
        <v>45658</v>
      </c>
      <c r="AR245" s="77">
        <v>46022</v>
      </c>
      <c r="AS245" s="206" t="s">
        <v>700</v>
      </c>
      <c r="AT245" s="213"/>
      <c r="AU245" s="217"/>
      <c r="AV245" s="217">
        <v>1</v>
      </c>
    </row>
    <row r="246" spans="1:48" s="43" customFormat="1" ht="30.75" customHeight="1">
      <c r="A246" s="63">
        <v>6</v>
      </c>
      <c r="B246" s="95" t="s">
        <v>875</v>
      </c>
      <c r="C246" s="89" t="s">
        <v>165</v>
      </c>
      <c r="D246" s="89" t="s">
        <v>888</v>
      </c>
      <c r="E246" s="96" t="s">
        <v>889</v>
      </c>
      <c r="F246" s="96" t="s">
        <v>890</v>
      </c>
      <c r="G246" s="96" t="s">
        <v>165</v>
      </c>
      <c r="H246" s="96" t="s">
        <v>891</v>
      </c>
      <c r="I246" s="97">
        <v>165</v>
      </c>
      <c r="J246" s="98" t="s">
        <v>218</v>
      </c>
      <c r="K246" s="78">
        <v>797</v>
      </c>
      <c r="L246" s="78">
        <v>1449</v>
      </c>
      <c r="M246" s="78">
        <v>1355</v>
      </c>
      <c r="N246" s="78">
        <v>929</v>
      </c>
      <c r="O246" s="78">
        <v>188</v>
      </c>
      <c r="P246" s="78">
        <v>0</v>
      </c>
      <c r="Q246" s="78">
        <v>0</v>
      </c>
      <c r="R246" s="78">
        <v>0</v>
      </c>
      <c r="S246" s="78">
        <v>0</v>
      </c>
      <c r="T246" s="78">
        <v>495</v>
      </c>
      <c r="U246" s="78">
        <v>1445</v>
      </c>
      <c r="V246" s="78">
        <v>2057</v>
      </c>
      <c r="W246" s="76">
        <v>8715</v>
      </c>
      <c r="X246" s="76">
        <v>9086</v>
      </c>
      <c r="Y246" s="76">
        <v>16519</v>
      </c>
      <c r="Z246" s="76">
        <v>15447</v>
      </c>
      <c r="AA246" s="76">
        <v>10591</v>
      </c>
      <c r="AB246" s="76">
        <v>2143</v>
      </c>
      <c r="AC246" s="76">
        <v>0</v>
      </c>
      <c r="AD246" s="76">
        <v>0</v>
      </c>
      <c r="AE246" s="76">
        <v>0</v>
      </c>
      <c r="AF246" s="76">
        <v>0</v>
      </c>
      <c r="AG246" s="76">
        <v>5643</v>
      </c>
      <c r="AH246" s="76">
        <v>16473</v>
      </c>
      <c r="AI246" s="76">
        <v>23450</v>
      </c>
      <c r="AJ246" s="276">
        <v>99352</v>
      </c>
      <c r="AK246" s="89" t="s">
        <v>49</v>
      </c>
      <c r="AL246" s="89" t="s">
        <v>918</v>
      </c>
      <c r="AM246" s="99">
        <v>5540316382</v>
      </c>
      <c r="AN246" s="88" t="s">
        <v>923</v>
      </c>
      <c r="AO246" s="89" t="s">
        <v>924</v>
      </c>
      <c r="AP246" s="77" t="s">
        <v>167</v>
      </c>
      <c r="AQ246" s="77">
        <v>45658</v>
      </c>
      <c r="AR246" s="77">
        <v>46022</v>
      </c>
      <c r="AS246" s="206" t="s">
        <v>700</v>
      </c>
      <c r="AT246" s="213"/>
      <c r="AU246" s="217"/>
      <c r="AV246" s="217">
        <v>1</v>
      </c>
    </row>
    <row r="247" spans="1:48" s="43" customFormat="1" ht="30.75" customHeight="1">
      <c r="A247" s="178">
        <v>7</v>
      </c>
      <c r="B247" s="95" t="s">
        <v>875</v>
      </c>
      <c r="C247" s="89" t="s">
        <v>165</v>
      </c>
      <c r="D247" s="89" t="s">
        <v>892</v>
      </c>
      <c r="E247" s="96" t="s">
        <v>893</v>
      </c>
      <c r="F247" s="96" t="s">
        <v>894</v>
      </c>
      <c r="G247" s="96" t="s">
        <v>165</v>
      </c>
      <c r="H247" s="96" t="s">
        <v>895</v>
      </c>
      <c r="I247" s="97" t="s">
        <v>170</v>
      </c>
      <c r="J247" s="98" t="s">
        <v>193</v>
      </c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77">
        <v>5669</v>
      </c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276">
        <v>64627</v>
      </c>
      <c r="AK247" s="100" t="s">
        <v>49</v>
      </c>
      <c r="AL247" s="100" t="s">
        <v>918</v>
      </c>
      <c r="AM247" s="101">
        <v>5540316382</v>
      </c>
      <c r="AN247" s="102" t="s">
        <v>923</v>
      </c>
      <c r="AO247" s="100" t="s">
        <v>924</v>
      </c>
      <c r="AP247" s="77" t="s">
        <v>167</v>
      </c>
      <c r="AQ247" s="77">
        <v>45658</v>
      </c>
      <c r="AR247" s="77">
        <v>46022</v>
      </c>
      <c r="AS247" s="206" t="s">
        <v>699</v>
      </c>
      <c r="AT247" s="213">
        <v>0.6457</v>
      </c>
      <c r="AU247" s="217">
        <v>0.6457</v>
      </c>
      <c r="AV247" s="217">
        <v>0.3543</v>
      </c>
    </row>
    <row r="248" spans="1:48" s="43" customFormat="1" ht="30.75" customHeight="1">
      <c r="A248" s="63">
        <v>8</v>
      </c>
      <c r="B248" s="95" t="s">
        <v>875</v>
      </c>
      <c r="C248" s="89" t="s">
        <v>165</v>
      </c>
      <c r="D248" s="89" t="s">
        <v>279</v>
      </c>
      <c r="E248" s="96" t="s">
        <v>896</v>
      </c>
      <c r="F248" s="96" t="s">
        <v>280</v>
      </c>
      <c r="G248" s="96" t="s">
        <v>165</v>
      </c>
      <c r="H248" s="96" t="s">
        <v>897</v>
      </c>
      <c r="I248" s="97" t="s">
        <v>170</v>
      </c>
      <c r="J248" s="98" t="s">
        <v>193</v>
      </c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78">
        <v>1038</v>
      </c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276">
        <v>11833</v>
      </c>
      <c r="AK248" s="100" t="s">
        <v>49</v>
      </c>
      <c r="AL248" s="100" t="s">
        <v>918</v>
      </c>
      <c r="AM248" s="101">
        <v>5540316382</v>
      </c>
      <c r="AN248" s="102" t="s">
        <v>925</v>
      </c>
      <c r="AO248" s="100" t="s">
        <v>926</v>
      </c>
      <c r="AP248" s="77" t="s">
        <v>167</v>
      </c>
      <c r="AQ248" s="77">
        <v>45658</v>
      </c>
      <c r="AR248" s="77">
        <v>46022</v>
      </c>
      <c r="AS248" s="206" t="s">
        <v>700</v>
      </c>
      <c r="AT248" s="213"/>
      <c r="AU248" s="217"/>
      <c r="AV248" s="217">
        <v>1</v>
      </c>
    </row>
    <row r="249" spans="1:48" s="43" customFormat="1" ht="30.75" customHeight="1">
      <c r="A249" s="63">
        <v>9</v>
      </c>
      <c r="B249" s="95" t="s">
        <v>875</v>
      </c>
      <c r="C249" s="89" t="s">
        <v>165</v>
      </c>
      <c r="D249" s="89" t="s">
        <v>898</v>
      </c>
      <c r="E249" s="96" t="s">
        <v>490</v>
      </c>
      <c r="F249" s="96" t="s">
        <v>899</v>
      </c>
      <c r="G249" s="96" t="s">
        <v>165</v>
      </c>
      <c r="H249" s="96" t="s">
        <v>900</v>
      </c>
      <c r="I249" s="97" t="s">
        <v>170</v>
      </c>
      <c r="J249" s="98" t="s">
        <v>171</v>
      </c>
      <c r="K249" s="78">
        <v>2375</v>
      </c>
      <c r="L249" s="78">
        <v>1859</v>
      </c>
      <c r="M249" s="78">
        <v>1786</v>
      </c>
      <c r="N249" s="78">
        <v>1238</v>
      </c>
      <c r="O249" s="78">
        <v>332</v>
      </c>
      <c r="P249" s="78">
        <v>14</v>
      </c>
      <c r="Q249" s="78">
        <v>12</v>
      </c>
      <c r="R249" s="78">
        <v>12</v>
      </c>
      <c r="S249" s="78">
        <v>139</v>
      </c>
      <c r="T249" s="78">
        <v>639</v>
      </c>
      <c r="U249" s="78">
        <v>1714</v>
      </c>
      <c r="V249" s="78">
        <v>2367</v>
      </c>
      <c r="W249" s="78">
        <v>12487</v>
      </c>
      <c r="X249" s="78">
        <v>27075</v>
      </c>
      <c r="Y249" s="78">
        <v>21193</v>
      </c>
      <c r="Z249" s="78">
        <v>20360</v>
      </c>
      <c r="AA249" s="78">
        <v>14113</v>
      </c>
      <c r="AB249" s="78">
        <v>3785</v>
      </c>
      <c r="AC249" s="78">
        <v>160</v>
      </c>
      <c r="AD249" s="78">
        <v>137</v>
      </c>
      <c r="AE249" s="78">
        <v>137</v>
      </c>
      <c r="AF249" s="78">
        <v>1585</v>
      </c>
      <c r="AG249" s="78">
        <v>7285</v>
      </c>
      <c r="AH249" s="78">
        <v>19540</v>
      </c>
      <c r="AI249" s="78">
        <v>26984</v>
      </c>
      <c r="AJ249" s="276">
        <v>142354</v>
      </c>
      <c r="AK249" s="89" t="s">
        <v>49</v>
      </c>
      <c r="AL249" s="89" t="s">
        <v>918</v>
      </c>
      <c r="AM249" s="99">
        <v>5540316382</v>
      </c>
      <c r="AN249" s="88" t="s">
        <v>925</v>
      </c>
      <c r="AO249" s="89" t="s">
        <v>926</v>
      </c>
      <c r="AP249" s="77" t="s">
        <v>167</v>
      </c>
      <c r="AQ249" s="77">
        <v>45658</v>
      </c>
      <c r="AR249" s="77">
        <v>46022</v>
      </c>
      <c r="AS249" s="206" t="s">
        <v>700</v>
      </c>
      <c r="AT249" s="213"/>
      <c r="AU249" s="217"/>
      <c r="AV249" s="217">
        <v>1</v>
      </c>
    </row>
    <row r="250" spans="1:48" s="43" customFormat="1" ht="30.75" customHeight="1">
      <c r="A250" s="63">
        <v>10</v>
      </c>
      <c r="B250" s="95" t="s">
        <v>875</v>
      </c>
      <c r="C250" s="89" t="s">
        <v>165</v>
      </c>
      <c r="D250" s="89" t="s">
        <v>277</v>
      </c>
      <c r="E250" s="96" t="s">
        <v>901</v>
      </c>
      <c r="F250" s="96" t="s">
        <v>192</v>
      </c>
      <c r="G250" s="96" t="s">
        <v>165</v>
      </c>
      <c r="H250" s="96" t="s">
        <v>902</v>
      </c>
      <c r="I250" s="97" t="s">
        <v>170</v>
      </c>
      <c r="J250" s="98" t="s">
        <v>193</v>
      </c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6">
        <v>131</v>
      </c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276">
        <v>1493</v>
      </c>
      <c r="AK250" s="89" t="s">
        <v>49</v>
      </c>
      <c r="AL250" s="89" t="s">
        <v>918</v>
      </c>
      <c r="AM250" s="99">
        <v>5540316382</v>
      </c>
      <c r="AN250" s="88" t="s">
        <v>925</v>
      </c>
      <c r="AO250" s="89" t="s">
        <v>926</v>
      </c>
      <c r="AP250" s="77" t="s">
        <v>167</v>
      </c>
      <c r="AQ250" s="77">
        <v>45658</v>
      </c>
      <c r="AR250" s="77">
        <v>46022</v>
      </c>
      <c r="AS250" s="206" t="s">
        <v>699</v>
      </c>
      <c r="AT250" s="213">
        <v>1</v>
      </c>
      <c r="AU250" s="217">
        <v>1</v>
      </c>
      <c r="AV250" s="217"/>
    </row>
    <row r="251" spans="1:48" s="43" customFormat="1" ht="30.75" customHeight="1">
      <c r="A251" s="63">
        <v>11</v>
      </c>
      <c r="B251" s="95" t="s">
        <v>875</v>
      </c>
      <c r="C251" s="89" t="s">
        <v>165</v>
      </c>
      <c r="D251" s="89" t="s">
        <v>277</v>
      </c>
      <c r="E251" s="96" t="s">
        <v>901</v>
      </c>
      <c r="F251" s="96" t="s">
        <v>192</v>
      </c>
      <c r="G251" s="96" t="s">
        <v>165</v>
      </c>
      <c r="H251" s="96" t="s">
        <v>903</v>
      </c>
      <c r="I251" s="97" t="s">
        <v>170</v>
      </c>
      <c r="J251" s="98" t="s">
        <v>193</v>
      </c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>
        <v>92</v>
      </c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276">
        <v>1049</v>
      </c>
      <c r="AK251" s="89" t="s">
        <v>49</v>
      </c>
      <c r="AL251" s="89" t="s">
        <v>918</v>
      </c>
      <c r="AM251" s="99">
        <v>5540316382</v>
      </c>
      <c r="AN251" s="88" t="s">
        <v>925</v>
      </c>
      <c r="AO251" s="89" t="s">
        <v>926</v>
      </c>
      <c r="AP251" s="77" t="s">
        <v>167</v>
      </c>
      <c r="AQ251" s="77">
        <v>45658</v>
      </c>
      <c r="AR251" s="77">
        <v>46022</v>
      </c>
      <c r="AS251" s="206" t="s">
        <v>699</v>
      </c>
      <c r="AT251" s="213">
        <v>1</v>
      </c>
      <c r="AU251" s="217">
        <v>1</v>
      </c>
      <c r="AV251" s="217"/>
    </row>
    <row r="252" spans="1:48" s="43" customFormat="1" ht="30.75" customHeight="1">
      <c r="A252" s="63">
        <v>12</v>
      </c>
      <c r="B252" s="95" t="s">
        <v>875</v>
      </c>
      <c r="C252" s="89" t="s">
        <v>165</v>
      </c>
      <c r="D252" s="89" t="s">
        <v>486</v>
      </c>
      <c r="E252" s="96" t="s">
        <v>904</v>
      </c>
      <c r="F252" s="96" t="s">
        <v>396</v>
      </c>
      <c r="G252" s="96" t="s">
        <v>165</v>
      </c>
      <c r="H252" s="96" t="s">
        <v>905</v>
      </c>
      <c r="I252" s="97" t="s">
        <v>170</v>
      </c>
      <c r="J252" s="98" t="s">
        <v>175</v>
      </c>
      <c r="K252" s="331">
        <v>1268</v>
      </c>
      <c r="L252" s="332"/>
      <c r="M252" s="331">
        <v>778</v>
      </c>
      <c r="N252" s="332"/>
      <c r="O252" s="331">
        <v>500</v>
      </c>
      <c r="P252" s="332"/>
      <c r="Q252" s="331">
        <v>30</v>
      </c>
      <c r="R252" s="332"/>
      <c r="S252" s="331">
        <v>41</v>
      </c>
      <c r="T252" s="332"/>
      <c r="U252" s="331">
        <v>973</v>
      </c>
      <c r="V252" s="332"/>
      <c r="W252" s="78">
        <v>3590</v>
      </c>
      <c r="X252" s="331">
        <v>14455</v>
      </c>
      <c r="Y252" s="332"/>
      <c r="Z252" s="331">
        <v>8869</v>
      </c>
      <c r="AA252" s="332"/>
      <c r="AB252" s="331">
        <v>5700</v>
      </c>
      <c r="AC252" s="332"/>
      <c r="AD252" s="331">
        <v>342</v>
      </c>
      <c r="AE252" s="332"/>
      <c r="AF252" s="331">
        <v>467</v>
      </c>
      <c r="AG252" s="332"/>
      <c r="AH252" s="331">
        <v>11092</v>
      </c>
      <c r="AI252" s="332"/>
      <c r="AJ252" s="276">
        <v>40925</v>
      </c>
      <c r="AK252" s="89" t="s">
        <v>49</v>
      </c>
      <c r="AL252" s="89" t="s">
        <v>918</v>
      </c>
      <c r="AM252" s="99">
        <v>5540316382</v>
      </c>
      <c r="AN252" s="88" t="s">
        <v>925</v>
      </c>
      <c r="AO252" s="89" t="s">
        <v>926</v>
      </c>
      <c r="AP252" s="77" t="s">
        <v>167</v>
      </c>
      <c r="AQ252" s="77">
        <v>45658</v>
      </c>
      <c r="AR252" s="77">
        <v>46022</v>
      </c>
      <c r="AS252" s="206" t="s">
        <v>700</v>
      </c>
      <c r="AT252" s="213"/>
      <c r="AU252" s="217"/>
      <c r="AV252" s="217">
        <v>1</v>
      </c>
    </row>
    <row r="253" spans="1:48" s="43" customFormat="1" ht="30.75" customHeight="1">
      <c r="A253" s="63">
        <v>13</v>
      </c>
      <c r="B253" s="95" t="s">
        <v>875</v>
      </c>
      <c r="C253" s="89" t="s">
        <v>165</v>
      </c>
      <c r="D253" s="89" t="s">
        <v>906</v>
      </c>
      <c r="E253" s="96" t="s">
        <v>907</v>
      </c>
      <c r="F253" s="96" t="s">
        <v>908</v>
      </c>
      <c r="G253" s="96" t="s">
        <v>165</v>
      </c>
      <c r="H253" s="96" t="s">
        <v>909</v>
      </c>
      <c r="I253" s="97">
        <v>121</v>
      </c>
      <c r="J253" s="98" t="s">
        <v>218</v>
      </c>
      <c r="K253" s="78">
        <v>60</v>
      </c>
      <c r="L253" s="78">
        <v>60</v>
      </c>
      <c r="M253" s="78">
        <v>40</v>
      </c>
      <c r="N253" s="78">
        <v>40</v>
      </c>
      <c r="O253" s="78">
        <v>40</v>
      </c>
      <c r="P253" s="78">
        <v>20</v>
      </c>
      <c r="Q253" s="78">
        <v>20</v>
      </c>
      <c r="R253" s="78">
        <v>20</v>
      </c>
      <c r="S253" s="78">
        <v>30</v>
      </c>
      <c r="T253" s="78">
        <v>40</v>
      </c>
      <c r="U253" s="78">
        <v>60</v>
      </c>
      <c r="V253" s="78">
        <v>75</v>
      </c>
      <c r="W253" s="78">
        <v>505</v>
      </c>
      <c r="X253" s="78">
        <v>684</v>
      </c>
      <c r="Y253" s="78">
        <v>684</v>
      </c>
      <c r="Z253" s="78">
        <v>456</v>
      </c>
      <c r="AA253" s="104">
        <v>456</v>
      </c>
      <c r="AB253" s="104">
        <v>456</v>
      </c>
      <c r="AC253" s="104">
        <v>228</v>
      </c>
      <c r="AD253" s="104">
        <v>228</v>
      </c>
      <c r="AE253" s="104">
        <v>228</v>
      </c>
      <c r="AF253" s="104">
        <v>342</v>
      </c>
      <c r="AG253" s="104">
        <v>456</v>
      </c>
      <c r="AH253" s="104">
        <v>684</v>
      </c>
      <c r="AI253" s="78">
        <v>855</v>
      </c>
      <c r="AJ253" s="276">
        <v>5757</v>
      </c>
      <c r="AK253" s="89" t="s">
        <v>49</v>
      </c>
      <c r="AL253" s="89" t="s">
        <v>918</v>
      </c>
      <c r="AM253" s="99">
        <v>5540316382</v>
      </c>
      <c r="AN253" s="88" t="s">
        <v>927</v>
      </c>
      <c r="AO253" s="89" t="s">
        <v>928</v>
      </c>
      <c r="AP253" s="77" t="s">
        <v>167</v>
      </c>
      <c r="AQ253" s="77">
        <v>45658</v>
      </c>
      <c r="AR253" s="77">
        <v>46022</v>
      </c>
      <c r="AS253" s="206" t="s">
        <v>700</v>
      </c>
      <c r="AT253" s="213"/>
      <c r="AU253" s="217"/>
      <c r="AV253" s="217">
        <v>1</v>
      </c>
    </row>
    <row r="254" spans="1:48" s="43" customFormat="1" ht="30.75" customHeight="1">
      <c r="A254" s="63">
        <v>14</v>
      </c>
      <c r="B254" s="95" t="s">
        <v>875</v>
      </c>
      <c r="C254" s="89" t="s">
        <v>165</v>
      </c>
      <c r="D254" s="89" t="s">
        <v>910</v>
      </c>
      <c r="E254" s="96" t="s">
        <v>911</v>
      </c>
      <c r="F254" s="96" t="s">
        <v>912</v>
      </c>
      <c r="G254" s="96" t="s">
        <v>165</v>
      </c>
      <c r="H254" s="96" t="s">
        <v>913</v>
      </c>
      <c r="I254" s="97" t="s">
        <v>170</v>
      </c>
      <c r="J254" s="98" t="s">
        <v>175</v>
      </c>
      <c r="K254" s="316">
        <v>1142</v>
      </c>
      <c r="L254" s="316"/>
      <c r="M254" s="316">
        <v>935</v>
      </c>
      <c r="N254" s="316"/>
      <c r="O254" s="316">
        <v>40</v>
      </c>
      <c r="P254" s="316"/>
      <c r="Q254" s="316">
        <v>0</v>
      </c>
      <c r="R254" s="316"/>
      <c r="S254" s="316">
        <v>292</v>
      </c>
      <c r="T254" s="316"/>
      <c r="U254" s="316">
        <v>1172</v>
      </c>
      <c r="V254" s="316"/>
      <c r="W254" s="78">
        <v>3581</v>
      </c>
      <c r="X254" s="331">
        <v>13019</v>
      </c>
      <c r="Y254" s="332"/>
      <c r="Z254" s="331">
        <v>10659</v>
      </c>
      <c r="AA254" s="332"/>
      <c r="AB254" s="331">
        <v>456</v>
      </c>
      <c r="AC254" s="332"/>
      <c r="AD254" s="331">
        <v>0</v>
      </c>
      <c r="AE254" s="332"/>
      <c r="AF254" s="331">
        <v>3329</v>
      </c>
      <c r="AG254" s="332"/>
      <c r="AH254" s="331">
        <v>13361</v>
      </c>
      <c r="AI254" s="332"/>
      <c r="AJ254" s="276">
        <v>40824</v>
      </c>
      <c r="AK254" s="100" t="s">
        <v>49</v>
      </c>
      <c r="AL254" s="100" t="s">
        <v>918</v>
      </c>
      <c r="AM254" s="101">
        <v>5540316382</v>
      </c>
      <c r="AN254" s="102" t="s">
        <v>925</v>
      </c>
      <c r="AO254" s="100" t="s">
        <v>926</v>
      </c>
      <c r="AP254" s="77" t="s">
        <v>167</v>
      </c>
      <c r="AQ254" s="77">
        <v>45658</v>
      </c>
      <c r="AR254" s="77">
        <v>46022</v>
      </c>
      <c r="AS254" s="206" t="s">
        <v>699</v>
      </c>
      <c r="AT254" s="213">
        <v>0.6749</v>
      </c>
      <c r="AU254" s="217">
        <v>0.6749</v>
      </c>
      <c r="AV254" s="217">
        <v>0.3251</v>
      </c>
    </row>
    <row r="255" spans="1:48" s="43" customFormat="1" ht="30.75" customHeight="1">
      <c r="A255" s="63">
        <v>15</v>
      </c>
      <c r="B255" s="95" t="s">
        <v>875</v>
      </c>
      <c r="C255" s="89" t="s">
        <v>165</v>
      </c>
      <c r="D255" s="89" t="s">
        <v>906</v>
      </c>
      <c r="E255" s="96" t="s">
        <v>914</v>
      </c>
      <c r="F255" s="96" t="s">
        <v>908</v>
      </c>
      <c r="G255" s="96" t="s">
        <v>165</v>
      </c>
      <c r="H255" s="96" t="s">
        <v>915</v>
      </c>
      <c r="I255" s="97" t="s">
        <v>170</v>
      </c>
      <c r="J255" s="98" t="s">
        <v>175</v>
      </c>
      <c r="K255" s="362">
        <v>500</v>
      </c>
      <c r="L255" s="363"/>
      <c r="M255" s="362">
        <v>334</v>
      </c>
      <c r="N255" s="363"/>
      <c r="O255" s="362">
        <v>133</v>
      </c>
      <c r="P255" s="363"/>
      <c r="Q255" s="362">
        <v>100</v>
      </c>
      <c r="R255" s="363"/>
      <c r="S255" s="362">
        <v>200</v>
      </c>
      <c r="T255" s="363"/>
      <c r="U255" s="362">
        <v>401</v>
      </c>
      <c r="V255" s="364"/>
      <c r="W255" s="76">
        <v>1668</v>
      </c>
      <c r="X255" s="316">
        <v>5700</v>
      </c>
      <c r="Y255" s="316"/>
      <c r="Z255" s="316">
        <v>3808</v>
      </c>
      <c r="AA255" s="316"/>
      <c r="AB255" s="316">
        <v>1516</v>
      </c>
      <c r="AC255" s="316"/>
      <c r="AD255" s="316">
        <v>1140</v>
      </c>
      <c r="AE255" s="316"/>
      <c r="AF255" s="316">
        <v>2280</v>
      </c>
      <c r="AG255" s="316"/>
      <c r="AH255" s="316">
        <v>4571</v>
      </c>
      <c r="AI255" s="316"/>
      <c r="AJ255" s="276">
        <v>19015</v>
      </c>
      <c r="AK255" s="100" t="s">
        <v>49</v>
      </c>
      <c r="AL255" s="100" t="s">
        <v>918</v>
      </c>
      <c r="AM255" s="101">
        <v>5540316382</v>
      </c>
      <c r="AN255" s="102" t="s">
        <v>927</v>
      </c>
      <c r="AO255" s="100" t="s">
        <v>928</v>
      </c>
      <c r="AP255" s="77" t="s">
        <v>167</v>
      </c>
      <c r="AQ255" s="77">
        <v>45658</v>
      </c>
      <c r="AR255" s="77">
        <v>46022</v>
      </c>
      <c r="AS255" s="206" t="s">
        <v>699</v>
      </c>
      <c r="AT255" s="213">
        <v>1</v>
      </c>
      <c r="AU255" s="217">
        <v>1</v>
      </c>
      <c r="AV255" s="217"/>
    </row>
    <row r="256" spans="1:48" s="43" customFormat="1" ht="30.75" customHeight="1">
      <c r="A256" s="63">
        <v>16</v>
      </c>
      <c r="B256" s="95" t="s">
        <v>875</v>
      </c>
      <c r="C256" s="89" t="s">
        <v>165</v>
      </c>
      <c r="D256" s="89" t="s">
        <v>343</v>
      </c>
      <c r="E256" s="96" t="s">
        <v>916</v>
      </c>
      <c r="F256" s="96" t="s">
        <v>238</v>
      </c>
      <c r="G256" s="96" t="s">
        <v>165</v>
      </c>
      <c r="H256" s="96" t="s">
        <v>917</v>
      </c>
      <c r="I256" s="97">
        <v>549</v>
      </c>
      <c r="J256" s="98" t="s">
        <v>218</v>
      </c>
      <c r="K256" s="78">
        <v>12366</v>
      </c>
      <c r="L256" s="78">
        <v>10500</v>
      </c>
      <c r="M256" s="78">
        <v>10483</v>
      </c>
      <c r="N256" s="78">
        <v>8335</v>
      </c>
      <c r="O256" s="78">
        <v>3332</v>
      </c>
      <c r="P256" s="78">
        <v>2270</v>
      </c>
      <c r="Q256" s="78">
        <v>2122</v>
      </c>
      <c r="R256" s="78">
        <v>2297</v>
      </c>
      <c r="S256" s="78">
        <v>3826</v>
      </c>
      <c r="T256" s="78">
        <v>6464</v>
      </c>
      <c r="U256" s="78">
        <v>10075</v>
      </c>
      <c r="V256" s="78">
        <v>12780</v>
      </c>
      <c r="W256" s="76">
        <v>84850</v>
      </c>
      <c r="X256" s="76">
        <v>140972</v>
      </c>
      <c r="Y256" s="76">
        <v>119700</v>
      </c>
      <c r="Z256" s="76">
        <v>119506</v>
      </c>
      <c r="AA256" s="76">
        <v>95019</v>
      </c>
      <c r="AB256" s="76">
        <v>37985</v>
      </c>
      <c r="AC256" s="76">
        <v>25878</v>
      </c>
      <c r="AD256" s="76">
        <v>24191</v>
      </c>
      <c r="AE256" s="76">
        <v>26186</v>
      </c>
      <c r="AF256" s="76">
        <v>43616</v>
      </c>
      <c r="AG256" s="76">
        <v>73690</v>
      </c>
      <c r="AH256" s="76">
        <v>114855</v>
      </c>
      <c r="AI256" s="76">
        <v>145692</v>
      </c>
      <c r="AJ256" s="276">
        <v>967290</v>
      </c>
      <c r="AK256" s="89" t="s">
        <v>49</v>
      </c>
      <c r="AL256" s="89" t="s">
        <v>918</v>
      </c>
      <c r="AM256" s="99">
        <v>5540316382</v>
      </c>
      <c r="AN256" s="88" t="s">
        <v>927</v>
      </c>
      <c r="AO256" s="89" t="s">
        <v>928</v>
      </c>
      <c r="AP256" s="77" t="s">
        <v>167</v>
      </c>
      <c r="AQ256" s="77">
        <v>45658</v>
      </c>
      <c r="AR256" s="77">
        <v>46022</v>
      </c>
      <c r="AS256" s="206" t="s">
        <v>699</v>
      </c>
      <c r="AT256" s="213">
        <v>0.9152</v>
      </c>
      <c r="AU256" s="217">
        <v>0.9152</v>
      </c>
      <c r="AV256" s="217">
        <v>0.0848</v>
      </c>
    </row>
    <row r="257" spans="1:48" s="43" customFormat="1" ht="15.75" customHeight="1">
      <c r="A257" s="45"/>
      <c r="B257" s="44"/>
      <c r="C257" s="44"/>
      <c r="D257" s="70"/>
      <c r="E257" s="82"/>
      <c r="F257" s="70"/>
      <c r="G257" s="70"/>
      <c r="H257" s="54"/>
      <c r="I257" s="47"/>
      <c r="J257" s="44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83">
        <v>151472</v>
      </c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279">
        <v>1726783</v>
      </c>
      <c r="AK257" s="44"/>
      <c r="AL257" s="44"/>
      <c r="AM257" s="44"/>
      <c r="AN257" s="44"/>
      <c r="AO257" s="44"/>
      <c r="AP257" s="50"/>
      <c r="AQ257" s="50"/>
      <c r="AR257" s="50"/>
      <c r="AS257" s="207"/>
      <c r="AT257" s="207"/>
      <c r="AU257" s="218"/>
      <c r="AV257" s="218"/>
    </row>
    <row r="258" spans="1:48" s="43" customFormat="1" ht="15.75" customHeight="1">
      <c r="A258" s="45"/>
      <c r="B258" s="84" t="s">
        <v>41</v>
      </c>
      <c r="C258" s="325" t="s">
        <v>44</v>
      </c>
      <c r="D258" s="325"/>
      <c r="E258" s="325"/>
      <c r="F258" s="325"/>
      <c r="G258" s="325"/>
      <c r="H258" s="325"/>
      <c r="I258" s="325"/>
      <c r="J258" s="325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9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274"/>
      <c r="AK258" s="44"/>
      <c r="AL258" s="44"/>
      <c r="AM258" s="44"/>
      <c r="AN258" s="44"/>
      <c r="AO258" s="44"/>
      <c r="AP258" s="50"/>
      <c r="AQ258" s="50"/>
      <c r="AR258" s="50"/>
      <c r="AS258" s="205"/>
      <c r="AT258" s="205"/>
      <c r="AU258" s="216"/>
      <c r="AV258" s="216"/>
    </row>
    <row r="259" spans="1:48" s="43" customFormat="1" ht="15.75" customHeight="1">
      <c r="A259" s="45"/>
      <c r="B259" s="84" t="s">
        <v>42</v>
      </c>
      <c r="C259" s="325" t="s">
        <v>43</v>
      </c>
      <c r="D259" s="325"/>
      <c r="E259" s="325"/>
      <c r="F259" s="325"/>
      <c r="G259" s="325"/>
      <c r="H259" s="325"/>
      <c r="I259" s="325"/>
      <c r="J259" s="325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9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280"/>
      <c r="AK259" s="44"/>
      <c r="AL259" s="44"/>
      <c r="AM259" s="44"/>
      <c r="AN259" s="44"/>
      <c r="AO259" s="44"/>
      <c r="AP259" s="50"/>
      <c r="AQ259" s="50"/>
      <c r="AR259" s="50"/>
      <c r="AS259" s="205"/>
      <c r="AT259" s="205"/>
      <c r="AU259" s="216"/>
      <c r="AV259" s="216"/>
    </row>
    <row r="260" spans="1:48" s="43" customFormat="1" ht="15.75" customHeight="1">
      <c r="A260" s="45"/>
      <c r="B260" s="44"/>
      <c r="C260" s="44"/>
      <c r="D260" s="70"/>
      <c r="E260" s="82"/>
      <c r="F260" s="70"/>
      <c r="G260" s="70"/>
      <c r="H260" s="54"/>
      <c r="I260" s="47"/>
      <c r="J260" s="44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9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274"/>
      <c r="AK260" s="44"/>
      <c r="AL260" s="44"/>
      <c r="AM260" s="44"/>
      <c r="AN260" s="44"/>
      <c r="AO260" s="44"/>
      <c r="AP260" s="50"/>
      <c r="AQ260" s="50"/>
      <c r="AR260" s="50"/>
      <c r="AS260" s="205"/>
      <c r="AT260" s="205"/>
      <c r="AU260" s="216"/>
      <c r="AV260" s="216"/>
    </row>
    <row r="261" spans="1:48" s="43" customFormat="1" ht="15.75" customHeight="1">
      <c r="A261" s="45"/>
      <c r="B261" s="44"/>
      <c r="C261" s="44"/>
      <c r="D261" s="70"/>
      <c r="E261" s="82"/>
      <c r="F261" s="70"/>
      <c r="G261" s="70"/>
      <c r="H261" s="54"/>
      <c r="I261" s="47"/>
      <c r="J261" s="44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9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274"/>
      <c r="AK261" s="44"/>
      <c r="AL261" s="44"/>
      <c r="AM261" s="44"/>
      <c r="AN261" s="44"/>
      <c r="AO261" s="44"/>
      <c r="AP261" s="50"/>
      <c r="AQ261" s="50"/>
      <c r="AR261" s="50"/>
      <c r="AS261" s="208"/>
      <c r="AT261" s="208"/>
      <c r="AU261" s="219"/>
      <c r="AV261" s="219"/>
    </row>
    <row r="262" spans="1:48" s="43" customFormat="1" ht="15.75" customHeight="1">
      <c r="A262" s="45">
        <v>6</v>
      </c>
      <c r="B262" s="58" t="s">
        <v>36</v>
      </c>
      <c r="C262" s="347" t="s">
        <v>154</v>
      </c>
      <c r="D262" s="347"/>
      <c r="E262" s="347"/>
      <c r="F262" s="347"/>
      <c r="G262" s="347"/>
      <c r="H262" s="347"/>
      <c r="I262" s="47"/>
      <c r="J262" s="60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9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274"/>
      <c r="AK262" s="44"/>
      <c r="AL262" s="44"/>
      <c r="AM262" s="44"/>
      <c r="AN262" s="44"/>
      <c r="AO262" s="44"/>
      <c r="AP262" s="50"/>
      <c r="AQ262" s="50"/>
      <c r="AR262" s="50"/>
      <c r="AS262" s="205"/>
      <c r="AT262" s="205"/>
      <c r="AU262" s="216"/>
      <c r="AV262" s="216"/>
    </row>
    <row r="263" spans="1:48" s="43" customFormat="1" ht="15.75" customHeight="1">
      <c r="A263" s="45"/>
      <c r="B263" s="58" t="s">
        <v>8</v>
      </c>
      <c r="C263" s="347" t="s">
        <v>83</v>
      </c>
      <c r="D263" s="347"/>
      <c r="E263" s="347"/>
      <c r="F263" s="347"/>
      <c r="G263" s="347"/>
      <c r="H263" s="347"/>
      <c r="I263" s="47"/>
      <c r="J263" s="60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9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274"/>
      <c r="AK263" s="44"/>
      <c r="AL263" s="44"/>
      <c r="AM263" s="44"/>
      <c r="AN263" s="44"/>
      <c r="AO263" s="44"/>
      <c r="AP263" s="50"/>
      <c r="AQ263" s="50"/>
      <c r="AR263" s="50"/>
      <c r="AS263" s="205"/>
      <c r="AT263" s="205"/>
      <c r="AU263" s="216"/>
      <c r="AV263" s="216"/>
    </row>
    <row r="264" spans="1:48" s="43" customFormat="1" ht="15.75" customHeight="1">
      <c r="A264" s="45"/>
      <c r="B264" s="58" t="s">
        <v>37</v>
      </c>
      <c r="C264" s="347" t="s">
        <v>50</v>
      </c>
      <c r="D264" s="347"/>
      <c r="E264" s="347"/>
      <c r="F264" s="347"/>
      <c r="G264" s="347"/>
      <c r="H264" s="347"/>
      <c r="I264" s="47"/>
      <c r="J264" s="60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9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274"/>
      <c r="AK264" s="44"/>
      <c r="AL264" s="44"/>
      <c r="AM264" s="44"/>
      <c r="AN264" s="44"/>
      <c r="AO264" s="44"/>
      <c r="AP264" s="50"/>
      <c r="AQ264" s="50"/>
      <c r="AR264" s="50"/>
      <c r="AS264" s="205"/>
      <c r="AT264" s="205"/>
      <c r="AU264" s="216"/>
      <c r="AV264" s="216"/>
    </row>
    <row r="265" spans="1:48" s="43" customFormat="1" ht="15.75" customHeight="1">
      <c r="A265" s="45"/>
      <c r="B265" s="57"/>
      <c r="C265" s="347" t="s">
        <v>84</v>
      </c>
      <c r="D265" s="347"/>
      <c r="E265" s="347"/>
      <c r="F265" s="347"/>
      <c r="G265" s="347"/>
      <c r="H265" s="347"/>
      <c r="I265" s="61"/>
      <c r="J265" s="60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9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274"/>
      <c r="AK265" s="44"/>
      <c r="AL265" s="44"/>
      <c r="AM265" s="44"/>
      <c r="AN265" s="44"/>
      <c r="AO265" s="44"/>
      <c r="AP265" s="50"/>
      <c r="AQ265" s="50"/>
      <c r="AR265" s="50"/>
      <c r="AS265" s="205"/>
      <c r="AT265" s="205"/>
      <c r="AU265" s="216"/>
      <c r="AV265" s="216"/>
    </row>
    <row r="266" spans="1:48" s="43" customFormat="1" ht="15.75" customHeight="1">
      <c r="A266" s="45"/>
      <c r="B266" s="57"/>
      <c r="C266" s="347" t="s">
        <v>85</v>
      </c>
      <c r="D266" s="347"/>
      <c r="E266" s="347"/>
      <c r="F266" s="347"/>
      <c r="G266" s="347"/>
      <c r="H266" s="347"/>
      <c r="I266" s="105"/>
      <c r="J266" s="106"/>
      <c r="K266" s="107"/>
      <c r="L266" s="107"/>
      <c r="M266" s="107"/>
      <c r="N266" s="107"/>
      <c r="O266" s="107"/>
      <c r="P266" s="107"/>
      <c r="Q266" s="107"/>
      <c r="R266" s="107"/>
      <c r="S266" s="48"/>
      <c r="T266" s="48"/>
      <c r="U266" s="48"/>
      <c r="V266" s="48"/>
      <c r="W266" s="49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274"/>
      <c r="AK266" s="44"/>
      <c r="AL266" s="44"/>
      <c r="AM266" s="44"/>
      <c r="AN266" s="44"/>
      <c r="AO266" s="44"/>
      <c r="AP266" s="50"/>
      <c r="AQ266" s="50"/>
      <c r="AR266" s="50"/>
      <c r="AS266" s="205"/>
      <c r="AT266" s="205"/>
      <c r="AU266" s="216"/>
      <c r="AV266" s="216"/>
    </row>
    <row r="267" spans="1:48" s="43" customFormat="1" ht="15.75" customHeight="1">
      <c r="A267" s="45"/>
      <c r="B267" s="57"/>
      <c r="C267" s="347"/>
      <c r="D267" s="347"/>
      <c r="E267" s="347"/>
      <c r="F267" s="347"/>
      <c r="G267" s="347"/>
      <c r="H267" s="347"/>
      <c r="I267" s="105"/>
      <c r="J267" s="106"/>
      <c r="K267" s="107"/>
      <c r="L267" s="107"/>
      <c r="M267" s="107"/>
      <c r="N267" s="107"/>
      <c r="O267" s="107"/>
      <c r="P267" s="107"/>
      <c r="Q267" s="107"/>
      <c r="R267" s="107"/>
      <c r="S267" s="48"/>
      <c r="T267" s="48"/>
      <c r="U267" s="48"/>
      <c r="V267" s="48"/>
      <c r="W267" s="49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274"/>
      <c r="AK267" s="44"/>
      <c r="AL267" s="44"/>
      <c r="AM267" s="44"/>
      <c r="AN267" s="44"/>
      <c r="AO267" s="44"/>
      <c r="AP267" s="50"/>
      <c r="AQ267" s="50"/>
      <c r="AR267" s="50"/>
      <c r="AS267" s="205"/>
      <c r="AT267" s="205"/>
      <c r="AU267" s="216"/>
      <c r="AV267" s="216"/>
    </row>
    <row r="268" spans="1:48" s="44" customFormat="1" ht="31.5" customHeight="1">
      <c r="A268" s="346" t="s">
        <v>1</v>
      </c>
      <c r="B268" s="346" t="s">
        <v>30</v>
      </c>
      <c r="C268" s="346" t="s">
        <v>31</v>
      </c>
      <c r="D268" s="346"/>
      <c r="E268" s="346"/>
      <c r="F268" s="346"/>
      <c r="G268" s="346"/>
      <c r="H268" s="348" t="s">
        <v>14</v>
      </c>
      <c r="I268" s="346" t="s">
        <v>13</v>
      </c>
      <c r="J268" s="346"/>
      <c r="K268" s="334" t="s">
        <v>494</v>
      </c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6"/>
      <c r="X268" s="333" t="s">
        <v>495</v>
      </c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333"/>
      <c r="AJ268" s="333"/>
      <c r="AK268" s="357" t="s">
        <v>33</v>
      </c>
      <c r="AL268" s="358"/>
      <c r="AM268" s="359"/>
      <c r="AN268" s="354" t="s">
        <v>34</v>
      </c>
      <c r="AO268" s="354"/>
      <c r="AP268" s="355" t="s">
        <v>35</v>
      </c>
      <c r="AQ268" s="356" t="s">
        <v>38</v>
      </c>
      <c r="AR268" s="356"/>
      <c r="AS268" s="306" t="s">
        <v>1528</v>
      </c>
      <c r="AT268" s="367" t="s">
        <v>698</v>
      </c>
      <c r="AU268" s="301" t="s">
        <v>1519</v>
      </c>
      <c r="AV268" s="301"/>
    </row>
    <row r="269" spans="1:48" s="70" customFormat="1" ht="31.5" customHeight="1">
      <c r="A269" s="346"/>
      <c r="B269" s="346"/>
      <c r="C269" s="63" t="s">
        <v>6</v>
      </c>
      <c r="D269" s="63" t="s">
        <v>7</v>
      </c>
      <c r="E269" s="64" t="s">
        <v>11</v>
      </c>
      <c r="F269" s="63" t="s">
        <v>12</v>
      </c>
      <c r="G269" s="293" t="s">
        <v>3</v>
      </c>
      <c r="H269" s="348"/>
      <c r="I269" s="65" t="s">
        <v>9</v>
      </c>
      <c r="J269" s="66" t="s">
        <v>10</v>
      </c>
      <c r="K269" s="67" t="s">
        <v>15</v>
      </c>
      <c r="L269" s="67" t="s">
        <v>16</v>
      </c>
      <c r="M269" s="67" t="s">
        <v>17</v>
      </c>
      <c r="N269" s="67" t="s">
        <v>18</v>
      </c>
      <c r="O269" s="67" t="s">
        <v>19</v>
      </c>
      <c r="P269" s="67" t="s">
        <v>20</v>
      </c>
      <c r="Q269" s="67" t="s">
        <v>21</v>
      </c>
      <c r="R269" s="67" t="s">
        <v>22</v>
      </c>
      <c r="S269" s="67" t="s">
        <v>23</v>
      </c>
      <c r="T269" s="67" t="s">
        <v>24</v>
      </c>
      <c r="U269" s="67" t="s">
        <v>25</v>
      </c>
      <c r="V269" s="67" t="s">
        <v>26</v>
      </c>
      <c r="W269" s="67" t="s">
        <v>2</v>
      </c>
      <c r="X269" s="67" t="s">
        <v>15</v>
      </c>
      <c r="Y269" s="67" t="s">
        <v>16</v>
      </c>
      <c r="Z269" s="67" t="s">
        <v>17</v>
      </c>
      <c r="AA269" s="67" t="s">
        <v>18</v>
      </c>
      <c r="AB269" s="67" t="s">
        <v>19</v>
      </c>
      <c r="AC269" s="67" t="s">
        <v>20</v>
      </c>
      <c r="AD269" s="67" t="s">
        <v>21</v>
      </c>
      <c r="AE269" s="67" t="s">
        <v>22</v>
      </c>
      <c r="AF269" s="67" t="s">
        <v>23</v>
      </c>
      <c r="AG269" s="67" t="s">
        <v>24</v>
      </c>
      <c r="AH269" s="67" t="s">
        <v>25</v>
      </c>
      <c r="AI269" s="67" t="s">
        <v>26</v>
      </c>
      <c r="AJ269" s="275" t="s">
        <v>2</v>
      </c>
      <c r="AK269" s="187" t="s">
        <v>5</v>
      </c>
      <c r="AL269" s="187" t="s">
        <v>4</v>
      </c>
      <c r="AM269" s="187" t="s">
        <v>0</v>
      </c>
      <c r="AN269" s="187" t="s">
        <v>5</v>
      </c>
      <c r="AO269" s="187" t="s">
        <v>4</v>
      </c>
      <c r="AP269" s="355"/>
      <c r="AQ269" s="68" t="s">
        <v>39</v>
      </c>
      <c r="AR269" s="69" t="s">
        <v>40</v>
      </c>
      <c r="AS269" s="306"/>
      <c r="AT269" s="367"/>
      <c r="AU269" s="271" t="s">
        <v>1520</v>
      </c>
      <c r="AV269" s="271" t="s">
        <v>1521</v>
      </c>
    </row>
    <row r="270" spans="1:48" s="43" customFormat="1" ht="30.75" customHeight="1">
      <c r="A270" s="99">
        <v>1</v>
      </c>
      <c r="B270" s="95" t="s">
        <v>929</v>
      </c>
      <c r="C270" s="89" t="s">
        <v>165</v>
      </c>
      <c r="D270" s="89" t="s">
        <v>930</v>
      </c>
      <c r="E270" s="99">
        <v>7</v>
      </c>
      <c r="F270" s="99" t="s">
        <v>931</v>
      </c>
      <c r="G270" s="99" t="s">
        <v>165</v>
      </c>
      <c r="H270" s="96" t="s">
        <v>932</v>
      </c>
      <c r="I270" s="97">
        <v>132</v>
      </c>
      <c r="J270" s="96" t="s">
        <v>218</v>
      </c>
      <c r="K270" s="78">
        <v>4102</v>
      </c>
      <c r="L270" s="78">
        <v>3476</v>
      </c>
      <c r="M270" s="78">
        <v>2746</v>
      </c>
      <c r="N270" s="78">
        <v>2218</v>
      </c>
      <c r="O270" s="78">
        <v>1531</v>
      </c>
      <c r="P270" s="78">
        <v>999</v>
      </c>
      <c r="Q270" s="78">
        <v>905</v>
      </c>
      <c r="R270" s="78">
        <v>907</v>
      </c>
      <c r="S270" s="78">
        <v>1290</v>
      </c>
      <c r="T270" s="78">
        <v>2109</v>
      </c>
      <c r="U270" s="78">
        <v>3092</v>
      </c>
      <c r="V270" s="78">
        <v>3741</v>
      </c>
      <c r="W270" s="76">
        <v>27116</v>
      </c>
      <c r="X270" s="76">
        <v>46763</v>
      </c>
      <c r="Y270" s="76">
        <v>39626</v>
      </c>
      <c r="Z270" s="76">
        <v>31304</v>
      </c>
      <c r="AA270" s="76">
        <v>25285</v>
      </c>
      <c r="AB270" s="76">
        <v>17453</v>
      </c>
      <c r="AC270" s="76">
        <v>11389</v>
      </c>
      <c r="AD270" s="76">
        <v>10317</v>
      </c>
      <c r="AE270" s="76">
        <v>10340</v>
      </c>
      <c r="AF270" s="76">
        <v>14706</v>
      </c>
      <c r="AG270" s="76">
        <v>24043</v>
      </c>
      <c r="AH270" s="76">
        <v>35249</v>
      </c>
      <c r="AI270" s="76">
        <v>42647</v>
      </c>
      <c r="AJ270" s="276">
        <v>309122</v>
      </c>
      <c r="AK270" s="109" t="s">
        <v>50</v>
      </c>
      <c r="AL270" s="109" t="s">
        <v>933</v>
      </c>
      <c r="AM270" s="186">
        <v>9531972315</v>
      </c>
      <c r="AN270" s="109" t="s">
        <v>50</v>
      </c>
      <c r="AO270" s="109" t="s">
        <v>933</v>
      </c>
      <c r="AP270" s="77" t="s">
        <v>167</v>
      </c>
      <c r="AQ270" s="77">
        <v>45658</v>
      </c>
      <c r="AR270" s="77">
        <v>46022</v>
      </c>
      <c r="AS270" s="206" t="s">
        <v>699</v>
      </c>
      <c r="AT270" s="213">
        <v>1</v>
      </c>
      <c r="AU270" s="217">
        <v>1</v>
      </c>
      <c r="AV270" s="217"/>
    </row>
    <row r="271" spans="1:48" s="43" customFormat="1" ht="15.75" customHeight="1">
      <c r="A271" s="45"/>
      <c r="B271" s="44"/>
      <c r="C271" s="44"/>
      <c r="D271" s="70"/>
      <c r="E271" s="82"/>
      <c r="F271" s="70"/>
      <c r="G271" s="70"/>
      <c r="H271" s="54"/>
      <c r="I271" s="47"/>
      <c r="J271" s="44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83">
        <v>27116</v>
      </c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279">
        <v>309122</v>
      </c>
      <c r="AK271" s="44"/>
      <c r="AL271" s="44"/>
      <c r="AM271" s="44"/>
      <c r="AN271" s="44"/>
      <c r="AO271" s="44"/>
      <c r="AP271" s="50"/>
      <c r="AQ271" s="50"/>
      <c r="AR271" s="50"/>
      <c r="AS271" s="207"/>
      <c r="AT271" s="207"/>
      <c r="AU271" s="218"/>
      <c r="AV271" s="218"/>
    </row>
    <row r="272" spans="1:48" s="43" customFormat="1" ht="15.75" customHeight="1">
      <c r="A272" s="45"/>
      <c r="B272" s="84" t="s">
        <v>41</v>
      </c>
      <c r="C272" s="325" t="s">
        <v>44</v>
      </c>
      <c r="D272" s="325"/>
      <c r="E272" s="325"/>
      <c r="F272" s="325"/>
      <c r="G272" s="325"/>
      <c r="H272" s="325"/>
      <c r="I272" s="325"/>
      <c r="J272" s="325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9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274"/>
      <c r="AK272" s="44"/>
      <c r="AL272" s="44"/>
      <c r="AM272" s="44"/>
      <c r="AN272" s="44"/>
      <c r="AO272" s="44"/>
      <c r="AP272" s="50"/>
      <c r="AQ272" s="50"/>
      <c r="AR272" s="50"/>
      <c r="AS272" s="205"/>
      <c r="AT272" s="205"/>
      <c r="AU272" s="216"/>
      <c r="AV272" s="216"/>
    </row>
    <row r="273" spans="1:48" s="43" customFormat="1" ht="15.75" customHeight="1">
      <c r="A273" s="45"/>
      <c r="B273" s="84" t="s">
        <v>42</v>
      </c>
      <c r="C273" s="325" t="s">
        <v>43</v>
      </c>
      <c r="D273" s="325"/>
      <c r="E273" s="325"/>
      <c r="F273" s="325"/>
      <c r="G273" s="325"/>
      <c r="H273" s="325"/>
      <c r="I273" s="325"/>
      <c r="J273" s="325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9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280"/>
      <c r="AK273" s="44"/>
      <c r="AL273" s="44"/>
      <c r="AM273" s="44"/>
      <c r="AN273" s="44"/>
      <c r="AO273" s="44"/>
      <c r="AP273" s="50"/>
      <c r="AQ273" s="50"/>
      <c r="AR273" s="50"/>
      <c r="AS273" s="205"/>
      <c r="AT273" s="205"/>
      <c r="AU273" s="216"/>
      <c r="AV273" s="216"/>
    </row>
    <row r="274" spans="1:48" s="43" customFormat="1" ht="15.75" customHeight="1">
      <c r="A274" s="45"/>
      <c r="B274" s="44"/>
      <c r="C274" s="44"/>
      <c r="D274" s="70"/>
      <c r="E274" s="82"/>
      <c r="F274" s="70"/>
      <c r="G274" s="70"/>
      <c r="H274" s="54"/>
      <c r="I274" s="47"/>
      <c r="J274" s="44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9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274"/>
      <c r="AK274" s="44"/>
      <c r="AL274" s="44"/>
      <c r="AM274" s="44"/>
      <c r="AN274" s="44"/>
      <c r="AO274" s="44"/>
      <c r="AP274" s="50"/>
      <c r="AQ274" s="50"/>
      <c r="AR274" s="50"/>
      <c r="AS274" s="205"/>
      <c r="AT274" s="205"/>
      <c r="AU274" s="216"/>
      <c r="AV274" s="216"/>
    </row>
    <row r="275" spans="1:48" s="43" customFormat="1" ht="15.75" customHeight="1">
      <c r="A275" s="45"/>
      <c r="B275" s="44"/>
      <c r="C275" s="44"/>
      <c r="D275" s="70"/>
      <c r="E275" s="82"/>
      <c r="F275" s="70"/>
      <c r="G275" s="70"/>
      <c r="H275" s="54"/>
      <c r="I275" s="47"/>
      <c r="J275" s="44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9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274"/>
      <c r="AK275" s="44"/>
      <c r="AL275" s="44"/>
      <c r="AM275" s="44"/>
      <c r="AN275" s="44"/>
      <c r="AO275" s="44"/>
      <c r="AP275" s="50"/>
      <c r="AQ275" s="50"/>
      <c r="AR275" s="50"/>
      <c r="AS275" s="208"/>
      <c r="AT275" s="208"/>
      <c r="AU275" s="219"/>
      <c r="AV275" s="219"/>
    </row>
    <row r="276" spans="1:48" s="43" customFormat="1" ht="15.75" customHeight="1">
      <c r="A276" s="45"/>
      <c r="B276" s="44"/>
      <c r="C276" s="44"/>
      <c r="D276" s="70"/>
      <c r="E276" s="82"/>
      <c r="F276" s="70"/>
      <c r="G276" s="70"/>
      <c r="H276" s="54"/>
      <c r="I276" s="47"/>
      <c r="J276" s="44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9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274"/>
      <c r="AK276" s="44"/>
      <c r="AL276" s="44"/>
      <c r="AM276" s="44"/>
      <c r="AN276" s="44"/>
      <c r="AO276" s="44"/>
      <c r="AP276" s="50"/>
      <c r="AQ276" s="50"/>
      <c r="AR276" s="50"/>
      <c r="AS276" s="205"/>
      <c r="AT276" s="205"/>
      <c r="AU276" s="216"/>
      <c r="AV276" s="216"/>
    </row>
    <row r="277" spans="1:48" s="43" customFormat="1" ht="15.75" customHeight="1">
      <c r="A277" s="45"/>
      <c r="B277" s="44"/>
      <c r="C277" s="44"/>
      <c r="D277" s="70"/>
      <c r="E277" s="82"/>
      <c r="F277" s="70"/>
      <c r="G277" s="70"/>
      <c r="H277" s="54"/>
      <c r="I277" s="47"/>
      <c r="J277" s="44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9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274"/>
      <c r="AK277" s="44"/>
      <c r="AL277" s="44"/>
      <c r="AM277" s="44"/>
      <c r="AN277" s="44"/>
      <c r="AO277" s="44"/>
      <c r="AP277" s="50"/>
      <c r="AQ277" s="50"/>
      <c r="AR277" s="50"/>
      <c r="AS277" s="208"/>
      <c r="AT277" s="208"/>
      <c r="AU277" s="219"/>
      <c r="AV277" s="219"/>
    </row>
    <row r="278" spans="1:48" s="43" customFormat="1" ht="15.75" customHeight="1">
      <c r="A278" s="45"/>
      <c r="B278" s="44"/>
      <c r="C278" s="44"/>
      <c r="D278" s="70"/>
      <c r="E278" s="82"/>
      <c r="F278" s="70"/>
      <c r="G278" s="70"/>
      <c r="H278" s="54"/>
      <c r="I278" s="47"/>
      <c r="J278" s="44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9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274"/>
      <c r="AK278" s="44"/>
      <c r="AL278" s="44"/>
      <c r="AM278" s="44"/>
      <c r="AN278" s="44"/>
      <c r="AO278" s="44"/>
      <c r="AP278" s="50"/>
      <c r="AQ278" s="50"/>
      <c r="AR278" s="50"/>
      <c r="AS278" s="205"/>
      <c r="AT278" s="205"/>
      <c r="AU278" s="216"/>
      <c r="AV278" s="216"/>
    </row>
    <row r="279" spans="1:48" s="43" customFormat="1" ht="15.75" customHeight="1">
      <c r="A279" s="45"/>
      <c r="B279" s="44"/>
      <c r="C279" s="44"/>
      <c r="D279" s="70"/>
      <c r="E279" s="82"/>
      <c r="F279" s="70"/>
      <c r="G279" s="70"/>
      <c r="H279" s="54"/>
      <c r="I279" s="47"/>
      <c r="J279" s="44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9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274"/>
      <c r="AK279" s="44"/>
      <c r="AL279" s="44"/>
      <c r="AM279" s="44"/>
      <c r="AN279" s="44"/>
      <c r="AO279" s="44"/>
      <c r="AP279" s="50"/>
      <c r="AQ279" s="50"/>
      <c r="AR279" s="50"/>
      <c r="AS279" s="208"/>
      <c r="AT279" s="208"/>
      <c r="AU279" s="219"/>
      <c r="AV279" s="219"/>
    </row>
    <row r="280" spans="1:48" s="43" customFormat="1" ht="15.75" customHeight="1">
      <c r="A280" s="45">
        <v>7</v>
      </c>
      <c r="B280" s="58" t="s">
        <v>36</v>
      </c>
      <c r="C280" s="347" t="s">
        <v>86</v>
      </c>
      <c r="D280" s="347" t="s">
        <v>59</v>
      </c>
      <c r="E280" s="347" t="s">
        <v>59</v>
      </c>
      <c r="F280" s="347" t="s">
        <v>59</v>
      </c>
      <c r="G280" s="347" t="s">
        <v>59</v>
      </c>
      <c r="H280" s="347" t="s">
        <v>59</v>
      </c>
      <c r="I280" s="47"/>
      <c r="J280" s="60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9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274"/>
      <c r="AK280" s="44"/>
      <c r="AL280" s="44"/>
      <c r="AM280" s="44"/>
      <c r="AN280" s="44"/>
      <c r="AO280" s="44"/>
      <c r="AP280" s="50"/>
      <c r="AQ280" s="50"/>
      <c r="AR280" s="50"/>
      <c r="AS280" s="205"/>
      <c r="AT280" s="205"/>
      <c r="AU280" s="216"/>
      <c r="AV280" s="216"/>
    </row>
    <row r="281" spans="1:48" s="43" customFormat="1" ht="15.75" customHeight="1">
      <c r="A281" s="45"/>
      <c r="B281" s="58" t="s">
        <v>8</v>
      </c>
      <c r="C281" s="347" t="s">
        <v>87</v>
      </c>
      <c r="D281" s="347" t="s">
        <v>87</v>
      </c>
      <c r="E281" s="347" t="s">
        <v>87</v>
      </c>
      <c r="F281" s="347" t="s">
        <v>87</v>
      </c>
      <c r="G281" s="347" t="s">
        <v>87</v>
      </c>
      <c r="H281" s="347" t="s">
        <v>87</v>
      </c>
      <c r="I281" s="47"/>
      <c r="J281" s="60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9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274"/>
      <c r="AK281" s="44"/>
      <c r="AL281" s="44"/>
      <c r="AM281" s="44"/>
      <c r="AN281" s="44"/>
      <c r="AO281" s="44"/>
      <c r="AP281" s="50"/>
      <c r="AQ281" s="50"/>
      <c r="AR281" s="50"/>
      <c r="AS281" s="205"/>
      <c r="AT281" s="205"/>
      <c r="AU281" s="216"/>
      <c r="AV281" s="216"/>
    </row>
    <row r="282" spans="1:48" s="43" customFormat="1" ht="15.75" customHeight="1">
      <c r="A282" s="45"/>
      <c r="B282" s="58" t="s">
        <v>37</v>
      </c>
      <c r="C282" s="347" t="s">
        <v>59</v>
      </c>
      <c r="D282" s="347" t="s">
        <v>59</v>
      </c>
      <c r="E282" s="347" t="s">
        <v>59</v>
      </c>
      <c r="F282" s="347" t="s">
        <v>59</v>
      </c>
      <c r="G282" s="347" t="s">
        <v>59</v>
      </c>
      <c r="H282" s="347" t="s">
        <v>59</v>
      </c>
      <c r="I282" s="47"/>
      <c r="J282" s="60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9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274"/>
      <c r="AK282" s="44"/>
      <c r="AL282" s="44"/>
      <c r="AM282" s="44"/>
      <c r="AN282" s="44"/>
      <c r="AO282" s="44"/>
      <c r="AP282" s="50"/>
      <c r="AQ282" s="50"/>
      <c r="AR282" s="50"/>
      <c r="AS282" s="205"/>
      <c r="AT282" s="205"/>
      <c r="AU282" s="216"/>
      <c r="AV282" s="216"/>
    </row>
    <row r="283" spans="1:48" s="43" customFormat="1" ht="15.75" customHeight="1">
      <c r="A283" s="45"/>
      <c r="B283" s="57"/>
      <c r="C283" s="347" t="s">
        <v>88</v>
      </c>
      <c r="D283" s="347" t="s">
        <v>88</v>
      </c>
      <c r="E283" s="347" t="s">
        <v>88</v>
      </c>
      <c r="F283" s="347" t="s">
        <v>88</v>
      </c>
      <c r="G283" s="347" t="s">
        <v>88</v>
      </c>
      <c r="H283" s="347" t="s">
        <v>88</v>
      </c>
      <c r="I283" s="61"/>
      <c r="J283" s="60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9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274"/>
      <c r="AK283" s="44"/>
      <c r="AL283" s="44"/>
      <c r="AM283" s="44"/>
      <c r="AN283" s="44"/>
      <c r="AO283" s="44"/>
      <c r="AP283" s="50"/>
      <c r="AQ283" s="50"/>
      <c r="AR283" s="50"/>
      <c r="AS283" s="205"/>
      <c r="AT283" s="205"/>
      <c r="AU283" s="216"/>
      <c r="AV283" s="216"/>
    </row>
    <row r="284" spans="1:48" s="43" customFormat="1" ht="15.75" customHeight="1">
      <c r="A284" s="45"/>
      <c r="B284" s="57"/>
      <c r="C284" s="347" t="s">
        <v>89</v>
      </c>
      <c r="D284" s="347" t="s">
        <v>89</v>
      </c>
      <c r="E284" s="347" t="s">
        <v>89</v>
      </c>
      <c r="F284" s="347" t="s">
        <v>89</v>
      </c>
      <c r="G284" s="347" t="s">
        <v>89</v>
      </c>
      <c r="H284" s="347" t="s">
        <v>89</v>
      </c>
      <c r="I284" s="61"/>
      <c r="J284" s="60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9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274"/>
      <c r="AK284" s="44"/>
      <c r="AL284" s="44"/>
      <c r="AM284" s="44"/>
      <c r="AN284" s="44"/>
      <c r="AO284" s="44"/>
      <c r="AP284" s="50"/>
      <c r="AQ284" s="50"/>
      <c r="AR284" s="50"/>
      <c r="AS284" s="205"/>
      <c r="AT284" s="205"/>
      <c r="AU284" s="216"/>
      <c r="AV284" s="216"/>
    </row>
    <row r="285" spans="1:48" s="43" customFormat="1" ht="15.75" customHeight="1">
      <c r="A285" s="45"/>
      <c r="B285" s="57"/>
      <c r="C285" s="347"/>
      <c r="D285" s="347"/>
      <c r="E285" s="347"/>
      <c r="F285" s="347"/>
      <c r="G285" s="347"/>
      <c r="H285" s="347"/>
      <c r="I285" s="61"/>
      <c r="J285" s="60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9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274"/>
      <c r="AK285" s="44"/>
      <c r="AL285" s="44"/>
      <c r="AM285" s="44"/>
      <c r="AN285" s="44"/>
      <c r="AO285" s="44"/>
      <c r="AP285" s="50"/>
      <c r="AQ285" s="50"/>
      <c r="AR285" s="50"/>
      <c r="AS285" s="205"/>
      <c r="AT285" s="205"/>
      <c r="AU285" s="216"/>
      <c r="AV285" s="216"/>
    </row>
    <row r="286" spans="1:48" s="44" customFormat="1" ht="31.5" customHeight="1">
      <c r="A286" s="346" t="s">
        <v>1</v>
      </c>
      <c r="B286" s="346" t="s">
        <v>30</v>
      </c>
      <c r="C286" s="346" t="s">
        <v>31</v>
      </c>
      <c r="D286" s="346"/>
      <c r="E286" s="346"/>
      <c r="F286" s="346"/>
      <c r="G286" s="346"/>
      <c r="H286" s="348" t="s">
        <v>14</v>
      </c>
      <c r="I286" s="346" t="s">
        <v>13</v>
      </c>
      <c r="J286" s="346"/>
      <c r="K286" s="334" t="s">
        <v>494</v>
      </c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6"/>
      <c r="X286" s="333" t="s">
        <v>495</v>
      </c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57" t="s">
        <v>33</v>
      </c>
      <c r="AL286" s="358"/>
      <c r="AM286" s="359"/>
      <c r="AN286" s="354" t="s">
        <v>34</v>
      </c>
      <c r="AO286" s="354"/>
      <c r="AP286" s="355" t="s">
        <v>35</v>
      </c>
      <c r="AQ286" s="356" t="s">
        <v>38</v>
      </c>
      <c r="AR286" s="356"/>
      <c r="AS286" s="306" t="s">
        <v>1528</v>
      </c>
      <c r="AT286" s="367" t="s">
        <v>698</v>
      </c>
      <c r="AU286" s="301" t="s">
        <v>1519</v>
      </c>
      <c r="AV286" s="301"/>
    </row>
    <row r="287" spans="1:48" s="70" customFormat="1" ht="31.5" customHeight="1">
      <c r="A287" s="346"/>
      <c r="B287" s="346"/>
      <c r="C287" s="63" t="s">
        <v>6</v>
      </c>
      <c r="D287" s="63" t="s">
        <v>7</v>
      </c>
      <c r="E287" s="64" t="s">
        <v>11</v>
      </c>
      <c r="F287" s="63" t="s">
        <v>12</v>
      </c>
      <c r="G287" s="293" t="s">
        <v>3</v>
      </c>
      <c r="H287" s="348"/>
      <c r="I287" s="65" t="s">
        <v>9</v>
      </c>
      <c r="J287" s="66" t="s">
        <v>10</v>
      </c>
      <c r="K287" s="67" t="s">
        <v>15</v>
      </c>
      <c r="L287" s="67" t="s">
        <v>16</v>
      </c>
      <c r="M287" s="67" t="s">
        <v>17</v>
      </c>
      <c r="N287" s="67" t="s">
        <v>18</v>
      </c>
      <c r="O287" s="67" t="s">
        <v>19</v>
      </c>
      <c r="P287" s="67" t="s">
        <v>20</v>
      </c>
      <c r="Q287" s="67" t="s">
        <v>21</v>
      </c>
      <c r="R287" s="67" t="s">
        <v>22</v>
      </c>
      <c r="S287" s="67" t="s">
        <v>23</v>
      </c>
      <c r="T287" s="67" t="s">
        <v>24</v>
      </c>
      <c r="U287" s="67" t="s">
        <v>25</v>
      </c>
      <c r="V287" s="67" t="s">
        <v>26</v>
      </c>
      <c r="W287" s="67" t="s">
        <v>2</v>
      </c>
      <c r="X287" s="67" t="s">
        <v>15</v>
      </c>
      <c r="Y287" s="67" t="s">
        <v>16</v>
      </c>
      <c r="Z287" s="67" t="s">
        <v>17</v>
      </c>
      <c r="AA287" s="67" t="s">
        <v>18</v>
      </c>
      <c r="AB287" s="67" t="s">
        <v>19</v>
      </c>
      <c r="AC287" s="67" t="s">
        <v>20</v>
      </c>
      <c r="AD287" s="67" t="s">
        <v>21</v>
      </c>
      <c r="AE287" s="67" t="s">
        <v>22</v>
      </c>
      <c r="AF287" s="67" t="s">
        <v>23</v>
      </c>
      <c r="AG287" s="67" t="s">
        <v>24</v>
      </c>
      <c r="AH287" s="67" t="s">
        <v>25</v>
      </c>
      <c r="AI287" s="67" t="s">
        <v>26</v>
      </c>
      <c r="AJ287" s="275" t="s">
        <v>2</v>
      </c>
      <c r="AK287" s="187" t="s">
        <v>5</v>
      </c>
      <c r="AL287" s="187" t="s">
        <v>4</v>
      </c>
      <c r="AM287" s="187" t="s">
        <v>0</v>
      </c>
      <c r="AN287" s="187" t="s">
        <v>5</v>
      </c>
      <c r="AO287" s="187" t="s">
        <v>4</v>
      </c>
      <c r="AP287" s="355"/>
      <c r="AQ287" s="68" t="s">
        <v>39</v>
      </c>
      <c r="AR287" s="69" t="s">
        <v>40</v>
      </c>
      <c r="AS287" s="306"/>
      <c r="AT287" s="367"/>
      <c r="AU287" s="271" t="s">
        <v>1520</v>
      </c>
      <c r="AV287" s="271" t="s">
        <v>1521</v>
      </c>
    </row>
    <row r="288" spans="1:48" s="43" customFormat="1" ht="30.75" customHeight="1">
      <c r="A288" s="63">
        <v>1</v>
      </c>
      <c r="B288" s="95" t="s">
        <v>59</v>
      </c>
      <c r="C288" s="89" t="s">
        <v>165</v>
      </c>
      <c r="D288" s="89" t="s">
        <v>934</v>
      </c>
      <c r="E288" s="99">
        <v>1</v>
      </c>
      <c r="F288" s="99" t="s">
        <v>935</v>
      </c>
      <c r="G288" s="99" t="s">
        <v>165</v>
      </c>
      <c r="H288" s="99" t="s">
        <v>936</v>
      </c>
      <c r="I288" s="97" t="s">
        <v>170</v>
      </c>
      <c r="J288" s="98" t="s">
        <v>193</v>
      </c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76">
        <v>900</v>
      </c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276">
        <v>10260</v>
      </c>
      <c r="AK288" s="109" t="s">
        <v>59</v>
      </c>
      <c r="AL288" s="109" t="s">
        <v>938</v>
      </c>
      <c r="AM288" s="186">
        <v>5542236658</v>
      </c>
      <c r="AN288" s="109" t="s">
        <v>59</v>
      </c>
      <c r="AO288" s="109" t="s">
        <v>938</v>
      </c>
      <c r="AP288" s="77" t="s">
        <v>167</v>
      </c>
      <c r="AQ288" s="77">
        <v>45658</v>
      </c>
      <c r="AR288" s="77">
        <v>46022</v>
      </c>
      <c r="AS288" s="206" t="s">
        <v>699</v>
      </c>
      <c r="AT288" s="213">
        <v>1</v>
      </c>
      <c r="AU288" s="217">
        <v>1</v>
      </c>
      <c r="AV288" s="217"/>
    </row>
    <row r="289" spans="1:48" s="43" customFormat="1" ht="30.75" customHeight="1">
      <c r="A289" s="63">
        <v>2</v>
      </c>
      <c r="B289" s="95" t="s">
        <v>59</v>
      </c>
      <c r="C289" s="89" t="s">
        <v>165</v>
      </c>
      <c r="D289" s="89" t="s">
        <v>934</v>
      </c>
      <c r="E289" s="99">
        <v>1</v>
      </c>
      <c r="F289" s="99" t="s">
        <v>935</v>
      </c>
      <c r="G289" s="99" t="s">
        <v>165</v>
      </c>
      <c r="H289" s="96" t="s">
        <v>937</v>
      </c>
      <c r="I289" s="97">
        <v>555</v>
      </c>
      <c r="J289" s="96" t="s">
        <v>218</v>
      </c>
      <c r="K289" s="18">
        <v>29023</v>
      </c>
      <c r="L289" s="18">
        <v>23320</v>
      </c>
      <c r="M289" s="18">
        <v>22807</v>
      </c>
      <c r="N289" s="18">
        <v>17418</v>
      </c>
      <c r="O289" s="18">
        <v>10815</v>
      </c>
      <c r="P289" s="18">
        <v>5679</v>
      </c>
      <c r="Q289" s="18">
        <v>5733</v>
      </c>
      <c r="R289" s="18">
        <v>4260</v>
      </c>
      <c r="S289" s="18">
        <v>9486</v>
      </c>
      <c r="T289" s="18">
        <v>12674</v>
      </c>
      <c r="U289" s="18">
        <v>20391</v>
      </c>
      <c r="V289" s="18">
        <v>25402</v>
      </c>
      <c r="W289" s="76">
        <v>187008</v>
      </c>
      <c r="X289" s="76">
        <v>330862</v>
      </c>
      <c r="Y289" s="76">
        <v>265848</v>
      </c>
      <c r="Z289" s="76">
        <v>260000</v>
      </c>
      <c r="AA289" s="76">
        <v>198565</v>
      </c>
      <c r="AB289" s="76">
        <v>123291</v>
      </c>
      <c r="AC289" s="76">
        <v>64741</v>
      </c>
      <c r="AD289" s="76">
        <v>65356</v>
      </c>
      <c r="AE289" s="76">
        <v>48564</v>
      </c>
      <c r="AF289" s="76">
        <v>108140</v>
      </c>
      <c r="AG289" s="76">
        <v>144484</v>
      </c>
      <c r="AH289" s="76">
        <v>232457</v>
      </c>
      <c r="AI289" s="76">
        <v>289583</v>
      </c>
      <c r="AJ289" s="276">
        <v>2131891</v>
      </c>
      <c r="AK289" s="89" t="s">
        <v>59</v>
      </c>
      <c r="AL289" s="89" t="s">
        <v>938</v>
      </c>
      <c r="AM289" s="99">
        <v>5542236658</v>
      </c>
      <c r="AN289" s="89" t="s">
        <v>59</v>
      </c>
      <c r="AO289" s="89" t="s">
        <v>938</v>
      </c>
      <c r="AP289" s="77" t="s">
        <v>167</v>
      </c>
      <c r="AQ289" s="77">
        <v>45658</v>
      </c>
      <c r="AR289" s="77">
        <v>46022</v>
      </c>
      <c r="AS289" s="206" t="s">
        <v>699</v>
      </c>
      <c r="AT289" s="213">
        <v>1</v>
      </c>
      <c r="AU289" s="217">
        <v>1</v>
      </c>
      <c r="AV289" s="217"/>
    </row>
    <row r="290" spans="1:48" s="43" customFormat="1" ht="15.75" customHeight="1">
      <c r="A290" s="45"/>
      <c r="B290" s="44"/>
      <c r="C290" s="44"/>
      <c r="D290" s="70"/>
      <c r="E290" s="82"/>
      <c r="F290" s="70"/>
      <c r="G290" s="70"/>
      <c r="H290" s="54"/>
      <c r="I290" s="47"/>
      <c r="J290" s="44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83">
        <v>187908</v>
      </c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279">
        <v>2142151</v>
      </c>
      <c r="AK290" s="44"/>
      <c r="AL290" s="44"/>
      <c r="AM290" s="44"/>
      <c r="AN290" s="44"/>
      <c r="AO290" s="44"/>
      <c r="AP290" s="50"/>
      <c r="AQ290" s="50"/>
      <c r="AR290" s="50"/>
      <c r="AS290" s="207"/>
      <c r="AT290" s="207"/>
      <c r="AU290" s="218"/>
      <c r="AV290" s="218"/>
    </row>
    <row r="291" spans="1:48" s="43" customFormat="1" ht="15.75" customHeight="1">
      <c r="A291" s="45"/>
      <c r="B291" s="84" t="s">
        <v>41</v>
      </c>
      <c r="C291" s="325" t="s">
        <v>44</v>
      </c>
      <c r="D291" s="325"/>
      <c r="E291" s="325"/>
      <c r="F291" s="325"/>
      <c r="G291" s="325"/>
      <c r="H291" s="325"/>
      <c r="I291" s="325"/>
      <c r="J291" s="325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9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274"/>
      <c r="AK291" s="44"/>
      <c r="AL291" s="44"/>
      <c r="AM291" s="44"/>
      <c r="AN291" s="44"/>
      <c r="AO291" s="44"/>
      <c r="AP291" s="50"/>
      <c r="AQ291" s="50"/>
      <c r="AR291" s="50"/>
      <c r="AS291" s="205"/>
      <c r="AT291" s="205"/>
      <c r="AU291" s="216"/>
      <c r="AV291" s="216"/>
    </row>
    <row r="292" spans="1:48" s="43" customFormat="1" ht="15.75" customHeight="1">
      <c r="A292" s="45"/>
      <c r="B292" s="84" t="s">
        <v>42</v>
      </c>
      <c r="C292" s="325" t="s">
        <v>43</v>
      </c>
      <c r="D292" s="325"/>
      <c r="E292" s="325"/>
      <c r="F292" s="325"/>
      <c r="G292" s="325"/>
      <c r="H292" s="325"/>
      <c r="I292" s="325"/>
      <c r="J292" s="325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9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280"/>
      <c r="AK292" s="44"/>
      <c r="AL292" s="44"/>
      <c r="AM292" s="44"/>
      <c r="AN292" s="44"/>
      <c r="AO292" s="44"/>
      <c r="AP292" s="50"/>
      <c r="AQ292" s="50"/>
      <c r="AR292" s="50"/>
      <c r="AS292" s="205"/>
      <c r="AT292" s="205"/>
      <c r="AU292" s="216"/>
      <c r="AV292" s="216"/>
    </row>
    <row r="293" spans="1:48" s="43" customFormat="1" ht="15.75" customHeight="1">
      <c r="A293" s="45"/>
      <c r="B293" s="44"/>
      <c r="C293" s="44"/>
      <c r="D293" s="70"/>
      <c r="E293" s="82"/>
      <c r="F293" s="70"/>
      <c r="G293" s="70"/>
      <c r="H293" s="54"/>
      <c r="I293" s="47"/>
      <c r="J293" s="44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9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274"/>
      <c r="AK293" s="44"/>
      <c r="AL293" s="44"/>
      <c r="AM293" s="44"/>
      <c r="AN293" s="44"/>
      <c r="AO293" s="44"/>
      <c r="AP293" s="50"/>
      <c r="AQ293" s="50"/>
      <c r="AR293" s="50"/>
      <c r="AS293" s="205"/>
      <c r="AT293" s="205"/>
      <c r="AU293" s="216"/>
      <c r="AV293" s="216"/>
    </row>
    <row r="294" spans="1:48" s="43" customFormat="1" ht="15.75" customHeight="1">
      <c r="A294" s="45"/>
      <c r="B294" s="44"/>
      <c r="C294" s="44"/>
      <c r="D294" s="70"/>
      <c r="E294" s="82"/>
      <c r="F294" s="70"/>
      <c r="G294" s="70"/>
      <c r="H294" s="54"/>
      <c r="I294" s="47"/>
      <c r="J294" s="44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9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274"/>
      <c r="AK294" s="44"/>
      <c r="AL294" s="44"/>
      <c r="AM294" s="44"/>
      <c r="AN294" s="44"/>
      <c r="AO294" s="44"/>
      <c r="AP294" s="50"/>
      <c r="AQ294" s="50"/>
      <c r="AR294" s="50"/>
      <c r="AS294" s="208"/>
      <c r="AT294" s="208"/>
      <c r="AU294" s="219"/>
      <c r="AV294" s="219"/>
    </row>
    <row r="295" spans="1:48" s="43" customFormat="1" ht="15.75" customHeight="1">
      <c r="A295" s="45">
        <v>8</v>
      </c>
      <c r="B295" s="58" t="s">
        <v>36</v>
      </c>
      <c r="C295" s="347" t="s">
        <v>149</v>
      </c>
      <c r="D295" s="347" t="s">
        <v>60</v>
      </c>
      <c r="E295" s="347" t="s">
        <v>60</v>
      </c>
      <c r="F295" s="347" t="s">
        <v>60</v>
      </c>
      <c r="G295" s="347" t="s">
        <v>60</v>
      </c>
      <c r="H295" s="347" t="s">
        <v>60</v>
      </c>
      <c r="I295" s="47"/>
      <c r="J295" s="60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9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274"/>
      <c r="AK295" s="44"/>
      <c r="AL295" s="44"/>
      <c r="AM295" s="44"/>
      <c r="AN295" s="44"/>
      <c r="AO295" s="44"/>
      <c r="AP295" s="50"/>
      <c r="AQ295" s="50"/>
      <c r="AR295" s="50"/>
      <c r="AS295" s="205"/>
      <c r="AT295" s="205"/>
      <c r="AU295" s="216"/>
      <c r="AV295" s="216"/>
    </row>
    <row r="296" spans="1:48" s="43" customFormat="1" ht="15.75" customHeight="1">
      <c r="A296" s="45"/>
      <c r="B296" s="58" t="s">
        <v>8</v>
      </c>
      <c r="C296" s="347" t="s">
        <v>90</v>
      </c>
      <c r="D296" s="347" t="s">
        <v>90</v>
      </c>
      <c r="E296" s="347" t="s">
        <v>90</v>
      </c>
      <c r="F296" s="347" t="s">
        <v>90</v>
      </c>
      <c r="G296" s="347" t="s">
        <v>90</v>
      </c>
      <c r="H296" s="347" t="s">
        <v>90</v>
      </c>
      <c r="I296" s="47"/>
      <c r="J296" s="60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9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274"/>
      <c r="AK296" s="44"/>
      <c r="AL296" s="44"/>
      <c r="AM296" s="44"/>
      <c r="AN296" s="44"/>
      <c r="AO296" s="44"/>
      <c r="AP296" s="50"/>
      <c r="AQ296" s="50"/>
      <c r="AR296" s="50"/>
      <c r="AS296" s="205"/>
      <c r="AT296" s="205"/>
      <c r="AU296" s="216"/>
      <c r="AV296" s="216"/>
    </row>
    <row r="297" spans="1:48" s="43" customFormat="1" ht="15.75" customHeight="1">
      <c r="A297" s="45"/>
      <c r="B297" s="58" t="s">
        <v>37</v>
      </c>
      <c r="C297" s="347" t="s">
        <v>150</v>
      </c>
      <c r="D297" s="347" t="s">
        <v>60</v>
      </c>
      <c r="E297" s="347" t="s">
        <v>60</v>
      </c>
      <c r="F297" s="347" t="s">
        <v>60</v>
      </c>
      <c r="G297" s="347" t="s">
        <v>60</v>
      </c>
      <c r="H297" s="347" t="s">
        <v>60</v>
      </c>
      <c r="I297" s="47"/>
      <c r="J297" s="60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9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274"/>
      <c r="AK297" s="44"/>
      <c r="AL297" s="44"/>
      <c r="AM297" s="44"/>
      <c r="AN297" s="44"/>
      <c r="AO297" s="44"/>
      <c r="AP297" s="50"/>
      <c r="AQ297" s="50"/>
      <c r="AR297" s="50"/>
      <c r="AS297" s="205"/>
      <c r="AT297" s="205"/>
      <c r="AU297" s="216"/>
      <c r="AV297" s="216"/>
    </row>
    <row r="298" spans="1:48" s="43" customFormat="1" ht="15.75" customHeight="1">
      <c r="A298" s="45"/>
      <c r="B298" s="57"/>
      <c r="C298" s="347" t="s">
        <v>91</v>
      </c>
      <c r="D298" s="347" t="s">
        <v>92</v>
      </c>
      <c r="E298" s="347" t="s">
        <v>92</v>
      </c>
      <c r="F298" s="347" t="s">
        <v>92</v>
      </c>
      <c r="G298" s="347" t="s">
        <v>92</v>
      </c>
      <c r="H298" s="347" t="s">
        <v>92</v>
      </c>
      <c r="I298" s="61"/>
      <c r="J298" s="60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9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274"/>
      <c r="AK298" s="44"/>
      <c r="AL298" s="44"/>
      <c r="AM298" s="44"/>
      <c r="AN298" s="44"/>
      <c r="AO298" s="44"/>
      <c r="AP298" s="50"/>
      <c r="AQ298" s="50"/>
      <c r="AR298" s="50"/>
      <c r="AS298" s="205"/>
      <c r="AT298" s="205"/>
      <c r="AU298" s="216"/>
      <c r="AV298" s="216"/>
    </row>
    <row r="299" spans="1:48" s="43" customFormat="1" ht="15.75" customHeight="1">
      <c r="A299" s="45"/>
      <c r="B299" s="57"/>
      <c r="C299" s="347" t="s">
        <v>93</v>
      </c>
      <c r="D299" s="347" t="s">
        <v>93</v>
      </c>
      <c r="E299" s="347" t="s">
        <v>93</v>
      </c>
      <c r="F299" s="347" t="s">
        <v>93</v>
      </c>
      <c r="G299" s="347" t="s">
        <v>93</v>
      </c>
      <c r="H299" s="347" t="s">
        <v>93</v>
      </c>
      <c r="I299" s="61"/>
      <c r="J299" s="60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9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274"/>
      <c r="AK299" s="44"/>
      <c r="AL299" s="44"/>
      <c r="AM299" s="44"/>
      <c r="AN299" s="44"/>
      <c r="AO299" s="44"/>
      <c r="AP299" s="50"/>
      <c r="AQ299" s="50"/>
      <c r="AR299" s="50"/>
      <c r="AS299" s="205"/>
      <c r="AT299" s="205"/>
      <c r="AU299" s="216"/>
      <c r="AV299" s="216"/>
    </row>
    <row r="300" spans="1:48" s="43" customFormat="1" ht="15.75" customHeight="1">
      <c r="A300" s="45"/>
      <c r="B300" s="57"/>
      <c r="C300" s="347"/>
      <c r="D300" s="347"/>
      <c r="E300" s="347"/>
      <c r="F300" s="347"/>
      <c r="G300" s="347"/>
      <c r="H300" s="347"/>
      <c r="I300" s="61"/>
      <c r="J300" s="60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9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274"/>
      <c r="AK300" s="44"/>
      <c r="AL300" s="44"/>
      <c r="AM300" s="44"/>
      <c r="AN300" s="44"/>
      <c r="AO300" s="44"/>
      <c r="AP300" s="50"/>
      <c r="AQ300" s="50"/>
      <c r="AR300" s="50"/>
      <c r="AS300" s="205"/>
      <c r="AT300" s="205"/>
      <c r="AU300" s="216"/>
      <c r="AV300" s="216"/>
    </row>
    <row r="301" spans="1:48" s="44" customFormat="1" ht="31.5" customHeight="1">
      <c r="A301" s="346" t="s">
        <v>1</v>
      </c>
      <c r="B301" s="346" t="s">
        <v>30</v>
      </c>
      <c r="C301" s="346" t="s">
        <v>31</v>
      </c>
      <c r="D301" s="346"/>
      <c r="E301" s="346"/>
      <c r="F301" s="346"/>
      <c r="G301" s="346"/>
      <c r="H301" s="348" t="s">
        <v>14</v>
      </c>
      <c r="I301" s="346" t="s">
        <v>13</v>
      </c>
      <c r="J301" s="346"/>
      <c r="K301" s="334" t="s">
        <v>494</v>
      </c>
      <c r="L301" s="335"/>
      <c r="M301" s="335"/>
      <c r="N301" s="335"/>
      <c r="O301" s="335"/>
      <c r="P301" s="335"/>
      <c r="Q301" s="335"/>
      <c r="R301" s="335"/>
      <c r="S301" s="335"/>
      <c r="T301" s="335"/>
      <c r="U301" s="335"/>
      <c r="V301" s="335"/>
      <c r="W301" s="336"/>
      <c r="X301" s="333" t="s">
        <v>495</v>
      </c>
      <c r="Y301" s="333"/>
      <c r="Z301" s="333"/>
      <c r="AA301" s="333"/>
      <c r="AB301" s="333"/>
      <c r="AC301" s="333"/>
      <c r="AD301" s="333"/>
      <c r="AE301" s="333"/>
      <c r="AF301" s="333"/>
      <c r="AG301" s="333"/>
      <c r="AH301" s="333"/>
      <c r="AI301" s="333"/>
      <c r="AJ301" s="333"/>
      <c r="AK301" s="357" t="s">
        <v>33</v>
      </c>
      <c r="AL301" s="358"/>
      <c r="AM301" s="359"/>
      <c r="AN301" s="354" t="s">
        <v>34</v>
      </c>
      <c r="AO301" s="354"/>
      <c r="AP301" s="355" t="s">
        <v>35</v>
      </c>
      <c r="AQ301" s="356" t="s">
        <v>38</v>
      </c>
      <c r="AR301" s="356"/>
      <c r="AS301" s="306" t="s">
        <v>1528</v>
      </c>
      <c r="AT301" s="367" t="s">
        <v>698</v>
      </c>
      <c r="AU301" s="301" t="s">
        <v>1519</v>
      </c>
      <c r="AV301" s="301"/>
    </row>
    <row r="302" spans="1:48" s="70" customFormat="1" ht="31.5" customHeight="1">
      <c r="A302" s="346"/>
      <c r="B302" s="346"/>
      <c r="C302" s="63" t="s">
        <v>6</v>
      </c>
      <c r="D302" s="63" t="s">
        <v>7</v>
      </c>
      <c r="E302" s="64" t="s">
        <v>11</v>
      </c>
      <c r="F302" s="63" t="s">
        <v>12</v>
      </c>
      <c r="G302" s="293" t="s">
        <v>3</v>
      </c>
      <c r="H302" s="348"/>
      <c r="I302" s="65" t="s">
        <v>9</v>
      </c>
      <c r="J302" s="66" t="s">
        <v>10</v>
      </c>
      <c r="K302" s="67" t="s">
        <v>15</v>
      </c>
      <c r="L302" s="67" t="s">
        <v>16</v>
      </c>
      <c r="M302" s="67" t="s">
        <v>17</v>
      </c>
      <c r="N302" s="67" t="s">
        <v>18</v>
      </c>
      <c r="O302" s="67" t="s">
        <v>19</v>
      </c>
      <c r="P302" s="67" t="s">
        <v>20</v>
      </c>
      <c r="Q302" s="67" t="s">
        <v>21</v>
      </c>
      <c r="R302" s="67" t="s">
        <v>22</v>
      </c>
      <c r="S302" s="67" t="s">
        <v>23</v>
      </c>
      <c r="T302" s="67" t="s">
        <v>24</v>
      </c>
      <c r="U302" s="67" t="s">
        <v>25</v>
      </c>
      <c r="V302" s="67" t="s">
        <v>26</v>
      </c>
      <c r="W302" s="67" t="s">
        <v>2</v>
      </c>
      <c r="X302" s="67" t="s">
        <v>15</v>
      </c>
      <c r="Y302" s="67" t="s">
        <v>16</v>
      </c>
      <c r="Z302" s="67" t="s">
        <v>17</v>
      </c>
      <c r="AA302" s="67" t="s">
        <v>18</v>
      </c>
      <c r="AB302" s="67" t="s">
        <v>19</v>
      </c>
      <c r="AC302" s="67" t="s">
        <v>20</v>
      </c>
      <c r="AD302" s="67" t="s">
        <v>21</v>
      </c>
      <c r="AE302" s="67" t="s">
        <v>22</v>
      </c>
      <c r="AF302" s="67" t="s">
        <v>23</v>
      </c>
      <c r="AG302" s="67" t="s">
        <v>24</v>
      </c>
      <c r="AH302" s="67" t="s">
        <v>25</v>
      </c>
      <c r="AI302" s="67" t="s">
        <v>26</v>
      </c>
      <c r="AJ302" s="275" t="s">
        <v>2</v>
      </c>
      <c r="AK302" s="187" t="s">
        <v>5</v>
      </c>
      <c r="AL302" s="187" t="s">
        <v>4</v>
      </c>
      <c r="AM302" s="187" t="s">
        <v>0</v>
      </c>
      <c r="AN302" s="187" t="s">
        <v>5</v>
      </c>
      <c r="AO302" s="187" t="s">
        <v>4</v>
      </c>
      <c r="AP302" s="355"/>
      <c r="AQ302" s="68" t="s">
        <v>39</v>
      </c>
      <c r="AR302" s="69" t="s">
        <v>40</v>
      </c>
      <c r="AS302" s="306"/>
      <c r="AT302" s="367"/>
      <c r="AU302" s="271" t="s">
        <v>1520</v>
      </c>
      <c r="AV302" s="271" t="s">
        <v>1521</v>
      </c>
    </row>
    <row r="303" spans="1:48" s="43" customFormat="1" ht="30.75" customHeight="1">
      <c r="A303" s="63">
        <v>1</v>
      </c>
      <c r="B303" s="95" t="s">
        <v>150</v>
      </c>
      <c r="C303" s="89" t="s">
        <v>165</v>
      </c>
      <c r="D303" s="89" t="s">
        <v>939</v>
      </c>
      <c r="E303" s="99">
        <v>9</v>
      </c>
      <c r="F303" s="99" t="s">
        <v>940</v>
      </c>
      <c r="G303" s="99" t="s">
        <v>165</v>
      </c>
      <c r="H303" s="96" t="s">
        <v>941</v>
      </c>
      <c r="I303" s="97" t="s">
        <v>170</v>
      </c>
      <c r="J303" s="98" t="s">
        <v>175</v>
      </c>
      <c r="K303" s="316">
        <v>800</v>
      </c>
      <c r="L303" s="316"/>
      <c r="M303" s="316">
        <v>800</v>
      </c>
      <c r="N303" s="316"/>
      <c r="O303" s="316">
        <v>800</v>
      </c>
      <c r="P303" s="316"/>
      <c r="Q303" s="316">
        <v>800</v>
      </c>
      <c r="R303" s="316"/>
      <c r="S303" s="316">
        <v>800</v>
      </c>
      <c r="T303" s="316"/>
      <c r="U303" s="316">
        <v>800</v>
      </c>
      <c r="V303" s="316"/>
      <c r="W303" s="76">
        <v>4800</v>
      </c>
      <c r="X303" s="331">
        <v>9120</v>
      </c>
      <c r="Y303" s="332"/>
      <c r="Z303" s="331">
        <v>9120</v>
      </c>
      <c r="AA303" s="332"/>
      <c r="AB303" s="331">
        <v>9120</v>
      </c>
      <c r="AC303" s="332"/>
      <c r="AD303" s="331">
        <v>9120</v>
      </c>
      <c r="AE303" s="332"/>
      <c r="AF303" s="331">
        <v>9120</v>
      </c>
      <c r="AG303" s="332"/>
      <c r="AH303" s="331">
        <v>9120</v>
      </c>
      <c r="AI303" s="332"/>
      <c r="AJ303" s="276">
        <v>54720</v>
      </c>
      <c r="AK303" s="109" t="s">
        <v>150</v>
      </c>
      <c r="AL303" s="109" t="s">
        <v>942</v>
      </c>
      <c r="AM303" s="186">
        <v>5542231069</v>
      </c>
      <c r="AN303" s="109" t="s">
        <v>150</v>
      </c>
      <c r="AO303" s="109" t="s">
        <v>942</v>
      </c>
      <c r="AP303" s="77" t="s">
        <v>167</v>
      </c>
      <c r="AQ303" s="77">
        <v>45658</v>
      </c>
      <c r="AR303" s="77">
        <v>46022</v>
      </c>
      <c r="AS303" s="206" t="s">
        <v>699</v>
      </c>
      <c r="AT303" s="213">
        <v>1</v>
      </c>
      <c r="AU303" s="217">
        <v>1</v>
      </c>
      <c r="AV303" s="217"/>
    </row>
    <row r="304" spans="1:48" s="43" customFormat="1" ht="15.75" customHeight="1">
      <c r="A304" s="45"/>
      <c r="B304" s="44"/>
      <c r="C304" s="44"/>
      <c r="D304" s="70"/>
      <c r="E304" s="82"/>
      <c r="F304" s="70"/>
      <c r="G304" s="70"/>
      <c r="H304" s="54"/>
      <c r="I304" s="47"/>
      <c r="J304" s="44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83">
        <v>4800</v>
      </c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279">
        <v>54720</v>
      </c>
      <c r="AK304" s="44"/>
      <c r="AL304" s="44"/>
      <c r="AM304" s="44"/>
      <c r="AN304" s="44"/>
      <c r="AO304" s="44"/>
      <c r="AP304" s="50"/>
      <c r="AQ304" s="50"/>
      <c r="AR304" s="50"/>
      <c r="AS304" s="207"/>
      <c r="AT304" s="207"/>
      <c r="AU304" s="218"/>
      <c r="AV304" s="218"/>
    </row>
    <row r="305" spans="1:48" s="43" customFormat="1" ht="15.75" customHeight="1">
      <c r="A305" s="45"/>
      <c r="B305" s="84" t="s">
        <v>41</v>
      </c>
      <c r="C305" s="325" t="s">
        <v>44</v>
      </c>
      <c r="D305" s="325"/>
      <c r="E305" s="325"/>
      <c r="F305" s="325"/>
      <c r="G305" s="325"/>
      <c r="H305" s="325"/>
      <c r="I305" s="325"/>
      <c r="J305" s="325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9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274"/>
      <c r="AK305" s="44"/>
      <c r="AL305" s="44"/>
      <c r="AM305" s="44"/>
      <c r="AN305" s="44"/>
      <c r="AO305" s="44"/>
      <c r="AP305" s="50"/>
      <c r="AQ305" s="50"/>
      <c r="AR305" s="50"/>
      <c r="AS305" s="205"/>
      <c r="AT305" s="205"/>
      <c r="AU305" s="216"/>
      <c r="AV305" s="216"/>
    </row>
    <row r="306" spans="1:48" s="43" customFormat="1" ht="15.75" customHeight="1">
      <c r="A306" s="45"/>
      <c r="B306" s="84" t="s">
        <v>42</v>
      </c>
      <c r="C306" s="325" t="s">
        <v>43</v>
      </c>
      <c r="D306" s="325"/>
      <c r="E306" s="325"/>
      <c r="F306" s="325"/>
      <c r="G306" s="325"/>
      <c r="H306" s="325"/>
      <c r="I306" s="325"/>
      <c r="J306" s="325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9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280"/>
      <c r="AK306" s="44"/>
      <c r="AL306" s="44"/>
      <c r="AM306" s="44"/>
      <c r="AN306" s="44"/>
      <c r="AO306" s="44"/>
      <c r="AP306" s="50"/>
      <c r="AQ306" s="50"/>
      <c r="AR306" s="50"/>
      <c r="AS306" s="205"/>
      <c r="AT306" s="205"/>
      <c r="AU306" s="216"/>
      <c r="AV306" s="216"/>
    </row>
    <row r="307" spans="1:48" s="43" customFormat="1" ht="15.75" customHeight="1">
      <c r="A307" s="45"/>
      <c r="B307" s="44"/>
      <c r="C307" s="44"/>
      <c r="D307" s="70"/>
      <c r="E307" s="82"/>
      <c r="F307" s="70"/>
      <c r="G307" s="70"/>
      <c r="H307" s="54"/>
      <c r="I307" s="47"/>
      <c r="J307" s="44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9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274"/>
      <c r="AK307" s="44"/>
      <c r="AL307" s="44"/>
      <c r="AM307" s="44"/>
      <c r="AN307" s="44"/>
      <c r="AO307" s="44"/>
      <c r="AP307" s="50"/>
      <c r="AQ307" s="50"/>
      <c r="AR307" s="50"/>
      <c r="AS307" s="205"/>
      <c r="AT307" s="205"/>
      <c r="AU307" s="216"/>
      <c r="AV307" s="216"/>
    </row>
    <row r="308" spans="1:48" s="43" customFormat="1" ht="15.75" customHeight="1">
      <c r="A308" s="45"/>
      <c r="B308" s="44"/>
      <c r="C308" s="44"/>
      <c r="D308" s="70"/>
      <c r="E308" s="82"/>
      <c r="F308" s="70"/>
      <c r="G308" s="70"/>
      <c r="H308" s="54"/>
      <c r="I308" s="47"/>
      <c r="J308" s="44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9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274"/>
      <c r="AK308" s="44"/>
      <c r="AL308" s="44"/>
      <c r="AM308" s="44"/>
      <c r="AN308" s="44"/>
      <c r="AO308" s="44"/>
      <c r="AP308" s="50"/>
      <c r="AQ308" s="50"/>
      <c r="AR308" s="50"/>
      <c r="AS308" s="208"/>
      <c r="AT308" s="208"/>
      <c r="AU308" s="219"/>
      <c r="AV308" s="219"/>
    </row>
    <row r="309" spans="1:48" s="43" customFormat="1" ht="15.75" customHeight="1">
      <c r="A309" s="45">
        <v>9</v>
      </c>
      <c r="B309" s="58" t="s">
        <v>36</v>
      </c>
      <c r="C309" s="347" t="s">
        <v>151</v>
      </c>
      <c r="D309" s="347"/>
      <c r="E309" s="347"/>
      <c r="F309" s="347"/>
      <c r="G309" s="347"/>
      <c r="H309" s="347"/>
      <c r="I309" s="47"/>
      <c r="J309" s="60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9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274"/>
      <c r="AK309" s="44"/>
      <c r="AL309" s="44"/>
      <c r="AM309" s="44"/>
      <c r="AN309" s="44"/>
      <c r="AO309" s="44"/>
      <c r="AP309" s="50"/>
      <c r="AQ309" s="50"/>
      <c r="AR309" s="50"/>
      <c r="AS309" s="205"/>
      <c r="AT309" s="205"/>
      <c r="AU309" s="216"/>
      <c r="AV309" s="216"/>
    </row>
    <row r="310" spans="1:48" s="43" customFormat="1" ht="15.75" customHeight="1">
      <c r="A310" s="45"/>
      <c r="B310" s="58" t="s">
        <v>8</v>
      </c>
      <c r="C310" s="347" t="s">
        <v>94</v>
      </c>
      <c r="D310" s="347"/>
      <c r="E310" s="347"/>
      <c r="F310" s="347"/>
      <c r="G310" s="347"/>
      <c r="H310" s="347"/>
      <c r="I310" s="47"/>
      <c r="J310" s="60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9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274"/>
      <c r="AK310" s="44"/>
      <c r="AL310" s="44"/>
      <c r="AM310" s="44"/>
      <c r="AN310" s="44"/>
      <c r="AO310" s="44"/>
      <c r="AP310" s="50"/>
      <c r="AQ310" s="50"/>
      <c r="AR310" s="50"/>
      <c r="AS310" s="205"/>
      <c r="AT310" s="205"/>
      <c r="AU310" s="216"/>
      <c r="AV310" s="216"/>
    </row>
    <row r="311" spans="1:48" s="43" customFormat="1" ht="15.75" customHeight="1">
      <c r="A311" s="45"/>
      <c r="B311" s="58" t="s">
        <v>37</v>
      </c>
      <c r="C311" s="347" t="s">
        <v>152</v>
      </c>
      <c r="D311" s="347"/>
      <c r="E311" s="347"/>
      <c r="F311" s="347"/>
      <c r="G311" s="347"/>
      <c r="H311" s="347"/>
      <c r="I311" s="47"/>
      <c r="J311" s="60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9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274"/>
      <c r="AK311" s="44"/>
      <c r="AL311" s="44"/>
      <c r="AM311" s="44"/>
      <c r="AN311" s="44"/>
      <c r="AO311" s="44"/>
      <c r="AP311" s="50"/>
      <c r="AQ311" s="50"/>
      <c r="AR311" s="50"/>
      <c r="AS311" s="205"/>
      <c r="AT311" s="205"/>
      <c r="AU311" s="216"/>
      <c r="AV311" s="216"/>
    </row>
    <row r="312" spans="1:48" s="43" customFormat="1" ht="15.75" customHeight="1">
      <c r="A312" s="45"/>
      <c r="B312" s="57"/>
      <c r="C312" s="347" t="s">
        <v>95</v>
      </c>
      <c r="D312" s="347"/>
      <c r="E312" s="347"/>
      <c r="F312" s="347"/>
      <c r="G312" s="347"/>
      <c r="H312" s="347"/>
      <c r="I312" s="61"/>
      <c r="J312" s="60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9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274"/>
      <c r="AK312" s="44"/>
      <c r="AL312" s="44"/>
      <c r="AM312" s="44"/>
      <c r="AN312" s="44"/>
      <c r="AO312" s="44"/>
      <c r="AP312" s="50"/>
      <c r="AQ312" s="50"/>
      <c r="AR312" s="50"/>
      <c r="AS312" s="205"/>
      <c r="AT312" s="205"/>
      <c r="AU312" s="216"/>
      <c r="AV312" s="216"/>
    </row>
    <row r="313" spans="1:48" s="43" customFormat="1" ht="15.75" customHeight="1">
      <c r="A313" s="45"/>
      <c r="B313" s="57"/>
      <c r="C313" s="347" t="s">
        <v>96</v>
      </c>
      <c r="D313" s="347"/>
      <c r="E313" s="347"/>
      <c r="F313" s="347"/>
      <c r="G313" s="347"/>
      <c r="H313" s="347"/>
      <c r="I313" s="61"/>
      <c r="J313" s="60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9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274"/>
      <c r="AK313" s="44"/>
      <c r="AL313" s="44"/>
      <c r="AM313" s="44"/>
      <c r="AN313" s="44"/>
      <c r="AO313" s="44"/>
      <c r="AP313" s="50"/>
      <c r="AQ313" s="50"/>
      <c r="AR313" s="50"/>
      <c r="AS313" s="205"/>
      <c r="AT313" s="205"/>
      <c r="AU313" s="216"/>
      <c r="AV313" s="216"/>
    </row>
    <row r="314" spans="1:48" s="43" customFormat="1" ht="15.75" customHeight="1">
      <c r="A314" s="45"/>
      <c r="B314" s="57"/>
      <c r="C314" s="347"/>
      <c r="D314" s="347"/>
      <c r="E314" s="347"/>
      <c r="F314" s="347"/>
      <c r="G314" s="347"/>
      <c r="H314" s="347"/>
      <c r="I314" s="61"/>
      <c r="J314" s="60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9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274"/>
      <c r="AK314" s="44"/>
      <c r="AL314" s="44"/>
      <c r="AM314" s="44"/>
      <c r="AN314" s="44"/>
      <c r="AO314" s="44"/>
      <c r="AP314" s="50"/>
      <c r="AQ314" s="50"/>
      <c r="AR314" s="50"/>
      <c r="AS314" s="205"/>
      <c r="AT314" s="205"/>
      <c r="AU314" s="216"/>
      <c r="AV314" s="216"/>
    </row>
    <row r="315" spans="1:48" s="44" customFormat="1" ht="31.5" customHeight="1">
      <c r="A315" s="346" t="s">
        <v>1</v>
      </c>
      <c r="B315" s="346" t="s">
        <v>30</v>
      </c>
      <c r="C315" s="346" t="s">
        <v>31</v>
      </c>
      <c r="D315" s="346"/>
      <c r="E315" s="346"/>
      <c r="F315" s="346"/>
      <c r="G315" s="346"/>
      <c r="H315" s="348" t="s">
        <v>14</v>
      </c>
      <c r="I315" s="346" t="s">
        <v>13</v>
      </c>
      <c r="J315" s="346"/>
      <c r="K315" s="334" t="s">
        <v>494</v>
      </c>
      <c r="L315" s="335"/>
      <c r="M315" s="335"/>
      <c r="N315" s="335"/>
      <c r="O315" s="335"/>
      <c r="P315" s="335"/>
      <c r="Q315" s="335"/>
      <c r="R315" s="335"/>
      <c r="S315" s="335"/>
      <c r="T315" s="335"/>
      <c r="U315" s="335"/>
      <c r="V315" s="335"/>
      <c r="W315" s="336"/>
      <c r="X315" s="333" t="s">
        <v>495</v>
      </c>
      <c r="Y315" s="333"/>
      <c r="Z315" s="333"/>
      <c r="AA315" s="333"/>
      <c r="AB315" s="333"/>
      <c r="AC315" s="333"/>
      <c r="AD315" s="333"/>
      <c r="AE315" s="333"/>
      <c r="AF315" s="333"/>
      <c r="AG315" s="333"/>
      <c r="AH315" s="333"/>
      <c r="AI315" s="333"/>
      <c r="AJ315" s="333"/>
      <c r="AK315" s="357" t="s">
        <v>33</v>
      </c>
      <c r="AL315" s="358"/>
      <c r="AM315" s="359"/>
      <c r="AN315" s="354" t="s">
        <v>34</v>
      </c>
      <c r="AO315" s="354"/>
      <c r="AP315" s="355" t="s">
        <v>35</v>
      </c>
      <c r="AQ315" s="356" t="s">
        <v>38</v>
      </c>
      <c r="AR315" s="356"/>
      <c r="AS315" s="306" t="s">
        <v>1528</v>
      </c>
      <c r="AT315" s="367" t="s">
        <v>698</v>
      </c>
      <c r="AU315" s="301" t="s">
        <v>1519</v>
      </c>
      <c r="AV315" s="301"/>
    </row>
    <row r="316" spans="1:48" s="70" customFormat="1" ht="31.5" customHeight="1">
      <c r="A316" s="346"/>
      <c r="B316" s="346"/>
      <c r="C316" s="63" t="s">
        <v>6</v>
      </c>
      <c r="D316" s="63" t="s">
        <v>7</v>
      </c>
      <c r="E316" s="64" t="s">
        <v>11</v>
      </c>
      <c r="F316" s="63" t="s">
        <v>12</v>
      </c>
      <c r="G316" s="293" t="s">
        <v>3</v>
      </c>
      <c r="H316" s="348"/>
      <c r="I316" s="65" t="s">
        <v>9</v>
      </c>
      <c r="J316" s="66" t="s">
        <v>10</v>
      </c>
      <c r="K316" s="67" t="s">
        <v>15</v>
      </c>
      <c r="L316" s="67" t="s">
        <v>16</v>
      </c>
      <c r="M316" s="67" t="s">
        <v>17</v>
      </c>
      <c r="N316" s="67" t="s">
        <v>18</v>
      </c>
      <c r="O316" s="67" t="s">
        <v>19</v>
      </c>
      <c r="P316" s="67" t="s">
        <v>20</v>
      </c>
      <c r="Q316" s="67" t="s">
        <v>21</v>
      </c>
      <c r="R316" s="67" t="s">
        <v>22</v>
      </c>
      <c r="S316" s="67" t="s">
        <v>23</v>
      </c>
      <c r="T316" s="67" t="s">
        <v>24</v>
      </c>
      <c r="U316" s="67" t="s">
        <v>25</v>
      </c>
      <c r="V316" s="67" t="s">
        <v>26</v>
      </c>
      <c r="W316" s="67" t="s">
        <v>2</v>
      </c>
      <c r="X316" s="67" t="s">
        <v>15</v>
      </c>
      <c r="Y316" s="67" t="s">
        <v>16</v>
      </c>
      <c r="Z316" s="67" t="s">
        <v>17</v>
      </c>
      <c r="AA316" s="67" t="s">
        <v>18</v>
      </c>
      <c r="AB316" s="67" t="s">
        <v>19</v>
      </c>
      <c r="AC316" s="67" t="s">
        <v>20</v>
      </c>
      <c r="AD316" s="67" t="s">
        <v>21</v>
      </c>
      <c r="AE316" s="67" t="s">
        <v>22</v>
      </c>
      <c r="AF316" s="67" t="s">
        <v>23</v>
      </c>
      <c r="AG316" s="67" t="s">
        <v>24</v>
      </c>
      <c r="AH316" s="67" t="s">
        <v>25</v>
      </c>
      <c r="AI316" s="67" t="s">
        <v>26</v>
      </c>
      <c r="AJ316" s="275" t="s">
        <v>2</v>
      </c>
      <c r="AK316" s="187" t="s">
        <v>5</v>
      </c>
      <c r="AL316" s="187" t="s">
        <v>4</v>
      </c>
      <c r="AM316" s="187" t="s">
        <v>0</v>
      </c>
      <c r="AN316" s="187" t="s">
        <v>5</v>
      </c>
      <c r="AO316" s="187" t="s">
        <v>4</v>
      </c>
      <c r="AP316" s="355"/>
      <c r="AQ316" s="68" t="s">
        <v>39</v>
      </c>
      <c r="AR316" s="69" t="s">
        <v>40</v>
      </c>
      <c r="AS316" s="306"/>
      <c r="AT316" s="367"/>
      <c r="AU316" s="271" t="s">
        <v>1520</v>
      </c>
      <c r="AV316" s="271" t="s">
        <v>1521</v>
      </c>
    </row>
    <row r="317" spans="1:48" s="43" customFormat="1" ht="30.75" customHeight="1">
      <c r="A317" s="63">
        <v>1</v>
      </c>
      <c r="B317" s="71" t="s">
        <v>943</v>
      </c>
      <c r="C317" s="72" t="s">
        <v>165</v>
      </c>
      <c r="D317" s="72" t="s">
        <v>188</v>
      </c>
      <c r="E317" s="73">
        <v>75</v>
      </c>
      <c r="F317" s="73" t="s">
        <v>189</v>
      </c>
      <c r="G317" s="73" t="s">
        <v>165</v>
      </c>
      <c r="H317" s="73" t="s">
        <v>944</v>
      </c>
      <c r="I317" s="74">
        <v>168</v>
      </c>
      <c r="J317" s="75" t="s">
        <v>218</v>
      </c>
      <c r="K317" s="78">
        <v>250</v>
      </c>
      <c r="L317" s="78">
        <v>250</v>
      </c>
      <c r="M317" s="78">
        <v>250</v>
      </c>
      <c r="N317" s="78">
        <v>250</v>
      </c>
      <c r="O317" s="78">
        <v>250</v>
      </c>
      <c r="P317" s="78">
        <v>250</v>
      </c>
      <c r="Q317" s="78">
        <v>250</v>
      </c>
      <c r="R317" s="78">
        <v>250</v>
      </c>
      <c r="S317" s="78">
        <v>250</v>
      </c>
      <c r="T317" s="78">
        <v>250</v>
      </c>
      <c r="U317" s="78">
        <v>250</v>
      </c>
      <c r="V317" s="78">
        <v>250</v>
      </c>
      <c r="W317" s="76">
        <v>3000</v>
      </c>
      <c r="X317" s="76">
        <v>2850</v>
      </c>
      <c r="Y317" s="76">
        <v>2850</v>
      </c>
      <c r="Z317" s="76">
        <v>2850</v>
      </c>
      <c r="AA317" s="76">
        <v>2850</v>
      </c>
      <c r="AB317" s="76">
        <v>2850</v>
      </c>
      <c r="AC317" s="76">
        <v>2850</v>
      </c>
      <c r="AD317" s="76">
        <v>2850</v>
      </c>
      <c r="AE317" s="76">
        <v>2850</v>
      </c>
      <c r="AF317" s="76">
        <v>2850</v>
      </c>
      <c r="AG317" s="76">
        <v>2850</v>
      </c>
      <c r="AH317" s="76">
        <v>2850</v>
      </c>
      <c r="AI317" s="76">
        <v>2850</v>
      </c>
      <c r="AJ317" s="276">
        <v>34200</v>
      </c>
      <c r="AK317" s="109" t="s">
        <v>151</v>
      </c>
      <c r="AL317" s="109" t="s">
        <v>945</v>
      </c>
      <c r="AM317" s="111">
        <v>9532582266</v>
      </c>
      <c r="AN317" s="109" t="s">
        <v>151</v>
      </c>
      <c r="AO317" s="109" t="s">
        <v>945</v>
      </c>
      <c r="AP317" s="77" t="s">
        <v>167</v>
      </c>
      <c r="AQ317" s="77">
        <v>45658</v>
      </c>
      <c r="AR317" s="77">
        <v>46022</v>
      </c>
      <c r="AS317" s="206" t="s">
        <v>699</v>
      </c>
      <c r="AT317" s="213">
        <v>1</v>
      </c>
      <c r="AU317" s="217">
        <v>1</v>
      </c>
      <c r="AV317" s="217"/>
    </row>
    <row r="318" spans="1:48" s="43" customFormat="1" ht="15.75" customHeight="1">
      <c r="A318" s="45"/>
      <c r="B318" s="44"/>
      <c r="C318" s="44"/>
      <c r="D318" s="70"/>
      <c r="E318" s="82"/>
      <c r="F318" s="70"/>
      <c r="G318" s="70"/>
      <c r="H318" s="54"/>
      <c r="I318" s="47"/>
      <c r="J318" s="44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83">
        <v>3000</v>
      </c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279">
        <v>34200</v>
      </c>
      <c r="AK318" s="44"/>
      <c r="AL318" s="44"/>
      <c r="AM318" s="44"/>
      <c r="AN318" s="44"/>
      <c r="AO318" s="44"/>
      <c r="AP318" s="50"/>
      <c r="AQ318" s="50"/>
      <c r="AR318" s="50"/>
      <c r="AS318" s="207"/>
      <c r="AT318" s="207"/>
      <c r="AU318" s="218"/>
      <c r="AV318" s="218"/>
    </row>
    <row r="319" spans="1:48" s="43" customFormat="1" ht="15.75" customHeight="1">
      <c r="A319" s="45"/>
      <c r="B319" s="84" t="s">
        <v>41</v>
      </c>
      <c r="C319" s="325" t="s">
        <v>44</v>
      </c>
      <c r="D319" s="325"/>
      <c r="E319" s="325"/>
      <c r="F319" s="325"/>
      <c r="G319" s="325"/>
      <c r="H319" s="325"/>
      <c r="I319" s="325"/>
      <c r="J319" s="325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9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274"/>
      <c r="AK319" s="44"/>
      <c r="AL319" s="44"/>
      <c r="AM319" s="44"/>
      <c r="AN319" s="44"/>
      <c r="AO319" s="44"/>
      <c r="AP319" s="50"/>
      <c r="AQ319" s="50"/>
      <c r="AR319" s="50"/>
      <c r="AS319" s="205"/>
      <c r="AT319" s="205"/>
      <c r="AU319" s="216"/>
      <c r="AV319" s="216"/>
    </row>
    <row r="320" spans="1:48" s="43" customFormat="1" ht="15.75" customHeight="1">
      <c r="A320" s="45"/>
      <c r="B320" s="84" t="s">
        <v>42</v>
      </c>
      <c r="C320" s="325" t="s">
        <v>43</v>
      </c>
      <c r="D320" s="325"/>
      <c r="E320" s="325"/>
      <c r="F320" s="325"/>
      <c r="G320" s="325"/>
      <c r="H320" s="325"/>
      <c r="I320" s="325"/>
      <c r="J320" s="325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9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280"/>
      <c r="AK320" s="44"/>
      <c r="AL320" s="44"/>
      <c r="AM320" s="44"/>
      <c r="AN320" s="44"/>
      <c r="AO320" s="44"/>
      <c r="AP320" s="50"/>
      <c r="AQ320" s="50"/>
      <c r="AR320" s="50"/>
      <c r="AS320" s="205"/>
      <c r="AT320" s="205"/>
      <c r="AU320" s="216"/>
      <c r="AV320" s="216"/>
    </row>
    <row r="321" spans="1:48" s="43" customFormat="1" ht="15.75" customHeight="1">
      <c r="A321" s="45"/>
      <c r="B321" s="44"/>
      <c r="C321" s="44"/>
      <c r="D321" s="70"/>
      <c r="E321" s="82"/>
      <c r="F321" s="70"/>
      <c r="G321" s="70"/>
      <c r="H321" s="54"/>
      <c r="I321" s="47"/>
      <c r="J321" s="44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9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274"/>
      <c r="AK321" s="44"/>
      <c r="AL321" s="44"/>
      <c r="AM321" s="44"/>
      <c r="AN321" s="44"/>
      <c r="AO321" s="44"/>
      <c r="AP321" s="50"/>
      <c r="AQ321" s="50"/>
      <c r="AR321" s="50"/>
      <c r="AS321" s="205"/>
      <c r="AT321" s="205"/>
      <c r="AU321" s="216"/>
      <c r="AV321" s="216"/>
    </row>
    <row r="322" spans="1:48" s="43" customFormat="1" ht="15.75" customHeight="1">
      <c r="A322" s="45"/>
      <c r="B322" s="44"/>
      <c r="C322" s="44"/>
      <c r="D322" s="70"/>
      <c r="E322" s="82"/>
      <c r="F322" s="70"/>
      <c r="G322" s="70"/>
      <c r="H322" s="54"/>
      <c r="I322" s="47"/>
      <c r="J322" s="44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9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274"/>
      <c r="AK322" s="44"/>
      <c r="AL322" s="44"/>
      <c r="AM322" s="44"/>
      <c r="AN322" s="44"/>
      <c r="AO322" s="44"/>
      <c r="AP322" s="50"/>
      <c r="AQ322" s="50"/>
      <c r="AR322" s="50"/>
      <c r="AS322" s="208"/>
      <c r="AT322" s="208"/>
      <c r="AU322" s="219"/>
      <c r="AV322" s="219"/>
    </row>
    <row r="323" spans="1:48" s="43" customFormat="1" ht="15.75" customHeight="1">
      <c r="A323" s="45">
        <v>10</v>
      </c>
      <c r="B323" s="58" t="s">
        <v>36</v>
      </c>
      <c r="C323" s="347" t="s">
        <v>158</v>
      </c>
      <c r="D323" s="347" t="s">
        <v>97</v>
      </c>
      <c r="E323" s="347" t="s">
        <v>97</v>
      </c>
      <c r="F323" s="347" t="s">
        <v>97</v>
      </c>
      <c r="G323" s="347" t="s">
        <v>97</v>
      </c>
      <c r="H323" s="347" t="s">
        <v>97</v>
      </c>
      <c r="I323" s="47"/>
      <c r="J323" s="60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9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274"/>
      <c r="AK323" s="44"/>
      <c r="AL323" s="44"/>
      <c r="AM323" s="44"/>
      <c r="AN323" s="44"/>
      <c r="AO323" s="44"/>
      <c r="AP323" s="50"/>
      <c r="AQ323" s="50"/>
      <c r="AR323" s="50"/>
      <c r="AS323" s="205"/>
      <c r="AT323" s="205"/>
      <c r="AU323" s="216"/>
      <c r="AV323" s="216"/>
    </row>
    <row r="324" spans="1:48" s="43" customFormat="1" ht="15.75" customHeight="1">
      <c r="A324" s="45"/>
      <c r="B324" s="58" t="s">
        <v>8</v>
      </c>
      <c r="C324" s="347" t="s">
        <v>98</v>
      </c>
      <c r="D324" s="347" t="s">
        <v>98</v>
      </c>
      <c r="E324" s="347" t="s">
        <v>98</v>
      </c>
      <c r="F324" s="347" t="s">
        <v>98</v>
      </c>
      <c r="G324" s="347" t="s">
        <v>98</v>
      </c>
      <c r="H324" s="347" t="s">
        <v>98</v>
      </c>
      <c r="I324" s="47"/>
      <c r="J324" s="60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9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274"/>
      <c r="AK324" s="44"/>
      <c r="AL324" s="44"/>
      <c r="AM324" s="44"/>
      <c r="AN324" s="44"/>
      <c r="AO324" s="44"/>
      <c r="AP324" s="50"/>
      <c r="AQ324" s="50"/>
      <c r="AR324" s="50"/>
      <c r="AS324" s="205"/>
      <c r="AT324" s="205"/>
      <c r="AU324" s="216"/>
      <c r="AV324" s="216"/>
    </row>
    <row r="325" spans="1:48" s="43" customFormat="1" ht="15.75" customHeight="1">
      <c r="A325" s="45"/>
      <c r="B325" s="58" t="s">
        <v>37</v>
      </c>
      <c r="C325" s="347" t="s">
        <v>153</v>
      </c>
      <c r="D325" s="347" t="s">
        <v>99</v>
      </c>
      <c r="E325" s="347" t="s">
        <v>99</v>
      </c>
      <c r="F325" s="347" t="s">
        <v>99</v>
      </c>
      <c r="G325" s="347" t="s">
        <v>99</v>
      </c>
      <c r="H325" s="347" t="s">
        <v>99</v>
      </c>
      <c r="I325" s="47"/>
      <c r="J325" s="60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9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274"/>
      <c r="AK325" s="44"/>
      <c r="AL325" s="44"/>
      <c r="AM325" s="44"/>
      <c r="AN325" s="44"/>
      <c r="AO325" s="44"/>
      <c r="AP325" s="50"/>
      <c r="AQ325" s="50"/>
      <c r="AR325" s="50"/>
      <c r="AS325" s="205"/>
      <c r="AT325" s="205"/>
      <c r="AU325" s="216"/>
      <c r="AV325" s="216"/>
    </row>
    <row r="326" spans="1:48" s="43" customFormat="1" ht="15.75" customHeight="1">
      <c r="A326" s="45"/>
      <c r="B326" s="57"/>
      <c r="C326" s="347" t="s">
        <v>100</v>
      </c>
      <c r="D326" s="347" t="s">
        <v>100</v>
      </c>
      <c r="E326" s="347" t="s">
        <v>100</v>
      </c>
      <c r="F326" s="347" t="s">
        <v>100</v>
      </c>
      <c r="G326" s="347" t="s">
        <v>100</v>
      </c>
      <c r="H326" s="347" t="s">
        <v>100</v>
      </c>
      <c r="I326" s="61"/>
      <c r="J326" s="60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9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274"/>
      <c r="AK326" s="44"/>
      <c r="AL326" s="44"/>
      <c r="AM326" s="44"/>
      <c r="AN326" s="44"/>
      <c r="AO326" s="44"/>
      <c r="AP326" s="50"/>
      <c r="AQ326" s="50"/>
      <c r="AR326" s="50"/>
      <c r="AS326" s="205"/>
      <c r="AT326" s="205"/>
      <c r="AU326" s="216"/>
      <c r="AV326" s="216"/>
    </row>
    <row r="327" spans="1:48" s="43" customFormat="1" ht="15.75" customHeight="1">
      <c r="A327" s="45"/>
      <c r="B327" s="57"/>
      <c r="C327" s="347" t="s">
        <v>101</v>
      </c>
      <c r="D327" s="347" t="s">
        <v>101</v>
      </c>
      <c r="E327" s="347" t="s">
        <v>101</v>
      </c>
      <c r="F327" s="347" t="s">
        <v>101</v>
      </c>
      <c r="G327" s="347" t="s">
        <v>101</v>
      </c>
      <c r="H327" s="347" t="s">
        <v>101</v>
      </c>
      <c r="I327" s="61"/>
      <c r="J327" s="60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9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274"/>
      <c r="AK327" s="44"/>
      <c r="AL327" s="44"/>
      <c r="AM327" s="44"/>
      <c r="AN327" s="44"/>
      <c r="AO327" s="44"/>
      <c r="AP327" s="50"/>
      <c r="AQ327" s="50"/>
      <c r="AR327" s="50"/>
      <c r="AS327" s="205"/>
      <c r="AT327" s="205"/>
      <c r="AU327" s="216"/>
      <c r="AV327" s="216"/>
    </row>
    <row r="328" spans="1:48" s="43" customFormat="1" ht="15.75" customHeight="1">
      <c r="A328" s="45"/>
      <c r="B328" s="57"/>
      <c r="C328" s="347"/>
      <c r="D328" s="347"/>
      <c r="E328" s="347"/>
      <c r="F328" s="347"/>
      <c r="G328" s="347"/>
      <c r="H328" s="347"/>
      <c r="I328" s="61"/>
      <c r="J328" s="60"/>
      <c r="K328" s="48"/>
      <c r="L328" s="108"/>
      <c r="M328" s="108"/>
      <c r="N328" s="48"/>
      <c r="O328" s="48"/>
      <c r="P328" s="48"/>
      <c r="Q328" s="48"/>
      <c r="R328" s="48"/>
      <c r="S328" s="48"/>
      <c r="T328" s="48"/>
      <c r="U328" s="48"/>
      <c r="V328" s="48"/>
      <c r="W328" s="49"/>
      <c r="X328" s="48"/>
      <c r="Y328" s="108"/>
      <c r="Z328" s="108"/>
      <c r="AA328" s="48"/>
      <c r="AB328" s="48"/>
      <c r="AC328" s="48"/>
      <c r="AD328" s="48"/>
      <c r="AE328" s="48"/>
      <c r="AF328" s="48"/>
      <c r="AG328" s="48"/>
      <c r="AH328" s="48"/>
      <c r="AI328" s="48"/>
      <c r="AJ328" s="274"/>
      <c r="AK328" s="44"/>
      <c r="AL328" s="44"/>
      <c r="AM328" s="44"/>
      <c r="AN328" s="44"/>
      <c r="AO328" s="44"/>
      <c r="AP328" s="50"/>
      <c r="AQ328" s="50"/>
      <c r="AR328" s="50"/>
      <c r="AS328" s="205"/>
      <c r="AT328" s="205"/>
      <c r="AU328" s="216"/>
      <c r="AV328" s="216"/>
    </row>
    <row r="329" spans="1:48" s="44" customFormat="1" ht="31.5" customHeight="1">
      <c r="A329" s="346" t="s">
        <v>1</v>
      </c>
      <c r="B329" s="346" t="s">
        <v>30</v>
      </c>
      <c r="C329" s="346" t="s">
        <v>31</v>
      </c>
      <c r="D329" s="346"/>
      <c r="E329" s="346"/>
      <c r="F329" s="346"/>
      <c r="G329" s="346"/>
      <c r="H329" s="348" t="s">
        <v>14</v>
      </c>
      <c r="I329" s="346" t="s">
        <v>13</v>
      </c>
      <c r="J329" s="346"/>
      <c r="K329" s="334" t="s">
        <v>494</v>
      </c>
      <c r="L329" s="335"/>
      <c r="M329" s="335"/>
      <c r="N329" s="335"/>
      <c r="O329" s="335"/>
      <c r="P329" s="335"/>
      <c r="Q329" s="335"/>
      <c r="R329" s="335"/>
      <c r="S329" s="335"/>
      <c r="T329" s="335"/>
      <c r="U329" s="335"/>
      <c r="V329" s="335"/>
      <c r="W329" s="336"/>
      <c r="X329" s="333" t="s">
        <v>495</v>
      </c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  <c r="AK329" s="357" t="s">
        <v>33</v>
      </c>
      <c r="AL329" s="358"/>
      <c r="AM329" s="359"/>
      <c r="AN329" s="354" t="s">
        <v>34</v>
      </c>
      <c r="AO329" s="354"/>
      <c r="AP329" s="355" t="s">
        <v>35</v>
      </c>
      <c r="AQ329" s="356" t="s">
        <v>38</v>
      </c>
      <c r="AR329" s="356"/>
      <c r="AS329" s="306" t="s">
        <v>1528</v>
      </c>
      <c r="AT329" s="367" t="s">
        <v>698</v>
      </c>
      <c r="AU329" s="301" t="s">
        <v>1519</v>
      </c>
      <c r="AV329" s="301"/>
    </row>
    <row r="330" spans="1:48" s="70" customFormat="1" ht="31.5" customHeight="1">
      <c r="A330" s="346"/>
      <c r="B330" s="346"/>
      <c r="C330" s="63" t="s">
        <v>6</v>
      </c>
      <c r="D330" s="63" t="s">
        <v>7</v>
      </c>
      <c r="E330" s="64" t="s">
        <v>11</v>
      </c>
      <c r="F330" s="63" t="s">
        <v>12</v>
      </c>
      <c r="G330" s="293" t="s">
        <v>3</v>
      </c>
      <c r="H330" s="348"/>
      <c r="I330" s="65" t="s">
        <v>9</v>
      </c>
      <c r="J330" s="66" t="s">
        <v>10</v>
      </c>
      <c r="K330" s="67" t="s">
        <v>15</v>
      </c>
      <c r="L330" s="67" t="s">
        <v>16</v>
      </c>
      <c r="M330" s="67" t="s">
        <v>17</v>
      </c>
      <c r="N330" s="67" t="s">
        <v>18</v>
      </c>
      <c r="O330" s="67" t="s">
        <v>19</v>
      </c>
      <c r="P330" s="67" t="s">
        <v>20</v>
      </c>
      <c r="Q330" s="67" t="s">
        <v>21</v>
      </c>
      <c r="R330" s="67" t="s">
        <v>22</v>
      </c>
      <c r="S330" s="67" t="s">
        <v>23</v>
      </c>
      <c r="T330" s="67" t="s">
        <v>24</v>
      </c>
      <c r="U330" s="67" t="s">
        <v>25</v>
      </c>
      <c r="V330" s="67" t="s">
        <v>26</v>
      </c>
      <c r="W330" s="67" t="s">
        <v>2</v>
      </c>
      <c r="X330" s="67" t="s">
        <v>15</v>
      </c>
      <c r="Y330" s="67" t="s">
        <v>16</v>
      </c>
      <c r="Z330" s="67" t="s">
        <v>17</v>
      </c>
      <c r="AA330" s="67" t="s">
        <v>18</v>
      </c>
      <c r="AB330" s="67" t="s">
        <v>19</v>
      </c>
      <c r="AC330" s="67" t="s">
        <v>20</v>
      </c>
      <c r="AD330" s="67" t="s">
        <v>21</v>
      </c>
      <c r="AE330" s="67" t="s">
        <v>22</v>
      </c>
      <c r="AF330" s="67" t="s">
        <v>23</v>
      </c>
      <c r="AG330" s="67" t="s">
        <v>24</v>
      </c>
      <c r="AH330" s="67" t="s">
        <v>25</v>
      </c>
      <c r="AI330" s="67" t="s">
        <v>26</v>
      </c>
      <c r="AJ330" s="275" t="s">
        <v>2</v>
      </c>
      <c r="AK330" s="187" t="s">
        <v>5</v>
      </c>
      <c r="AL330" s="187" t="s">
        <v>4</v>
      </c>
      <c r="AM330" s="187" t="s">
        <v>0</v>
      </c>
      <c r="AN330" s="187" t="s">
        <v>5</v>
      </c>
      <c r="AO330" s="187" t="s">
        <v>4</v>
      </c>
      <c r="AP330" s="355"/>
      <c r="AQ330" s="68" t="s">
        <v>39</v>
      </c>
      <c r="AR330" s="69" t="s">
        <v>40</v>
      </c>
      <c r="AS330" s="306"/>
      <c r="AT330" s="367"/>
      <c r="AU330" s="271" t="s">
        <v>1520</v>
      </c>
      <c r="AV330" s="271" t="s">
        <v>1521</v>
      </c>
    </row>
    <row r="331" spans="1:48" s="43" customFormat="1" ht="30.75" customHeight="1">
      <c r="A331" s="63">
        <v>1</v>
      </c>
      <c r="B331" s="109" t="s">
        <v>943</v>
      </c>
      <c r="C331" s="110" t="s">
        <v>165</v>
      </c>
      <c r="D331" s="110" t="s">
        <v>390</v>
      </c>
      <c r="E331" s="111">
        <v>19</v>
      </c>
      <c r="F331" s="112" t="s">
        <v>946</v>
      </c>
      <c r="G331" s="112" t="s">
        <v>165</v>
      </c>
      <c r="H331" s="112" t="s">
        <v>947</v>
      </c>
      <c r="I331" s="65">
        <v>219</v>
      </c>
      <c r="J331" s="96" t="s">
        <v>218</v>
      </c>
      <c r="K331" s="113">
        <v>1872</v>
      </c>
      <c r="L331" s="113">
        <v>2111</v>
      </c>
      <c r="M331" s="113">
        <v>2616</v>
      </c>
      <c r="N331" s="113">
        <v>1954</v>
      </c>
      <c r="O331" s="113">
        <v>389</v>
      </c>
      <c r="P331" s="113">
        <v>0</v>
      </c>
      <c r="Q331" s="113">
        <v>0</v>
      </c>
      <c r="R331" s="113">
        <v>0</v>
      </c>
      <c r="S331" s="113">
        <v>0</v>
      </c>
      <c r="T331" s="113">
        <v>352</v>
      </c>
      <c r="U331" s="113">
        <v>2486</v>
      </c>
      <c r="V331" s="113">
        <v>3112</v>
      </c>
      <c r="W331" s="76">
        <v>14892</v>
      </c>
      <c r="X331" s="135">
        <v>21341</v>
      </c>
      <c r="Y331" s="135">
        <v>24065</v>
      </c>
      <c r="Z331" s="135">
        <v>29822</v>
      </c>
      <c r="AA331" s="135">
        <v>22276</v>
      </c>
      <c r="AB331" s="135">
        <v>4435</v>
      </c>
      <c r="AC331" s="135">
        <v>0</v>
      </c>
      <c r="AD331" s="135">
        <v>0</v>
      </c>
      <c r="AE331" s="135">
        <v>0</v>
      </c>
      <c r="AF331" s="135">
        <v>0</v>
      </c>
      <c r="AG331" s="135">
        <v>4013</v>
      </c>
      <c r="AH331" s="135">
        <v>28340</v>
      </c>
      <c r="AI331" s="135">
        <v>35477</v>
      </c>
      <c r="AJ331" s="276">
        <v>169769</v>
      </c>
      <c r="AK331" s="109" t="s">
        <v>153</v>
      </c>
      <c r="AL331" s="109" t="s">
        <v>948</v>
      </c>
      <c r="AM331" s="186">
        <v>9532293970</v>
      </c>
      <c r="AN331" s="109" t="s">
        <v>153</v>
      </c>
      <c r="AO331" s="109" t="s">
        <v>948</v>
      </c>
      <c r="AP331" s="77" t="s">
        <v>167</v>
      </c>
      <c r="AQ331" s="77">
        <v>45658</v>
      </c>
      <c r="AR331" s="77">
        <v>46022</v>
      </c>
      <c r="AS331" s="206" t="s">
        <v>699</v>
      </c>
      <c r="AT331" s="213">
        <v>1</v>
      </c>
      <c r="AU331" s="217">
        <v>1</v>
      </c>
      <c r="AV331" s="217"/>
    </row>
    <row r="332" spans="1:48" s="43" customFormat="1" ht="15.75" customHeight="1">
      <c r="A332" s="45"/>
      <c r="B332" s="44"/>
      <c r="C332" s="44"/>
      <c r="D332" s="70"/>
      <c r="E332" s="82"/>
      <c r="F332" s="70"/>
      <c r="G332" s="70"/>
      <c r="H332" s="54"/>
      <c r="I332" s="47"/>
      <c r="J332" s="44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83">
        <v>14892</v>
      </c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279">
        <v>169769</v>
      </c>
      <c r="AK332" s="44"/>
      <c r="AL332" s="44"/>
      <c r="AM332" s="44"/>
      <c r="AN332" s="44"/>
      <c r="AO332" s="44"/>
      <c r="AP332" s="50"/>
      <c r="AQ332" s="50"/>
      <c r="AR332" s="50"/>
      <c r="AS332" s="207"/>
      <c r="AT332" s="207"/>
      <c r="AU332" s="218"/>
      <c r="AV332" s="218"/>
    </row>
    <row r="333" spans="1:48" s="43" customFormat="1" ht="15.75" customHeight="1">
      <c r="A333" s="45"/>
      <c r="B333" s="84" t="s">
        <v>41</v>
      </c>
      <c r="C333" s="325" t="s">
        <v>44</v>
      </c>
      <c r="D333" s="325"/>
      <c r="E333" s="325"/>
      <c r="F333" s="325"/>
      <c r="G333" s="325"/>
      <c r="H333" s="325"/>
      <c r="I333" s="325"/>
      <c r="J333" s="325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9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274"/>
      <c r="AK333" s="44"/>
      <c r="AL333" s="44"/>
      <c r="AM333" s="44"/>
      <c r="AN333" s="44"/>
      <c r="AO333" s="44"/>
      <c r="AP333" s="50"/>
      <c r="AQ333" s="50"/>
      <c r="AR333" s="50"/>
      <c r="AS333" s="205"/>
      <c r="AT333" s="205"/>
      <c r="AU333" s="216"/>
      <c r="AV333" s="216"/>
    </row>
    <row r="334" spans="1:48" s="43" customFormat="1" ht="15.75" customHeight="1">
      <c r="A334" s="45"/>
      <c r="B334" s="84" t="s">
        <v>42</v>
      </c>
      <c r="C334" s="325" t="s">
        <v>43</v>
      </c>
      <c r="D334" s="325"/>
      <c r="E334" s="325"/>
      <c r="F334" s="325"/>
      <c r="G334" s="325"/>
      <c r="H334" s="325"/>
      <c r="I334" s="325"/>
      <c r="J334" s="325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9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280"/>
      <c r="AK334" s="44"/>
      <c r="AL334" s="44"/>
      <c r="AM334" s="44"/>
      <c r="AN334" s="44"/>
      <c r="AO334" s="44"/>
      <c r="AP334" s="50"/>
      <c r="AQ334" s="50"/>
      <c r="AR334" s="50"/>
      <c r="AS334" s="205"/>
      <c r="AT334" s="205"/>
      <c r="AU334" s="216"/>
      <c r="AV334" s="216"/>
    </row>
    <row r="335" spans="1:48" s="43" customFormat="1" ht="15.75" customHeight="1">
      <c r="A335" s="45"/>
      <c r="B335" s="44"/>
      <c r="C335" s="44"/>
      <c r="D335" s="70"/>
      <c r="E335" s="82"/>
      <c r="F335" s="70"/>
      <c r="G335" s="70"/>
      <c r="H335" s="54"/>
      <c r="I335" s="47"/>
      <c r="J335" s="44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9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274"/>
      <c r="AK335" s="44"/>
      <c r="AL335" s="44"/>
      <c r="AM335" s="44"/>
      <c r="AN335" s="44"/>
      <c r="AO335" s="44"/>
      <c r="AP335" s="50"/>
      <c r="AQ335" s="50"/>
      <c r="AR335" s="50"/>
      <c r="AS335" s="205"/>
      <c r="AT335" s="205"/>
      <c r="AU335" s="216"/>
      <c r="AV335" s="216"/>
    </row>
    <row r="336" spans="1:48" s="43" customFormat="1" ht="15.75" customHeight="1">
      <c r="A336" s="45"/>
      <c r="B336" s="44"/>
      <c r="C336" s="44"/>
      <c r="D336" s="70"/>
      <c r="E336" s="82"/>
      <c r="F336" s="70"/>
      <c r="G336" s="70"/>
      <c r="H336" s="54"/>
      <c r="I336" s="47"/>
      <c r="J336" s="44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9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274"/>
      <c r="AK336" s="44"/>
      <c r="AL336" s="44"/>
      <c r="AM336" s="44"/>
      <c r="AN336" s="44"/>
      <c r="AO336" s="44"/>
      <c r="AP336" s="50"/>
      <c r="AQ336" s="50"/>
      <c r="AR336" s="50"/>
      <c r="AS336" s="208"/>
      <c r="AT336" s="208"/>
      <c r="AU336" s="219"/>
      <c r="AV336" s="219"/>
    </row>
    <row r="337" spans="1:48" s="43" customFormat="1" ht="15.75" customHeight="1">
      <c r="A337" s="45">
        <v>11</v>
      </c>
      <c r="B337" s="58" t="s">
        <v>36</v>
      </c>
      <c r="C337" s="347" t="s">
        <v>61</v>
      </c>
      <c r="D337" s="347" t="s">
        <v>61</v>
      </c>
      <c r="E337" s="347" t="s">
        <v>61</v>
      </c>
      <c r="F337" s="347" t="s">
        <v>61</v>
      </c>
      <c r="G337" s="347" t="s">
        <v>61</v>
      </c>
      <c r="H337" s="347" t="s">
        <v>61</v>
      </c>
      <c r="I337" s="47"/>
      <c r="J337" s="60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9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274"/>
      <c r="AK337" s="44"/>
      <c r="AL337" s="44"/>
      <c r="AM337" s="44"/>
      <c r="AN337" s="44"/>
      <c r="AO337" s="44"/>
      <c r="AP337" s="50"/>
      <c r="AQ337" s="50"/>
      <c r="AR337" s="50"/>
      <c r="AS337" s="205"/>
      <c r="AT337" s="205"/>
      <c r="AU337" s="216"/>
      <c r="AV337" s="216"/>
    </row>
    <row r="338" spans="1:48" s="43" customFormat="1" ht="15.75" customHeight="1">
      <c r="A338" s="45"/>
      <c r="B338" s="58" t="s">
        <v>8</v>
      </c>
      <c r="C338" s="347" t="s">
        <v>102</v>
      </c>
      <c r="D338" s="347" t="s">
        <v>102</v>
      </c>
      <c r="E338" s="347" t="s">
        <v>102</v>
      </c>
      <c r="F338" s="347" t="s">
        <v>102</v>
      </c>
      <c r="G338" s="347" t="s">
        <v>102</v>
      </c>
      <c r="H338" s="347" t="s">
        <v>102</v>
      </c>
      <c r="I338" s="47"/>
      <c r="J338" s="60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9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274"/>
      <c r="AK338" s="44"/>
      <c r="AL338" s="44"/>
      <c r="AM338" s="44"/>
      <c r="AN338" s="44"/>
      <c r="AO338" s="44"/>
      <c r="AP338" s="50"/>
      <c r="AQ338" s="50"/>
      <c r="AR338" s="50"/>
      <c r="AS338" s="205"/>
      <c r="AT338" s="205"/>
      <c r="AU338" s="216"/>
      <c r="AV338" s="216"/>
    </row>
    <row r="339" spans="1:48" s="43" customFormat="1" ht="15.75" customHeight="1">
      <c r="A339" s="45"/>
      <c r="B339" s="58" t="s">
        <v>37</v>
      </c>
      <c r="C339" s="347" t="s">
        <v>103</v>
      </c>
      <c r="D339" s="347" t="s">
        <v>103</v>
      </c>
      <c r="E339" s="347" t="s">
        <v>103</v>
      </c>
      <c r="F339" s="347" t="s">
        <v>103</v>
      </c>
      <c r="G339" s="347" t="s">
        <v>103</v>
      </c>
      <c r="H339" s="347" t="s">
        <v>103</v>
      </c>
      <c r="I339" s="47"/>
      <c r="J339" s="60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9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274"/>
      <c r="AK339" s="44"/>
      <c r="AL339" s="44"/>
      <c r="AM339" s="44"/>
      <c r="AN339" s="44"/>
      <c r="AO339" s="44"/>
      <c r="AP339" s="50"/>
      <c r="AQ339" s="50"/>
      <c r="AR339" s="50"/>
      <c r="AS339" s="205"/>
      <c r="AT339" s="205"/>
      <c r="AU339" s="216"/>
      <c r="AV339" s="216"/>
    </row>
    <row r="340" spans="1:48" s="43" customFormat="1" ht="15.75" customHeight="1">
      <c r="A340" s="45"/>
      <c r="B340" s="57"/>
      <c r="C340" s="347" t="s">
        <v>104</v>
      </c>
      <c r="D340" s="347" t="s">
        <v>104</v>
      </c>
      <c r="E340" s="347" t="s">
        <v>104</v>
      </c>
      <c r="F340" s="347" t="s">
        <v>104</v>
      </c>
      <c r="G340" s="347" t="s">
        <v>104</v>
      </c>
      <c r="H340" s="347" t="s">
        <v>104</v>
      </c>
      <c r="I340" s="61"/>
      <c r="J340" s="60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9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274"/>
      <c r="AK340" s="44"/>
      <c r="AL340" s="44"/>
      <c r="AM340" s="44"/>
      <c r="AN340" s="44"/>
      <c r="AO340" s="44"/>
      <c r="AP340" s="50"/>
      <c r="AQ340" s="50"/>
      <c r="AR340" s="50"/>
      <c r="AS340" s="205"/>
      <c r="AT340" s="205"/>
      <c r="AU340" s="216"/>
      <c r="AV340" s="216"/>
    </row>
    <row r="341" spans="1:48" s="43" customFormat="1" ht="15.75" customHeight="1">
      <c r="A341" s="45"/>
      <c r="B341" s="57"/>
      <c r="C341" s="347" t="s">
        <v>105</v>
      </c>
      <c r="D341" s="347" t="s">
        <v>105</v>
      </c>
      <c r="E341" s="347" t="s">
        <v>105</v>
      </c>
      <c r="F341" s="347" t="s">
        <v>105</v>
      </c>
      <c r="G341" s="347" t="s">
        <v>105</v>
      </c>
      <c r="H341" s="347" t="s">
        <v>105</v>
      </c>
      <c r="I341" s="61"/>
      <c r="J341" s="60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9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274"/>
      <c r="AK341" s="44"/>
      <c r="AL341" s="44"/>
      <c r="AM341" s="44"/>
      <c r="AN341" s="44"/>
      <c r="AO341" s="44"/>
      <c r="AP341" s="50"/>
      <c r="AQ341" s="50"/>
      <c r="AR341" s="50"/>
      <c r="AS341" s="205"/>
      <c r="AT341" s="205"/>
      <c r="AU341" s="216"/>
      <c r="AV341" s="216"/>
    </row>
    <row r="342" spans="1:48" s="43" customFormat="1" ht="15.75" customHeight="1">
      <c r="A342" s="45"/>
      <c r="B342" s="57"/>
      <c r="C342" s="347" t="s">
        <v>32</v>
      </c>
      <c r="D342" s="347"/>
      <c r="E342" s="347"/>
      <c r="F342" s="347"/>
      <c r="G342" s="347"/>
      <c r="H342" s="347"/>
      <c r="I342" s="61"/>
      <c r="J342" s="60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9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274"/>
      <c r="AK342" s="44"/>
      <c r="AL342" s="44"/>
      <c r="AM342" s="44"/>
      <c r="AN342" s="44"/>
      <c r="AO342" s="44"/>
      <c r="AP342" s="50"/>
      <c r="AQ342" s="50"/>
      <c r="AR342" s="50"/>
      <c r="AS342" s="205"/>
      <c r="AT342" s="205"/>
      <c r="AU342" s="216"/>
      <c r="AV342" s="216"/>
    </row>
    <row r="343" spans="1:48" s="44" customFormat="1" ht="31.5" customHeight="1">
      <c r="A343" s="346" t="s">
        <v>1</v>
      </c>
      <c r="B343" s="346" t="s">
        <v>30</v>
      </c>
      <c r="C343" s="346" t="s">
        <v>31</v>
      </c>
      <c r="D343" s="346"/>
      <c r="E343" s="346"/>
      <c r="F343" s="346"/>
      <c r="G343" s="346"/>
      <c r="H343" s="348" t="s">
        <v>14</v>
      </c>
      <c r="I343" s="346" t="s">
        <v>13</v>
      </c>
      <c r="J343" s="346"/>
      <c r="K343" s="334" t="s">
        <v>494</v>
      </c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6"/>
      <c r="X343" s="333" t="s">
        <v>495</v>
      </c>
      <c r="Y343" s="333"/>
      <c r="Z343" s="333"/>
      <c r="AA343" s="333"/>
      <c r="AB343" s="333"/>
      <c r="AC343" s="333"/>
      <c r="AD343" s="333"/>
      <c r="AE343" s="333"/>
      <c r="AF343" s="333"/>
      <c r="AG343" s="333"/>
      <c r="AH343" s="333"/>
      <c r="AI343" s="333"/>
      <c r="AJ343" s="333"/>
      <c r="AK343" s="357" t="s">
        <v>33</v>
      </c>
      <c r="AL343" s="358"/>
      <c r="AM343" s="359"/>
      <c r="AN343" s="354" t="s">
        <v>34</v>
      </c>
      <c r="AO343" s="354"/>
      <c r="AP343" s="355" t="s">
        <v>35</v>
      </c>
      <c r="AQ343" s="356" t="s">
        <v>38</v>
      </c>
      <c r="AR343" s="356"/>
      <c r="AS343" s="306" t="s">
        <v>1528</v>
      </c>
      <c r="AT343" s="367" t="s">
        <v>698</v>
      </c>
      <c r="AU343" s="301" t="s">
        <v>1519</v>
      </c>
      <c r="AV343" s="301"/>
    </row>
    <row r="344" spans="1:48" s="70" customFormat="1" ht="31.5" customHeight="1">
      <c r="A344" s="346"/>
      <c r="B344" s="346"/>
      <c r="C344" s="63" t="s">
        <v>6</v>
      </c>
      <c r="D344" s="63" t="s">
        <v>7</v>
      </c>
      <c r="E344" s="64" t="s">
        <v>11</v>
      </c>
      <c r="F344" s="63" t="s">
        <v>12</v>
      </c>
      <c r="G344" s="293" t="s">
        <v>3</v>
      </c>
      <c r="H344" s="348"/>
      <c r="I344" s="65" t="s">
        <v>9</v>
      </c>
      <c r="J344" s="66" t="s">
        <v>10</v>
      </c>
      <c r="K344" s="67" t="s">
        <v>15</v>
      </c>
      <c r="L344" s="67" t="s">
        <v>16</v>
      </c>
      <c r="M344" s="67" t="s">
        <v>17</v>
      </c>
      <c r="N344" s="67" t="s">
        <v>18</v>
      </c>
      <c r="O344" s="67" t="s">
        <v>19</v>
      </c>
      <c r="P344" s="67" t="s">
        <v>20</v>
      </c>
      <c r="Q344" s="67" t="s">
        <v>21</v>
      </c>
      <c r="R344" s="67" t="s">
        <v>22</v>
      </c>
      <c r="S344" s="67" t="s">
        <v>23</v>
      </c>
      <c r="T344" s="67" t="s">
        <v>24</v>
      </c>
      <c r="U344" s="67" t="s">
        <v>25</v>
      </c>
      <c r="V344" s="67" t="s">
        <v>26</v>
      </c>
      <c r="W344" s="67" t="s">
        <v>2</v>
      </c>
      <c r="X344" s="67" t="s">
        <v>15</v>
      </c>
      <c r="Y344" s="67" t="s">
        <v>16</v>
      </c>
      <c r="Z344" s="67" t="s">
        <v>17</v>
      </c>
      <c r="AA344" s="67" t="s">
        <v>18</v>
      </c>
      <c r="AB344" s="67" t="s">
        <v>19</v>
      </c>
      <c r="AC344" s="67" t="s">
        <v>20</v>
      </c>
      <c r="AD344" s="67" t="s">
        <v>21</v>
      </c>
      <c r="AE344" s="67" t="s">
        <v>22</v>
      </c>
      <c r="AF344" s="67" t="s">
        <v>23</v>
      </c>
      <c r="AG344" s="67" t="s">
        <v>24</v>
      </c>
      <c r="AH344" s="67" t="s">
        <v>25</v>
      </c>
      <c r="AI344" s="67" t="s">
        <v>26</v>
      </c>
      <c r="AJ344" s="275" t="s">
        <v>2</v>
      </c>
      <c r="AK344" s="187" t="s">
        <v>5</v>
      </c>
      <c r="AL344" s="187" t="s">
        <v>4</v>
      </c>
      <c r="AM344" s="187" t="s">
        <v>0</v>
      </c>
      <c r="AN344" s="187" t="s">
        <v>5</v>
      </c>
      <c r="AO344" s="187" t="s">
        <v>4</v>
      </c>
      <c r="AP344" s="355"/>
      <c r="AQ344" s="68" t="s">
        <v>39</v>
      </c>
      <c r="AR344" s="69" t="s">
        <v>40</v>
      </c>
      <c r="AS344" s="306"/>
      <c r="AT344" s="367"/>
      <c r="AU344" s="271" t="s">
        <v>1520</v>
      </c>
      <c r="AV344" s="271" t="s">
        <v>1521</v>
      </c>
    </row>
    <row r="345" spans="1:48" s="43" customFormat="1" ht="30.75" customHeight="1">
      <c r="A345" s="63">
        <v>1</v>
      </c>
      <c r="B345" s="71" t="s">
        <v>768</v>
      </c>
      <c r="C345" s="72" t="s">
        <v>991</v>
      </c>
      <c r="D345" s="72" t="s">
        <v>949</v>
      </c>
      <c r="E345" s="73">
        <v>8</v>
      </c>
      <c r="F345" s="73" t="s">
        <v>992</v>
      </c>
      <c r="G345" s="73" t="s">
        <v>991</v>
      </c>
      <c r="H345" s="73" t="s">
        <v>993</v>
      </c>
      <c r="I345" s="74">
        <v>307</v>
      </c>
      <c r="J345" s="75" t="s">
        <v>218</v>
      </c>
      <c r="K345" s="137">
        <v>4729</v>
      </c>
      <c r="L345" s="137">
        <v>4137</v>
      </c>
      <c r="M345" s="137">
        <v>3834</v>
      </c>
      <c r="N345" s="137">
        <v>2592</v>
      </c>
      <c r="O345" s="137">
        <v>527</v>
      </c>
      <c r="P345" s="137">
        <v>239</v>
      </c>
      <c r="Q345" s="137">
        <v>149</v>
      </c>
      <c r="R345" s="137">
        <v>164</v>
      </c>
      <c r="S345" s="137">
        <v>548</v>
      </c>
      <c r="T345" s="137">
        <v>2294</v>
      </c>
      <c r="U345" s="137">
        <v>3788</v>
      </c>
      <c r="V345" s="137">
        <v>5215</v>
      </c>
      <c r="W345" s="76">
        <v>28216</v>
      </c>
      <c r="X345" s="76">
        <v>53911</v>
      </c>
      <c r="Y345" s="76">
        <v>47162</v>
      </c>
      <c r="Z345" s="76">
        <v>43708</v>
      </c>
      <c r="AA345" s="76">
        <v>29549</v>
      </c>
      <c r="AB345" s="76">
        <v>6008</v>
      </c>
      <c r="AC345" s="76">
        <v>2725</v>
      </c>
      <c r="AD345" s="76">
        <v>1699</v>
      </c>
      <c r="AE345" s="76">
        <v>1870</v>
      </c>
      <c r="AF345" s="76">
        <v>6247</v>
      </c>
      <c r="AG345" s="76">
        <v>26152</v>
      </c>
      <c r="AH345" s="76">
        <v>43183</v>
      </c>
      <c r="AI345" s="76">
        <v>59451</v>
      </c>
      <c r="AJ345" s="276">
        <v>321665</v>
      </c>
      <c r="AK345" s="89" t="s">
        <v>1011</v>
      </c>
      <c r="AL345" s="89" t="s">
        <v>1012</v>
      </c>
      <c r="AM345" s="99">
        <v>5611496808</v>
      </c>
      <c r="AN345" s="88" t="s">
        <v>1013</v>
      </c>
      <c r="AO345" s="89" t="s">
        <v>1014</v>
      </c>
      <c r="AP345" s="77" t="s">
        <v>167</v>
      </c>
      <c r="AQ345" s="77">
        <v>45658</v>
      </c>
      <c r="AR345" s="77">
        <v>46022</v>
      </c>
      <c r="AS345" s="206" t="s">
        <v>699</v>
      </c>
      <c r="AT345" s="213">
        <v>1</v>
      </c>
      <c r="AU345" s="217">
        <v>1</v>
      </c>
      <c r="AV345" s="217"/>
    </row>
    <row r="346" spans="1:48" s="43" customFormat="1" ht="30.75" customHeight="1">
      <c r="A346" s="63">
        <v>2</v>
      </c>
      <c r="B346" s="71" t="s">
        <v>768</v>
      </c>
      <c r="C346" s="72" t="s">
        <v>991</v>
      </c>
      <c r="D346" s="72" t="s">
        <v>949</v>
      </c>
      <c r="E346" s="73">
        <v>8</v>
      </c>
      <c r="F346" s="73" t="s">
        <v>992</v>
      </c>
      <c r="G346" s="73" t="s">
        <v>991</v>
      </c>
      <c r="H346" s="73" t="s">
        <v>994</v>
      </c>
      <c r="I346" s="74" t="s">
        <v>170</v>
      </c>
      <c r="J346" s="75" t="s">
        <v>383</v>
      </c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76">
        <v>150</v>
      </c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276">
        <v>1710</v>
      </c>
      <c r="AK346" s="89" t="s">
        <v>1011</v>
      </c>
      <c r="AL346" s="89" t="s">
        <v>1012</v>
      </c>
      <c r="AM346" s="99">
        <v>5611496808</v>
      </c>
      <c r="AN346" s="88" t="s">
        <v>1013</v>
      </c>
      <c r="AO346" s="89" t="s">
        <v>1014</v>
      </c>
      <c r="AP346" s="77" t="s">
        <v>485</v>
      </c>
      <c r="AQ346" s="77">
        <v>45658</v>
      </c>
      <c r="AR346" s="77">
        <v>46022</v>
      </c>
      <c r="AS346" s="206" t="s">
        <v>699</v>
      </c>
      <c r="AT346" s="213">
        <v>1</v>
      </c>
      <c r="AU346" s="217">
        <v>1</v>
      </c>
      <c r="AV346" s="217"/>
    </row>
    <row r="347" spans="1:48" s="43" customFormat="1" ht="30.75" customHeight="1">
      <c r="A347" s="63">
        <v>3</v>
      </c>
      <c r="B347" s="71" t="s">
        <v>69</v>
      </c>
      <c r="C347" s="72" t="s">
        <v>991</v>
      </c>
      <c r="D347" s="72" t="s">
        <v>949</v>
      </c>
      <c r="E347" s="73">
        <v>2</v>
      </c>
      <c r="F347" s="73" t="s">
        <v>992</v>
      </c>
      <c r="G347" s="73" t="s">
        <v>991</v>
      </c>
      <c r="H347" s="73" t="s">
        <v>995</v>
      </c>
      <c r="I347" s="74">
        <v>197</v>
      </c>
      <c r="J347" s="75" t="s">
        <v>218</v>
      </c>
      <c r="K347" s="137">
        <v>3906</v>
      </c>
      <c r="L347" s="137">
        <v>3273</v>
      </c>
      <c r="M347" s="137">
        <v>3094</v>
      </c>
      <c r="N347" s="137">
        <v>2366</v>
      </c>
      <c r="O347" s="137">
        <v>421</v>
      </c>
      <c r="P347" s="137">
        <v>0</v>
      </c>
      <c r="Q347" s="137">
        <v>0</v>
      </c>
      <c r="R347" s="137">
        <v>0</v>
      </c>
      <c r="S347" s="137">
        <v>202</v>
      </c>
      <c r="T347" s="137">
        <v>1201</v>
      </c>
      <c r="U347" s="137">
        <v>2823</v>
      </c>
      <c r="V347" s="137">
        <v>3970</v>
      </c>
      <c r="W347" s="76">
        <v>21256</v>
      </c>
      <c r="X347" s="76">
        <v>44528</v>
      </c>
      <c r="Y347" s="76">
        <v>37312</v>
      </c>
      <c r="Z347" s="76">
        <v>35272</v>
      </c>
      <c r="AA347" s="76">
        <v>26972</v>
      </c>
      <c r="AB347" s="76">
        <v>4799</v>
      </c>
      <c r="AC347" s="76">
        <v>0</v>
      </c>
      <c r="AD347" s="76">
        <v>0</v>
      </c>
      <c r="AE347" s="76">
        <v>0</v>
      </c>
      <c r="AF347" s="76">
        <v>2303</v>
      </c>
      <c r="AG347" s="76">
        <v>13691</v>
      </c>
      <c r="AH347" s="76">
        <v>32182</v>
      </c>
      <c r="AI347" s="76">
        <v>45258</v>
      </c>
      <c r="AJ347" s="276">
        <v>242317</v>
      </c>
      <c r="AK347" s="89" t="s">
        <v>61</v>
      </c>
      <c r="AL347" s="89" t="s">
        <v>1012</v>
      </c>
      <c r="AM347" s="99">
        <v>5611496808</v>
      </c>
      <c r="AN347" s="88" t="s">
        <v>61</v>
      </c>
      <c r="AO347" s="89" t="s">
        <v>1012</v>
      </c>
      <c r="AP347" s="77" t="s">
        <v>167</v>
      </c>
      <c r="AQ347" s="77">
        <v>45658</v>
      </c>
      <c r="AR347" s="77">
        <v>46022</v>
      </c>
      <c r="AS347" s="206" t="s">
        <v>699</v>
      </c>
      <c r="AT347" s="213">
        <v>0.4371</v>
      </c>
      <c r="AU347" s="217">
        <v>1</v>
      </c>
      <c r="AV347" s="217"/>
    </row>
    <row r="348" spans="1:48" s="43" customFormat="1" ht="30.75" customHeight="1">
      <c r="A348" s="63">
        <v>4</v>
      </c>
      <c r="B348" s="71" t="s">
        <v>996</v>
      </c>
      <c r="C348" s="72" t="s">
        <v>991</v>
      </c>
      <c r="D348" s="72" t="s">
        <v>949</v>
      </c>
      <c r="E348" s="73" t="s">
        <v>488</v>
      </c>
      <c r="F348" s="73" t="s">
        <v>992</v>
      </c>
      <c r="G348" s="73" t="s">
        <v>991</v>
      </c>
      <c r="H348" s="73" t="s">
        <v>997</v>
      </c>
      <c r="I348" s="74">
        <v>340</v>
      </c>
      <c r="J348" s="75" t="s">
        <v>218</v>
      </c>
      <c r="K348" s="137">
        <v>7472</v>
      </c>
      <c r="L348" s="137">
        <v>6166</v>
      </c>
      <c r="M348" s="137">
        <v>5370</v>
      </c>
      <c r="N348" s="137">
        <v>4097</v>
      </c>
      <c r="O348" s="137">
        <v>1612</v>
      </c>
      <c r="P348" s="137">
        <v>924</v>
      </c>
      <c r="Q348" s="137">
        <v>595</v>
      </c>
      <c r="R348" s="137">
        <v>526</v>
      </c>
      <c r="S348" s="137">
        <v>1586</v>
      </c>
      <c r="T348" s="137">
        <v>2530</v>
      </c>
      <c r="U348" s="137">
        <v>5171</v>
      </c>
      <c r="V348" s="137">
        <v>7057</v>
      </c>
      <c r="W348" s="76">
        <v>43106</v>
      </c>
      <c r="X348" s="76">
        <v>85181</v>
      </c>
      <c r="Y348" s="76">
        <v>70292</v>
      </c>
      <c r="Z348" s="76">
        <v>61218</v>
      </c>
      <c r="AA348" s="76">
        <v>46706</v>
      </c>
      <c r="AB348" s="76">
        <v>18377</v>
      </c>
      <c r="AC348" s="76">
        <v>10534</v>
      </c>
      <c r="AD348" s="76">
        <v>6783</v>
      </c>
      <c r="AE348" s="76">
        <v>5996</v>
      </c>
      <c r="AF348" s="76">
        <v>18080</v>
      </c>
      <c r="AG348" s="76">
        <v>28842</v>
      </c>
      <c r="AH348" s="76">
        <v>58949</v>
      </c>
      <c r="AI348" s="76">
        <v>80450</v>
      </c>
      <c r="AJ348" s="276">
        <v>491408</v>
      </c>
      <c r="AK348" s="89" t="s">
        <v>61</v>
      </c>
      <c r="AL348" s="89" t="s">
        <v>1012</v>
      </c>
      <c r="AM348" s="99">
        <v>5611496808</v>
      </c>
      <c r="AN348" s="88" t="s">
        <v>61</v>
      </c>
      <c r="AO348" s="89" t="s">
        <v>1012</v>
      </c>
      <c r="AP348" s="77" t="s">
        <v>167</v>
      </c>
      <c r="AQ348" s="77">
        <v>45658</v>
      </c>
      <c r="AR348" s="77">
        <v>46022</v>
      </c>
      <c r="AS348" s="206" t="s">
        <v>699</v>
      </c>
      <c r="AT348" s="213">
        <v>0.9125</v>
      </c>
      <c r="AU348" s="217">
        <v>1</v>
      </c>
      <c r="AV348" s="217"/>
    </row>
    <row r="349" spans="1:48" s="43" customFormat="1" ht="30.75" customHeight="1">
      <c r="A349" s="63">
        <v>5</v>
      </c>
      <c r="B349" s="71" t="s">
        <v>998</v>
      </c>
      <c r="C349" s="72" t="s">
        <v>991</v>
      </c>
      <c r="D349" s="72" t="s">
        <v>489</v>
      </c>
      <c r="E349" s="73">
        <v>6</v>
      </c>
      <c r="F349" s="73" t="s">
        <v>992</v>
      </c>
      <c r="G349" s="73" t="s">
        <v>991</v>
      </c>
      <c r="H349" s="73" t="s">
        <v>999</v>
      </c>
      <c r="I349" s="74" t="s">
        <v>170</v>
      </c>
      <c r="J349" s="75" t="s">
        <v>171</v>
      </c>
      <c r="K349" s="137">
        <v>1808</v>
      </c>
      <c r="L349" s="137">
        <v>1463</v>
      </c>
      <c r="M349" s="137">
        <v>1528</v>
      </c>
      <c r="N349" s="137">
        <v>1132</v>
      </c>
      <c r="O349" s="137">
        <v>508</v>
      </c>
      <c r="P349" s="137">
        <v>223</v>
      </c>
      <c r="Q349" s="137">
        <v>188</v>
      </c>
      <c r="R349" s="137"/>
      <c r="S349" s="137">
        <v>408</v>
      </c>
      <c r="T349" s="137">
        <v>801</v>
      </c>
      <c r="U349" s="137">
        <v>1347</v>
      </c>
      <c r="V349" s="137">
        <v>1820</v>
      </c>
      <c r="W349" s="76">
        <v>11226</v>
      </c>
      <c r="X349" s="76">
        <v>20611</v>
      </c>
      <c r="Y349" s="76">
        <v>16678</v>
      </c>
      <c r="Z349" s="76">
        <v>17419</v>
      </c>
      <c r="AA349" s="76">
        <v>12905</v>
      </c>
      <c r="AB349" s="76">
        <v>5791</v>
      </c>
      <c r="AC349" s="76">
        <v>2542</v>
      </c>
      <c r="AD349" s="76">
        <v>2143</v>
      </c>
      <c r="AE349" s="76">
        <v>0</v>
      </c>
      <c r="AF349" s="76">
        <v>4651</v>
      </c>
      <c r="AG349" s="76">
        <v>9131</v>
      </c>
      <c r="AH349" s="76">
        <v>15356</v>
      </c>
      <c r="AI349" s="76">
        <v>20748</v>
      </c>
      <c r="AJ349" s="276">
        <v>127975</v>
      </c>
      <c r="AK349" s="89" t="s">
        <v>61</v>
      </c>
      <c r="AL349" s="89" t="s">
        <v>1012</v>
      </c>
      <c r="AM349" s="99">
        <v>5611496808</v>
      </c>
      <c r="AN349" s="88" t="s">
        <v>61</v>
      </c>
      <c r="AO349" s="89" t="s">
        <v>1012</v>
      </c>
      <c r="AP349" s="77" t="s">
        <v>167</v>
      </c>
      <c r="AQ349" s="77">
        <v>45658</v>
      </c>
      <c r="AR349" s="77">
        <v>46022</v>
      </c>
      <c r="AS349" s="206" t="s">
        <v>699</v>
      </c>
      <c r="AT349" s="213">
        <v>1</v>
      </c>
      <c r="AU349" s="217">
        <v>1</v>
      </c>
      <c r="AV349" s="217"/>
    </row>
    <row r="350" spans="1:48" s="43" customFormat="1" ht="30.75" customHeight="1">
      <c r="A350" s="63">
        <v>6</v>
      </c>
      <c r="B350" s="71" t="s">
        <v>1000</v>
      </c>
      <c r="C350" s="72" t="s">
        <v>991</v>
      </c>
      <c r="D350" s="72" t="s">
        <v>381</v>
      </c>
      <c r="E350" s="73">
        <v>17</v>
      </c>
      <c r="F350" s="73" t="s">
        <v>992</v>
      </c>
      <c r="G350" s="73" t="s">
        <v>991</v>
      </c>
      <c r="H350" s="73" t="s">
        <v>1001</v>
      </c>
      <c r="I350" s="74" t="s">
        <v>170</v>
      </c>
      <c r="J350" s="75" t="s">
        <v>171</v>
      </c>
      <c r="K350" s="137">
        <v>1633</v>
      </c>
      <c r="L350" s="137">
        <v>1303</v>
      </c>
      <c r="M350" s="137">
        <v>1490</v>
      </c>
      <c r="N350" s="137">
        <v>1277</v>
      </c>
      <c r="O350" s="137">
        <v>659</v>
      </c>
      <c r="P350" s="137">
        <v>229</v>
      </c>
      <c r="Q350" s="137">
        <v>234</v>
      </c>
      <c r="R350" s="137">
        <v>245</v>
      </c>
      <c r="S350" s="137">
        <v>248</v>
      </c>
      <c r="T350" s="137">
        <v>542</v>
      </c>
      <c r="U350" s="137">
        <v>959</v>
      </c>
      <c r="V350" s="137">
        <v>1569</v>
      </c>
      <c r="W350" s="76">
        <v>10388</v>
      </c>
      <c r="X350" s="137">
        <v>18616</v>
      </c>
      <c r="Y350" s="137">
        <v>14854</v>
      </c>
      <c r="Z350" s="137">
        <v>16986</v>
      </c>
      <c r="AA350" s="137">
        <v>14558</v>
      </c>
      <c r="AB350" s="137">
        <v>7513</v>
      </c>
      <c r="AC350" s="137">
        <v>2611</v>
      </c>
      <c r="AD350" s="137">
        <v>2668</v>
      </c>
      <c r="AE350" s="137">
        <v>2793</v>
      </c>
      <c r="AF350" s="137">
        <v>2827</v>
      </c>
      <c r="AG350" s="137">
        <v>6179</v>
      </c>
      <c r="AH350" s="137">
        <v>10933</v>
      </c>
      <c r="AI350" s="137">
        <v>17887</v>
      </c>
      <c r="AJ350" s="276">
        <v>118425</v>
      </c>
      <c r="AK350" s="89" t="s">
        <v>61</v>
      </c>
      <c r="AL350" s="89" t="s">
        <v>1012</v>
      </c>
      <c r="AM350" s="99">
        <v>5611496808</v>
      </c>
      <c r="AN350" s="88" t="s">
        <v>61</v>
      </c>
      <c r="AO350" s="89" t="s">
        <v>1012</v>
      </c>
      <c r="AP350" s="77" t="s">
        <v>167</v>
      </c>
      <c r="AQ350" s="77">
        <v>45658</v>
      </c>
      <c r="AR350" s="77">
        <v>46022</v>
      </c>
      <c r="AS350" s="206" t="s">
        <v>699</v>
      </c>
      <c r="AT350" s="213">
        <v>0.23</v>
      </c>
      <c r="AU350" s="217">
        <v>1</v>
      </c>
      <c r="AV350" s="217"/>
    </row>
    <row r="351" spans="1:48" s="43" customFormat="1" ht="30.75" customHeight="1">
      <c r="A351" s="63">
        <v>7</v>
      </c>
      <c r="B351" s="71" t="s">
        <v>1002</v>
      </c>
      <c r="C351" s="72" t="s">
        <v>991</v>
      </c>
      <c r="D351" s="72" t="s">
        <v>1003</v>
      </c>
      <c r="E351" s="73">
        <v>9</v>
      </c>
      <c r="F351" s="73" t="s">
        <v>992</v>
      </c>
      <c r="G351" s="73" t="s">
        <v>991</v>
      </c>
      <c r="H351" s="73" t="s">
        <v>1004</v>
      </c>
      <c r="I351" s="74" t="s">
        <v>170</v>
      </c>
      <c r="J351" s="287" t="s">
        <v>383</v>
      </c>
      <c r="K351" s="316">
        <v>753</v>
      </c>
      <c r="L351" s="316"/>
      <c r="M351" s="316">
        <v>588</v>
      </c>
      <c r="N351" s="316"/>
      <c r="O351" s="316">
        <v>152</v>
      </c>
      <c r="P351" s="316"/>
      <c r="Q351" s="316">
        <v>68</v>
      </c>
      <c r="R351" s="316"/>
      <c r="S351" s="316">
        <v>250</v>
      </c>
      <c r="T351" s="316"/>
      <c r="U351" s="316">
        <v>740</v>
      </c>
      <c r="V351" s="316"/>
      <c r="W351" s="76">
        <v>2551</v>
      </c>
      <c r="X351" s="331">
        <v>8584</v>
      </c>
      <c r="Y351" s="332"/>
      <c r="Z351" s="331">
        <v>6703</v>
      </c>
      <c r="AA351" s="332"/>
      <c r="AB351" s="331">
        <v>1733</v>
      </c>
      <c r="AC351" s="332"/>
      <c r="AD351" s="331">
        <v>775</v>
      </c>
      <c r="AE351" s="332"/>
      <c r="AF351" s="331">
        <v>2850</v>
      </c>
      <c r="AG351" s="332"/>
      <c r="AH351" s="331">
        <v>8436</v>
      </c>
      <c r="AI351" s="332"/>
      <c r="AJ351" s="276">
        <v>29081</v>
      </c>
      <c r="AK351" s="89" t="s">
        <v>61</v>
      </c>
      <c r="AL351" s="89" t="s">
        <v>1012</v>
      </c>
      <c r="AM351" s="99">
        <v>5611496808</v>
      </c>
      <c r="AN351" s="88" t="s">
        <v>61</v>
      </c>
      <c r="AO351" s="89" t="s">
        <v>1012</v>
      </c>
      <c r="AP351" s="77" t="s">
        <v>167</v>
      </c>
      <c r="AQ351" s="77">
        <v>45658</v>
      </c>
      <c r="AR351" s="77">
        <v>46022</v>
      </c>
      <c r="AS351" s="206" t="s">
        <v>700</v>
      </c>
      <c r="AT351" s="213"/>
      <c r="AU351" s="217">
        <v>1</v>
      </c>
      <c r="AV351" s="217"/>
    </row>
    <row r="352" spans="1:48" s="43" customFormat="1" ht="30.75" customHeight="1">
      <c r="A352" s="138">
        <v>8</v>
      </c>
      <c r="B352" s="71" t="s">
        <v>1005</v>
      </c>
      <c r="C352" s="72" t="s">
        <v>991</v>
      </c>
      <c r="D352" s="72" t="s">
        <v>1006</v>
      </c>
      <c r="E352" s="73"/>
      <c r="F352" s="73" t="s">
        <v>992</v>
      </c>
      <c r="G352" s="73" t="s">
        <v>991</v>
      </c>
      <c r="H352" s="73" t="s">
        <v>1007</v>
      </c>
      <c r="I352" s="74" t="s">
        <v>170</v>
      </c>
      <c r="J352" s="75" t="s">
        <v>175</v>
      </c>
      <c r="K352" s="316">
        <v>628</v>
      </c>
      <c r="L352" s="316"/>
      <c r="M352" s="316">
        <v>292</v>
      </c>
      <c r="N352" s="316"/>
      <c r="O352" s="316">
        <v>60</v>
      </c>
      <c r="P352" s="316"/>
      <c r="Q352" s="316">
        <v>0</v>
      </c>
      <c r="R352" s="316"/>
      <c r="S352" s="316">
        <v>34</v>
      </c>
      <c r="T352" s="316"/>
      <c r="U352" s="316">
        <v>348</v>
      </c>
      <c r="V352" s="316"/>
      <c r="W352" s="137">
        <v>1362</v>
      </c>
      <c r="X352" s="316">
        <v>7159</v>
      </c>
      <c r="Y352" s="316"/>
      <c r="Z352" s="316">
        <v>3329</v>
      </c>
      <c r="AA352" s="316"/>
      <c r="AB352" s="316">
        <v>684</v>
      </c>
      <c r="AC352" s="316"/>
      <c r="AD352" s="316">
        <v>0</v>
      </c>
      <c r="AE352" s="316"/>
      <c r="AF352" s="316">
        <v>388</v>
      </c>
      <c r="AG352" s="316"/>
      <c r="AH352" s="316">
        <v>3967</v>
      </c>
      <c r="AI352" s="316"/>
      <c r="AJ352" s="276">
        <v>15527</v>
      </c>
      <c r="AK352" s="89" t="s">
        <v>61</v>
      </c>
      <c r="AL352" s="89" t="s">
        <v>1012</v>
      </c>
      <c r="AM352" s="99">
        <v>5611496808</v>
      </c>
      <c r="AN352" s="88" t="s">
        <v>61</v>
      </c>
      <c r="AO352" s="89" t="s">
        <v>1012</v>
      </c>
      <c r="AP352" s="77" t="s">
        <v>167</v>
      </c>
      <c r="AQ352" s="77">
        <v>45658</v>
      </c>
      <c r="AR352" s="77">
        <v>46022</v>
      </c>
      <c r="AS352" s="206" t="s">
        <v>700</v>
      </c>
      <c r="AT352" s="213"/>
      <c r="AU352" s="217">
        <v>1</v>
      </c>
      <c r="AV352" s="217"/>
    </row>
    <row r="353" spans="1:48" s="43" customFormat="1" ht="30.75" customHeight="1">
      <c r="A353" s="63">
        <v>9</v>
      </c>
      <c r="B353" s="71" t="s">
        <v>1008</v>
      </c>
      <c r="C353" s="72" t="s">
        <v>991</v>
      </c>
      <c r="D353" s="72" t="s">
        <v>1009</v>
      </c>
      <c r="E353" s="73" t="s">
        <v>523</v>
      </c>
      <c r="F353" s="73" t="s">
        <v>992</v>
      </c>
      <c r="G353" s="73" t="s">
        <v>991</v>
      </c>
      <c r="H353" s="73" t="s">
        <v>1010</v>
      </c>
      <c r="I353" s="74" t="s">
        <v>170</v>
      </c>
      <c r="J353" s="75" t="s">
        <v>175</v>
      </c>
      <c r="K353" s="328">
        <v>3781</v>
      </c>
      <c r="L353" s="329"/>
      <c r="M353" s="328">
        <v>1311</v>
      </c>
      <c r="N353" s="329"/>
      <c r="O353" s="328">
        <v>305</v>
      </c>
      <c r="P353" s="329"/>
      <c r="Q353" s="328">
        <v>48</v>
      </c>
      <c r="R353" s="329"/>
      <c r="S353" s="328">
        <v>582</v>
      </c>
      <c r="T353" s="329"/>
      <c r="U353" s="328">
        <v>1790</v>
      </c>
      <c r="V353" s="329"/>
      <c r="W353" s="76">
        <v>7817</v>
      </c>
      <c r="X353" s="316">
        <v>43103</v>
      </c>
      <c r="Y353" s="316"/>
      <c r="Z353" s="316">
        <v>14945</v>
      </c>
      <c r="AA353" s="316"/>
      <c r="AB353" s="316">
        <v>3477</v>
      </c>
      <c r="AC353" s="316"/>
      <c r="AD353" s="316">
        <v>547</v>
      </c>
      <c r="AE353" s="316"/>
      <c r="AF353" s="316">
        <v>6635</v>
      </c>
      <c r="AG353" s="316"/>
      <c r="AH353" s="316">
        <v>20406</v>
      </c>
      <c r="AI353" s="316"/>
      <c r="AJ353" s="276">
        <v>89113</v>
      </c>
      <c r="AK353" s="89" t="s">
        <v>61</v>
      </c>
      <c r="AL353" s="89" t="s">
        <v>1012</v>
      </c>
      <c r="AM353" s="99">
        <v>5611496808</v>
      </c>
      <c r="AN353" s="88" t="s">
        <v>61</v>
      </c>
      <c r="AO353" s="89" t="s">
        <v>1012</v>
      </c>
      <c r="AP353" s="77" t="s">
        <v>167</v>
      </c>
      <c r="AQ353" s="77">
        <v>45658</v>
      </c>
      <c r="AR353" s="77">
        <v>46022</v>
      </c>
      <c r="AS353" s="206" t="s">
        <v>699</v>
      </c>
      <c r="AT353" s="213">
        <v>1</v>
      </c>
      <c r="AU353" s="217">
        <v>1</v>
      </c>
      <c r="AV353" s="217"/>
    </row>
    <row r="354" spans="1:48" s="43" customFormat="1" ht="15.75" customHeight="1">
      <c r="A354" s="45"/>
      <c r="B354" s="44"/>
      <c r="C354" s="44"/>
      <c r="D354" s="70"/>
      <c r="E354" s="82"/>
      <c r="F354" s="70"/>
      <c r="G354" s="70"/>
      <c r="H354" s="54"/>
      <c r="I354" s="47"/>
      <c r="J354" s="44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83">
        <v>126072</v>
      </c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279">
        <v>1437221</v>
      </c>
      <c r="AK354" s="44"/>
      <c r="AL354" s="44"/>
      <c r="AM354" s="44"/>
      <c r="AN354" s="44"/>
      <c r="AO354" s="44"/>
      <c r="AP354" s="50"/>
      <c r="AQ354" s="50"/>
      <c r="AR354" s="50"/>
      <c r="AS354" s="207"/>
      <c r="AT354" s="207"/>
      <c r="AU354" s="218"/>
      <c r="AV354" s="218"/>
    </row>
    <row r="355" spans="1:48" s="43" customFormat="1" ht="15.75" customHeight="1">
      <c r="A355" s="45"/>
      <c r="B355" s="84" t="s">
        <v>41</v>
      </c>
      <c r="C355" s="325" t="s">
        <v>44</v>
      </c>
      <c r="D355" s="325"/>
      <c r="E355" s="325"/>
      <c r="F355" s="325"/>
      <c r="G355" s="325"/>
      <c r="H355" s="325"/>
      <c r="I355" s="325"/>
      <c r="J355" s="325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9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274"/>
      <c r="AK355" s="44"/>
      <c r="AL355" s="44"/>
      <c r="AM355" s="44"/>
      <c r="AN355" s="44"/>
      <c r="AO355" s="44"/>
      <c r="AP355" s="50"/>
      <c r="AQ355" s="50"/>
      <c r="AR355" s="50"/>
      <c r="AS355" s="205"/>
      <c r="AT355" s="205"/>
      <c r="AU355" s="216"/>
      <c r="AV355" s="216"/>
    </row>
    <row r="356" spans="1:48" s="43" customFormat="1" ht="15.75" customHeight="1">
      <c r="A356" s="45"/>
      <c r="B356" s="84" t="s">
        <v>42</v>
      </c>
      <c r="C356" s="325" t="s">
        <v>43</v>
      </c>
      <c r="D356" s="325"/>
      <c r="E356" s="325"/>
      <c r="F356" s="325"/>
      <c r="G356" s="325"/>
      <c r="H356" s="325"/>
      <c r="I356" s="325"/>
      <c r="J356" s="325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9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280"/>
      <c r="AK356" s="44"/>
      <c r="AL356" s="44"/>
      <c r="AM356" s="44"/>
      <c r="AN356" s="44"/>
      <c r="AO356" s="44"/>
      <c r="AP356" s="50"/>
      <c r="AQ356" s="50"/>
      <c r="AR356" s="50"/>
      <c r="AS356" s="205"/>
      <c r="AT356" s="205"/>
      <c r="AU356" s="216"/>
      <c r="AV356" s="216"/>
    </row>
    <row r="357" spans="1:48" s="43" customFormat="1" ht="15.75" customHeight="1">
      <c r="A357" s="45"/>
      <c r="B357" s="44"/>
      <c r="C357" s="44"/>
      <c r="D357" s="70"/>
      <c r="E357" s="82"/>
      <c r="F357" s="70"/>
      <c r="G357" s="70"/>
      <c r="H357" s="54"/>
      <c r="I357" s="47"/>
      <c r="J357" s="44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9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274"/>
      <c r="AK357" s="44"/>
      <c r="AL357" s="44"/>
      <c r="AM357" s="44"/>
      <c r="AN357" s="44"/>
      <c r="AO357" s="44"/>
      <c r="AP357" s="50"/>
      <c r="AQ357" s="50"/>
      <c r="AR357" s="50"/>
      <c r="AS357" s="205"/>
      <c r="AT357" s="205"/>
      <c r="AU357" s="216"/>
      <c r="AV357" s="216"/>
    </row>
    <row r="358" spans="1:48" s="43" customFormat="1" ht="15.75" customHeight="1">
      <c r="A358" s="45"/>
      <c r="B358" s="44"/>
      <c r="C358" s="44"/>
      <c r="D358" s="70"/>
      <c r="E358" s="82"/>
      <c r="F358" s="70"/>
      <c r="G358" s="70"/>
      <c r="H358" s="54"/>
      <c r="I358" s="47"/>
      <c r="J358" s="44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9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274"/>
      <c r="AK358" s="44"/>
      <c r="AL358" s="44"/>
      <c r="AM358" s="44"/>
      <c r="AN358" s="44"/>
      <c r="AO358" s="44"/>
      <c r="AP358" s="50"/>
      <c r="AQ358" s="50"/>
      <c r="AR358" s="50"/>
      <c r="AS358" s="208"/>
      <c r="AT358" s="208"/>
      <c r="AU358" s="219"/>
      <c r="AV358" s="219"/>
    </row>
    <row r="359" spans="1:48" s="43" customFormat="1" ht="15.75" customHeight="1">
      <c r="A359" s="45">
        <v>12</v>
      </c>
      <c r="B359" s="58" t="s">
        <v>36</v>
      </c>
      <c r="C359" s="347" t="s">
        <v>51</v>
      </c>
      <c r="D359" s="347" t="s">
        <v>51</v>
      </c>
      <c r="E359" s="347" t="s">
        <v>51</v>
      </c>
      <c r="F359" s="347" t="s">
        <v>51</v>
      </c>
      <c r="G359" s="347" t="s">
        <v>51</v>
      </c>
      <c r="H359" s="347" t="s">
        <v>51</v>
      </c>
      <c r="I359" s="47"/>
      <c r="J359" s="60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9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274"/>
      <c r="AK359" s="44"/>
      <c r="AL359" s="44"/>
      <c r="AM359" s="44"/>
      <c r="AN359" s="44"/>
      <c r="AO359" s="44"/>
      <c r="AP359" s="50"/>
      <c r="AQ359" s="50"/>
      <c r="AR359" s="50"/>
      <c r="AS359" s="205"/>
      <c r="AT359" s="205"/>
      <c r="AU359" s="216"/>
      <c r="AV359" s="216"/>
    </row>
    <row r="360" spans="1:48" s="43" customFormat="1" ht="15.75" customHeight="1">
      <c r="A360" s="45"/>
      <c r="B360" s="58" t="s">
        <v>8</v>
      </c>
      <c r="C360" s="347" t="s">
        <v>106</v>
      </c>
      <c r="D360" s="347" t="s">
        <v>106</v>
      </c>
      <c r="E360" s="347" t="s">
        <v>106</v>
      </c>
      <c r="F360" s="347" t="s">
        <v>106</v>
      </c>
      <c r="G360" s="347" t="s">
        <v>106</v>
      </c>
      <c r="H360" s="347" t="s">
        <v>106</v>
      </c>
      <c r="I360" s="47"/>
      <c r="J360" s="60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9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274"/>
      <c r="AK360" s="44"/>
      <c r="AL360" s="44"/>
      <c r="AM360" s="44"/>
      <c r="AN360" s="44"/>
      <c r="AO360" s="44"/>
      <c r="AP360" s="50"/>
      <c r="AQ360" s="50"/>
      <c r="AR360" s="50"/>
      <c r="AS360" s="205"/>
      <c r="AT360" s="205"/>
      <c r="AU360" s="216"/>
      <c r="AV360" s="216"/>
    </row>
    <row r="361" spans="1:48" s="43" customFormat="1" ht="15.75" customHeight="1">
      <c r="A361" s="45"/>
      <c r="B361" s="58" t="s">
        <v>37</v>
      </c>
      <c r="C361" s="347" t="s">
        <v>107</v>
      </c>
      <c r="D361" s="347" t="s">
        <v>107</v>
      </c>
      <c r="E361" s="347" t="s">
        <v>107</v>
      </c>
      <c r="F361" s="347" t="s">
        <v>107</v>
      </c>
      <c r="G361" s="347" t="s">
        <v>107</v>
      </c>
      <c r="H361" s="347" t="s">
        <v>107</v>
      </c>
      <c r="I361" s="47"/>
      <c r="J361" s="60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9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274"/>
      <c r="AK361" s="44"/>
      <c r="AL361" s="44"/>
      <c r="AM361" s="44"/>
      <c r="AN361" s="44"/>
      <c r="AO361" s="44"/>
      <c r="AP361" s="50"/>
      <c r="AQ361" s="50"/>
      <c r="AR361" s="50"/>
      <c r="AS361" s="205"/>
      <c r="AT361" s="205"/>
      <c r="AU361" s="216"/>
      <c r="AV361" s="216"/>
    </row>
    <row r="362" spans="1:48" s="43" customFormat="1" ht="15.75" customHeight="1">
      <c r="A362" s="45"/>
      <c r="B362" s="57"/>
      <c r="C362" s="347" t="s">
        <v>108</v>
      </c>
      <c r="D362" s="347" t="s">
        <v>108</v>
      </c>
      <c r="E362" s="347" t="s">
        <v>108</v>
      </c>
      <c r="F362" s="347" t="s">
        <v>108</v>
      </c>
      <c r="G362" s="347" t="s">
        <v>108</v>
      </c>
      <c r="H362" s="347" t="s">
        <v>108</v>
      </c>
      <c r="I362" s="61"/>
      <c r="J362" s="60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9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274"/>
      <c r="AK362" s="44"/>
      <c r="AL362" s="44"/>
      <c r="AM362" s="44"/>
      <c r="AN362" s="44"/>
      <c r="AO362" s="44"/>
      <c r="AP362" s="50"/>
      <c r="AQ362" s="50"/>
      <c r="AR362" s="50"/>
      <c r="AS362" s="205"/>
      <c r="AT362" s="205"/>
      <c r="AU362" s="216"/>
      <c r="AV362" s="216"/>
    </row>
    <row r="363" spans="1:48" s="43" customFormat="1" ht="15.75" customHeight="1">
      <c r="A363" s="45"/>
      <c r="B363" s="57"/>
      <c r="C363" s="347" t="s">
        <v>109</v>
      </c>
      <c r="D363" s="347" t="s">
        <v>109</v>
      </c>
      <c r="E363" s="347" t="s">
        <v>109</v>
      </c>
      <c r="F363" s="347" t="s">
        <v>109</v>
      </c>
      <c r="G363" s="347" t="s">
        <v>109</v>
      </c>
      <c r="H363" s="347" t="s">
        <v>109</v>
      </c>
      <c r="I363" s="61"/>
      <c r="J363" s="60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9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274"/>
      <c r="AK363" s="44"/>
      <c r="AL363" s="44"/>
      <c r="AM363" s="44"/>
      <c r="AN363" s="44"/>
      <c r="AO363" s="44"/>
      <c r="AP363" s="50"/>
      <c r="AQ363" s="50"/>
      <c r="AR363" s="50"/>
      <c r="AS363" s="205"/>
      <c r="AT363" s="205"/>
      <c r="AU363" s="216"/>
      <c r="AV363" s="216"/>
    </row>
    <row r="364" spans="1:48" s="43" customFormat="1" ht="15.75" customHeight="1">
      <c r="A364" s="45"/>
      <c r="B364" s="57"/>
      <c r="C364" s="347" t="s">
        <v>32</v>
      </c>
      <c r="D364" s="347"/>
      <c r="E364" s="347"/>
      <c r="F364" s="347"/>
      <c r="G364" s="347"/>
      <c r="H364" s="347"/>
      <c r="I364" s="61"/>
      <c r="J364" s="60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9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274"/>
      <c r="AK364" s="44"/>
      <c r="AL364" s="44"/>
      <c r="AM364" s="44"/>
      <c r="AN364" s="44"/>
      <c r="AO364" s="44"/>
      <c r="AP364" s="50"/>
      <c r="AQ364" s="50"/>
      <c r="AR364" s="50"/>
      <c r="AS364" s="205"/>
      <c r="AT364" s="205"/>
      <c r="AU364" s="216"/>
      <c r="AV364" s="216"/>
    </row>
    <row r="365" spans="1:48" s="44" customFormat="1" ht="31.5" customHeight="1">
      <c r="A365" s="346" t="s">
        <v>1</v>
      </c>
      <c r="B365" s="346" t="s">
        <v>30</v>
      </c>
      <c r="C365" s="346" t="s">
        <v>31</v>
      </c>
      <c r="D365" s="346"/>
      <c r="E365" s="346"/>
      <c r="F365" s="346"/>
      <c r="G365" s="346"/>
      <c r="H365" s="348" t="s">
        <v>14</v>
      </c>
      <c r="I365" s="346" t="s">
        <v>13</v>
      </c>
      <c r="J365" s="346"/>
      <c r="K365" s="334" t="s">
        <v>494</v>
      </c>
      <c r="L365" s="335"/>
      <c r="M365" s="335"/>
      <c r="N365" s="335"/>
      <c r="O365" s="335"/>
      <c r="P365" s="335"/>
      <c r="Q365" s="335"/>
      <c r="R365" s="335"/>
      <c r="S365" s="335"/>
      <c r="T365" s="335"/>
      <c r="U365" s="335"/>
      <c r="V365" s="335"/>
      <c r="W365" s="336"/>
      <c r="X365" s="333" t="s">
        <v>495</v>
      </c>
      <c r="Y365" s="333"/>
      <c r="Z365" s="333"/>
      <c r="AA365" s="333"/>
      <c r="AB365" s="333"/>
      <c r="AC365" s="333"/>
      <c r="AD365" s="333"/>
      <c r="AE365" s="333"/>
      <c r="AF365" s="333"/>
      <c r="AG365" s="333"/>
      <c r="AH365" s="333"/>
      <c r="AI365" s="333"/>
      <c r="AJ365" s="333"/>
      <c r="AK365" s="357" t="s">
        <v>33</v>
      </c>
      <c r="AL365" s="358"/>
      <c r="AM365" s="359"/>
      <c r="AN365" s="354" t="s">
        <v>34</v>
      </c>
      <c r="AO365" s="354"/>
      <c r="AP365" s="355" t="s">
        <v>35</v>
      </c>
      <c r="AQ365" s="356" t="s">
        <v>38</v>
      </c>
      <c r="AR365" s="356"/>
      <c r="AS365" s="306" t="s">
        <v>1528</v>
      </c>
      <c r="AT365" s="367" t="s">
        <v>698</v>
      </c>
      <c r="AU365" s="301" t="s">
        <v>1519</v>
      </c>
      <c r="AV365" s="301"/>
    </row>
    <row r="366" spans="1:48" s="70" customFormat="1" ht="31.5" customHeight="1">
      <c r="A366" s="346"/>
      <c r="B366" s="346"/>
      <c r="C366" s="63" t="s">
        <v>6</v>
      </c>
      <c r="D366" s="63" t="s">
        <v>7</v>
      </c>
      <c r="E366" s="64" t="s">
        <v>11</v>
      </c>
      <c r="F366" s="63" t="s">
        <v>12</v>
      </c>
      <c r="G366" s="293" t="s">
        <v>3</v>
      </c>
      <c r="H366" s="348"/>
      <c r="I366" s="65" t="s">
        <v>9</v>
      </c>
      <c r="J366" s="66" t="s">
        <v>10</v>
      </c>
      <c r="K366" s="67" t="s">
        <v>15</v>
      </c>
      <c r="L366" s="67" t="s">
        <v>16</v>
      </c>
      <c r="M366" s="67" t="s">
        <v>17</v>
      </c>
      <c r="N366" s="67" t="s">
        <v>18</v>
      </c>
      <c r="O366" s="67" t="s">
        <v>19</v>
      </c>
      <c r="P366" s="67" t="s">
        <v>20</v>
      </c>
      <c r="Q366" s="67" t="s">
        <v>21</v>
      </c>
      <c r="R366" s="67" t="s">
        <v>22</v>
      </c>
      <c r="S366" s="67" t="s">
        <v>23</v>
      </c>
      <c r="T366" s="67" t="s">
        <v>24</v>
      </c>
      <c r="U366" s="67" t="s">
        <v>25</v>
      </c>
      <c r="V366" s="67" t="s">
        <v>26</v>
      </c>
      <c r="W366" s="67" t="s">
        <v>2</v>
      </c>
      <c r="X366" s="67" t="s">
        <v>15</v>
      </c>
      <c r="Y366" s="67" t="s">
        <v>16</v>
      </c>
      <c r="Z366" s="67" t="s">
        <v>17</v>
      </c>
      <c r="AA366" s="67" t="s">
        <v>18</v>
      </c>
      <c r="AB366" s="67" t="s">
        <v>19</v>
      </c>
      <c r="AC366" s="67" t="s">
        <v>20</v>
      </c>
      <c r="AD366" s="67" t="s">
        <v>21</v>
      </c>
      <c r="AE366" s="67" t="s">
        <v>22</v>
      </c>
      <c r="AF366" s="67" t="s">
        <v>23</v>
      </c>
      <c r="AG366" s="67" t="s">
        <v>24</v>
      </c>
      <c r="AH366" s="67" t="s">
        <v>25</v>
      </c>
      <c r="AI366" s="67" t="s">
        <v>26</v>
      </c>
      <c r="AJ366" s="275" t="s">
        <v>2</v>
      </c>
      <c r="AK366" s="187" t="s">
        <v>5</v>
      </c>
      <c r="AL366" s="187" t="s">
        <v>4</v>
      </c>
      <c r="AM366" s="187" t="s">
        <v>0</v>
      </c>
      <c r="AN366" s="187" t="s">
        <v>5</v>
      </c>
      <c r="AO366" s="187" t="s">
        <v>4</v>
      </c>
      <c r="AP366" s="355"/>
      <c r="AQ366" s="68" t="s">
        <v>39</v>
      </c>
      <c r="AR366" s="69" t="s">
        <v>40</v>
      </c>
      <c r="AS366" s="306"/>
      <c r="AT366" s="367"/>
      <c r="AU366" s="271" t="s">
        <v>1520</v>
      </c>
      <c r="AV366" s="271" t="s">
        <v>1521</v>
      </c>
    </row>
    <row r="367" spans="1:48" s="43" customFormat="1" ht="30.75" customHeight="1">
      <c r="A367" s="63">
        <v>1</v>
      </c>
      <c r="B367" s="71" t="s">
        <v>706</v>
      </c>
      <c r="C367" s="72" t="s">
        <v>1015</v>
      </c>
      <c r="D367" s="72" t="s">
        <v>1016</v>
      </c>
      <c r="E367" s="73">
        <v>1</v>
      </c>
      <c r="F367" s="73" t="s">
        <v>1017</v>
      </c>
      <c r="G367" s="73" t="s">
        <v>1015</v>
      </c>
      <c r="H367" s="73" t="s">
        <v>1018</v>
      </c>
      <c r="I367" s="74" t="s">
        <v>170</v>
      </c>
      <c r="J367" s="75" t="s">
        <v>193</v>
      </c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76">
        <v>643</v>
      </c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276">
        <v>7330</v>
      </c>
      <c r="AK367" s="109" t="s">
        <v>51</v>
      </c>
      <c r="AL367" s="109" t="s">
        <v>1033</v>
      </c>
      <c r="AM367" s="186">
        <v>5581800979</v>
      </c>
      <c r="AN367" s="109" t="s">
        <v>1034</v>
      </c>
      <c r="AO367" s="109" t="s">
        <v>1035</v>
      </c>
      <c r="AP367" s="77" t="s">
        <v>167</v>
      </c>
      <c r="AQ367" s="77">
        <v>45658</v>
      </c>
      <c r="AR367" s="77">
        <v>46022</v>
      </c>
      <c r="AS367" s="206" t="s">
        <v>699</v>
      </c>
      <c r="AT367" s="213">
        <v>1</v>
      </c>
      <c r="AU367" s="217">
        <v>1</v>
      </c>
      <c r="AV367" s="217"/>
    </row>
    <row r="368" spans="1:48" s="43" customFormat="1" ht="30.75" customHeight="1">
      <c r="A368" s="63">
        <v>2</v>
      </c>
      <c r="B368" s="71" t="s">
        <v>712</v>
      </c>
      <c r="C368" s="72" t="s">
        <v>1015</v>
      </c>
      <c r="D368" s="72" t="s">
        <v>1019</v>
      </c>
      <c r="E368" s="73">
        <v>12</v>
      </c>
      <c r="F368" s="73" t="s">
        <v>1017</v>
      </c>
      <c r="G368" s="73" t="s">
        <v>1015</v>
      </c>
      <c r="H368" s="73" t="s">
        <v>1020</v>
      </c>
      <c r="I368" s="74">
        <v>274</v>
      </c>
      <c r="J368" s="75" t="s">
        <v>218</v>
      </c>
      <c r="K368" s="137">
        <v>6618</v>
      </c>
      <c r="L368" s="137">
        <v>5651</v>
      </c>
      <c r="M368" s="137">
        <v>4492</v>
      </c>
      <c r="N368" s="137">
        <v>3210</v>
      </c>
      <c r="O368" s="137">
        <v>1558</v>
      </c>
      <c r="P368" s="137">
        <v>129</v>
      </c>
      <c r="Q368" s="137">
        <v>0</v>
      </c>
      <c r="R368" s="137">
        <v>0</v>
      </c>
      <c r="S368" s="137">
        <v>715</v>
      </c>
      <c r="T368" s="137">
        <v>2748</v>
      </c>
      <c r="U368" s="137">
        <v>4366</v>
      </c>
      <c r="V368" s="137">
        <v>6134</v>
      </c>
      <c r="W368" s="76">
        <v>35621</v>
      </c>
      <c r="X368" s="76">
        <v>75445</v>
      </c>
      <c r="Y368" s="76">
        <v>64421</v>
      </c>
      <c r="Z368" s="76">
        <v>51209</v>
      </c>
      <c r="AA368" s="76">
        <v>36594</v>
      </c>
      <c r="AB368" s="76">
        <v>17761</v>
      </c>
      <c r="AC368" s="76">
        <v>1471</v>
      </c>
      <c r="AD368" s="76">
        <v>0</v>
      </c>
      <c r="AE368" s="76">
        <v>0</v>
      </c>
      <c r="AF368" s="76">
        <v>8151</v>
      </c>
      <c r="AG368" s="76">
        <v>31327</v>
      </c>
      <c r="AH368" s="76">
        <v>49772</v>
      </c>
      <c r="AI368" s="76">
        <v>69928</v>
      </c>
      <c r="AJ368" s="276">
        <v>406079</v>
      </c>
      <c r="AK368" s="109" t="s">
        <v>51</v>
      </c>
      <c r="AL368" s="109" t="s">
        <v>1033</v>
      </c>
      <c r="AM368" s="186">
        <v>5581800979</v>
      </c>
      <c r="AN368" s="109" t="s">
        <v>1036</v>
      </c>
      <c r="AO368" s="109" t="s">
        <v>1037</v>
      </c>
      <c r="AP368" s="77" t="s">
        <v>167</v>
      </c>
      <c r="AQ368" s="77">
        <v>45658</v>
      </c>
      <c r="AR368" s="77">
        <v>46022</v>
      </c>
      <c r="AS368" s="206" t="s">
        <v>699</v>
      </c>
      <c r="AT368" s="213">
        <v>1</v>
      </c>
      <c r="AU368" s="217">
        <v>1</v>
      </c>
      <c r="AV368" s="217"/>
    </row>
    <row r="369" spans="1:48" s="43" customFormat="1" ht="30.75" customHeight="1">
      <c r="A369" s="63">
        <v>3</v>
      </c>
      <c r="B369" s="71" t="s">
        <v>712</v>
      </c>
      <c r="C369" s="72" t="s">
        <v>1015</v>
      </c>
      <c r="D369" s="72" t="s">
        <v>1021</v>
      </c>
      <c r="E369" s="73">
        <v>3</v>
      </c>
      <c r="F369" s="73" t="s">
        <v>1017</v>
      </c>
      <c r="G369" s="73" t="s">
        <v>1015</v>
      </c>
      <c r="H369" s="73" t="s">
        <v>1022</v>
      </c>
      <c r="I369" s="74">
        <v>219</v>
      </c>
      <c r="J369" s="75" t="s">
        <v>218</v>
      </c>
      <c r="K369" s="137">
        <v>3452</v>
      </c>
      <c r="L369" s="137">
        <v>2887</v>
      </c>
      <c r="M369" s="137">
        <v>2493</v>
      </c>
      <c r="N369" s="137">
        <v>1690</v>
      </c>
      <c r="O369" s="137">
        <v>20</v>
      </c>
      <c r="P369" s="137">
        <v>19</v>
      </c>
      <c r="Q369" s="137">
        <v>0</v>
      </c>
      <c r="R369" s="137">
        <v>0</v>
      </c>
      <c r="S369" s="137">
        <v>289</v>
      </c>
      <c r="T369" s="137">
        <v>1423</v>
      </c>
      <c r="U369" s="137">
        <v>2659</v>
      </c>
      <c r="V369" s="137">
        <v>3500</v>
      </c>
      <c r="W369" s="76">
        <v>18432</v>
      </c>
      <c r="X369" s="76">
        <v>39353</v>
      </c>
      <c r="Y369" s="76">
        <v>32912</v>
      </c>
      <c r="Z369" s="76">
        <v>28420</v>
      </c>
      <c r="AA369" s="76">
        <v>19266</v>
      </c>
      <c r="AB369" s="76">
        <v>228</v>
      </c>
      <c r="AC369" s="76">
        <v>217</v>
      </c>
      <c r="AD369" s="76">
        <v>0</v>
      </c>
      <c r="AE369" s="76">
        <v>0</v>
      </c>
      <c r="AF369" s="76">
        <v>3295</v>
      </c>
      <c r="AG369" s="76">
        <v>16222</v>
      </c>
      <c r="AH369" s="76">
        <v>30313</v>
      </c>
      <c r="AI369" s="76">
        <v>39900</v>
      </c>
      <c r="AJ369" s="276">
        <v>210126</v>
      </c>
      <c r="AK369" s="109" t="s">
        <v>51</v>
      </c>
      <c r="AL369" s="109" t="s">
        <v>1033</v>
      </c>
      <c r="AM369" s="186">
        <v>5581800979</v>
      </c>
      <c r="AN369" s="109" t="s">
        <v>1038</v>
      </c>
      <c r="AO369" s="109" t="s">
        <v>1039</v>
      </c>
      <c r="AP369" s="77" t="s">
        <v>167</v>
      </c>
      <c r="AQ369" s="77">
        <v>45658</v>
      </c>
      <c r="AR369" s="77">
        <v>46022</v>
      </c>
      <c r="AS369" s="206" t="s">
        <v>699</v>
      </c>
      <c r="AT369" s="213">
        <v>1</v>
      </c>
      <c r="AU369" s="217">
        <v>1</v>
      </c>
      <c r="AV369" s="217"/>
    </row>
    <row r="370" spans="1:48" s="43" customFormat="1" ht="30.75" customHeight="1">
      <c r="A370" s="63">
        <v>4</v>
      </c>
      <c r="B370" s="71" t="s">
        <v>712</v>
      </c>
      <c r="C370" s="72" t="s">
        <v>1015</v>
      </c>
      <c r="D370" s="72" t="s">
        <v>1021</v>
      </c>
      <c r="E370" s="73" t="s">
        <v>1023</v>
      </c>
      <c r="F370" s="73" t="s">
        <v>1017</v>
      </c>
      <c r="G370" s="73" t="s">
        <v>1015</v>
      </c>
      <c r="H370" s="73" t="s">
        <v>1024</v>
      </c>
      <c r="I370" s="74">
        <v>176</v>
      </c>
      <c r="J370" s="75" t="s">
        <v>218</v>
      </c>
      <c r="K370" s="137">
        <v>3966</v>
      </c>
      <c r="L370" s="137">
        <v>2624</v>
      </c>
      <c r="M370" s="137">
        <v>2329</v>
      </c>
      <c r="N370" s="137">
        <v>1571</v>
      </c>
      <c r="O370" s="137">
        <v>124</v>
      </c>
      <c r="P370" s="137">
        <v>100</v>
      </c>
      <c r="Q370" s="137">
        <v>97</v>
      </c>
      <c r="R370" s="137">
        <v>296</v>
      </c>
      <c r="S370" s="137">
        <v>189</v>
      </c>
      <c r="T370" s="137">
        <v>1333</v>
      </c>
      <c r="U370" s="137">
        <v>3076</v>
      </c>
      <c r="V370" s="137">
        <v>4000</v>
      </c>
      <c r="W370" s="76">
        <v>19705</v>
      </c>
      <c r="X370" s="76">
        <v>45212</v>
      </c>
      <c r="Y370" s="76">
        <v>29914</v>
      </c>
      <c r="Z370" s="76">
        <v>26551</v>
      </c>
      <c r="AA370" s="76">
        <v>17909</v>
      </c>
      <c r="AB370" s="76">
        <v>1414</v>
      </c>
      <c r="AC370" s="76">
        <v>1140</v>
      </c>
      <c r="AD370" s="76">
        <v>1106</v>
      </c>
      <c r="AE370" s="76">
        <v>3374</v>
      </c>
      <c r="AF370" s="76">
        <v>2155</v>
      </c>
      <c r="AG370" s="76">
        <v>15196</v>
      </c>
      <c r="AH370" s="76">
        <v>35066</v>
      </c>
      <c r="AI370" s="76">
        <v>45600</v>
      </c>
      <c r="AJ370" s="276">
        <v>224637</v>
      </c>
      <c r="AK370" s="109" t="s">
        <v>51</v>
      </c>
      <c r="AL370" s="109" t="s">
        <v>1033</v>
      </c>
      <c r="AM370" s="186">
        <v>5581800979</v>
      </c>
      <c r="AN370" s="109" t="s">
        <v>1038</v>
      </c>
      <c r="AO370" s="109" t="s">
        <v>1039</v>
      </c>
      <c r="AP370" s="77" t="s">
        <v>167</v>
      </c>
      <c r="AQ370" s="77">
        <v>45658</v>
      </c>
      <c r="AR370" s="77">
        <v>46022</v>
      </c>
      <c r="AS370" s="206" t="s">
        <v>699</v>
      </c>
      <c r="AT370" s="213">
        <v>0.9</v>
      </c>
      <c r="AU370" s="217">
        <v>1</v>
      </c>
      <c r="AV370" s="217"/>
    </row>
    <row r="371" spans="1:48" s="43" customFormat="1" ht="30.75" customHeight="1">
      <c r="A371" s="63">
        <v>5</v>
      </c>
      <c r="B371" s="71" t="s">
        <v>1025</v>
      </c>
      <c r="C371" s="72" t="s">
        <v>1015</v>
      </c>
      <c r="D371" s="72" t="s">
        <v>1016</v>
      </c>
      <c r="E371" s="73">
        <v>28</v>
      </c>
      <c r="F371" s="73" t="s">
        <v>1017</v>
      </c>
      <c r="G371" s="73" t="s">
        <v>1015</v>
      </c>
      <c r="H371" s="73" t="s">
        <v>1026</v>
      </c>
      <c r="I371" s="74" t="s">
        <v>170</v>
      </c>
      <c r="J371" s="75" t="s">
        <v>171</v>
      </c>
      <c r="K371" s="137">
        <v>1532</v>
      </c>
      <c r="L371" s="137">
        <v>1214</v>
      </c>
      <c r="M371" s="137">
        <v>1192</v>
      </c>
      <c r="N371" s="137">
        <v>879</v>
      </c>
      <c r="O371" s="137">
        <v>332</v>
      </c>
      <c r="P371" s="137">
        <v>65</v>
      </c>
      <c r="Q371" s="137">
        <v>45</v>
      </c>
      <c r="R371" s="137">
        <v>98</v>
      </c>
      <c r="S371" s="137">
        <v>277</v>
      </c>
      <c r="T371" s="137">
        <v>785</v>
      </c>
      <c r="U371" s="137">
        <v>1122</v>
      </c>
      <c r="V371" s="137">
        <v>1689</v>
      </c>
      <c r="W371" s="76">
        <v>9230</v>
      </c>
      <c r="X371" s="76">
        <v>17465</v>
      </c>
      <c r="Y371" s="76">
        <v>13840</v>
      </c>
      <c r="Z371" s="76">
        <v>13589</v>
      </c>
      <c r="AA371" s="76">
        <v>10021</v>
      </c>
      <c r="AB371" s="76">
        <v>3785</v>
      </c>
      <c r="AC371" s="76">
        <v>741</v>
      </c>
      <c r="AD371" s="76">
        <v>513</v>
      </c>
      <c r="AE371" s="76">
        <v>1117</v>
      </c>
      <c r="AF371" s="76">
        <v>3158</v>
      </c>
      <c r="AG371" s="76">
        <v>8949</v>
      </c>
      <c r="AH371" s="76">
        <v>12791</v>
      </c>
      <c r="AI371" s="76">
        <v>19255</v>
      </c>
      <c r="AJ371" s="276">
        <v>105224</v>
      </c>
      <c r="AK371" s="89" t="s">
        <v>51</v>
      </c>
      <c r="AL371" s="89" t="s">
        <v>1033</v>
      </c>
      <c r="AM371" s="99">
        <v>5581800979</v>
      </c>
      <c r="AN371" s="89" t="s">
        <v>1040</v>
      </c>
      <c r="AO371" s="89" t="s">
        <v>1033</v>
      </c>
      <c r="AP371" s="96" t="s">
        <v>167</v>
      </c>
      <c r="AQ371" s="77">
        <v>45658</v>
      </c>
      <c r="AR371" s="77">
        <v>46022</v>
      </c>
      <c r="AS371" s="206" t="s">
        <v>699</v>
      </c>
      <c r="AT371" s="213">
        <v>1</v>
      </c>
      <c r="AU371" s="217">
        <v>1</v>
      </c>
      <c r="AV371" s="217"/>
    </row>
    <row r="372" spans="1:48" s="43" customFormat="1" ht="30.75" customHeight="1">
      <c r="A372" s="63">
        <v>6</v>
      </c>
      <c r="B372" s="71" t="s">
        <v>1027</v>
      </c>
      <c r="C372" s="72" t="s">
        <v>1015</v>
      </c>
      <c r="D372" s="72" t="s">
        <v>1016</v>
      </c>
      <c r="E372" s="73">
        <v>11</v>
      </c>
      <c r="F372" s="73" t="s">
        <v>1017</v>
      </c>
      <c r="G372" s="73" t="s">
        <v>1015</v>
      </c>
      <c r="H372" s="73" t="s">
        <v>1028</v>
      </c>
      <c r="I372" s="74" t="s">
        <v>170</v>
      </c>
      <c r="J372" s="75" t="s">
        <v>175</v>
      </c>
      <c r="K372" s="328">
        <v>2755</v>
      </c>
      <c r="L372" s="329"/>
      <c r="M372" s="328">
        <v>1489</v>
      </c>
      <c r="N372" s="329"/>
      <c r="O372" s="328">
        <v>26</v>
      </c>
      <c r="P372" s="329"/>
      <c r="Q372" s="328">
        <v>0</v>
      </c>
      <c r="R372" s="329"/>
      <c r="S372" s="328">
        <v>901</v>
      </c>
      <c r="T372" s="329"/>
      <c r="U372" s="328">
        <v>2863</v>
      </c>
      <c r="V372" s="329"/>
      <c r="W372" s="76">
        <v>8034</v>
      </c>
      <c r="X372" s="328">
        <v>31407</v>
      </c>
      <c r="Y372" s="329"/>
      <c r="Z372" s="328">
        <v>16975</v>
      </c>
      <c r="AA372" s="329"/>
      <c r="AB372" s="328">
        <v>296</v>
      </c>
      <c r="AC372" s="329"/>
      <c r="AD372" s="328">
        <v>0</v>
      </c>
      <c r="AE372" s="329"/>
      <c r="AF372" s="328">
        <v>10271</v>
      </c>
      <c r="AG372" s="329"/>
      <c r="AH372" s="328">
        <v>32638</v>
      </c>
      <c r="AI372" s="329"/>
      <c r="AJ372" s="276">
        <v>91587</v>
      </c>
      <c r="AK372" s="109" t="s">
        <v>51</v>
      </c>
      <c r="AL372" s="109" t="s">
        <v>1033</v>
      </c>
      <c r="AM372" s="186">
        <v>5581800979</v>
      </c>
      <c r="AN372" s="109" t="s">
        <v>1041</v>
      </c>
      <c r="AO372" s="109" t="s">
        <v>1042</v>
      </c>
      <c r="AP372" s="77" t="s">
        <v>167</v>
      </c>
      <c r="AQ372" s="77">
        <v>45658</v>
      </c>
      <c r="AR372" s="77">
        <v>46022</v>
      </c>
      <c r="AS372" s="206" t="s">
        <v>699</v>
      </c>
      <c r="AT372" s="213">
        <v>1</v>
      </c>
      <c r="AU372" s="217">
        <v>1</v>
      </c>
      <c r="AV372" s="217"/>
    </row>
    <row r="373" spans="1:48" s="43" customFormat="1" ht="30.75" customHeight="1">
      <c r="A373" s="63">
        <v>7</v>
      </c>
      <c r="B373" s="71" t="s">
        <v>785</v>
      </c>
      <c r="C373" s="72" t="s">
        <v>1015</v>
      </c>
      <c r="D373" s="72" t="s">
        <v>1029</v>
      </c>
      <c r="E373" s="73">
        <v>23</v>
      </c>
      <c r="F373" s="73" t="s">
        <v>1017</v>
      </c>
      <c r="G373" s="73" t="s">
        <v>1015</v>
      </c>
      <c r="H373" s="73" t="s">
        <v>1030</v>
      </c>
      <c r="I373" s="74" t="s">
        <v>170</v>
      </c>
      <c r="J373" s="75" t="s">
        <v>171</v>
      </c>
      <c r="K373" s="137">
        <v>1885</v>
      </c>
      <c r="L373" s="137">
        <v>1456</v>
      </c>
      <c r="M373" s="137">
        <v>1321</v>
      </c>
      <c r="N373" s="137">
        <v>945</v>
      </c>
      <c r="O373" s="137">
        <v>222</v>
      </c>
      <c r="P373" s="137">
        <v>0</v>
      </c>
      <c r="Q373" s="137">
        <v>0</v>
      </c>
      <c r="R373" s="137">
        <v>0</v>
      </c>
      <c r="S373" s="137">
        <v>0</v>
      </c>
      <c r="T373" s="137">
        <v>745</v>
      </c>
      <c r="U373" s="137">
        <v>1281</v>
      </c>
      <c r="V373" s="137">
        <v>2170</v>
      </c>
      <c r="W373" s="76">
        <v>10025</v>
      </c>
      <c r="X373" s="76">
        <v>21489</v>
      </c>
      <c r="Y373" s="76">
        <v>16598</v>
      </c>
      <c r="Z373" s="76">
        <v>15059</v>
      </c>
      <c r="AA373" s="76">
        <v>10773</v>
      </c>
      <c r="AB373" s="76">
        <v>2531</v>
      </c>
      <c r="AC373" s="76">
        <v>0</v>
      </c>
      <c r="AD373" s="76">
        <v>0</v>
      </c>
      <c r="AE373" s="76">
        <v>0</v>
      </c>
      <c r="AF373" s="76">
        <v>0</v>
      </c>
      <c r="AG373" s="76">
        <v>8493</v>
      </c>
      <c r="AH373" s="76">
        <v>14603</v>
      </c>
      <c r="AI373" s="76">
        <v>24738</v>
      </c>
      <c r="AJ373" s="276">
        <v>114284</v>
      </c>
      <c r="AK373" s="109" t="s">
        <v>51</v>
      </c>
      <c r="AL373" s="109" t="s">
        <v>1033</v>
      </c>
      <c r="AM373" s="186">
        <v>5581800979</v>
      </c>
      <c r="AN373" s="109" t="s">
        <v>51</v>
      </c>
      <c r="AO373" s="109" t="s">
        <v>1033</v>
      </c>
      <c r="AP373" s="77" t="s">
        <v>167</v>
      </c>
      <c r="AQ373" s="77">
        <v>45658</v>
      </c>
      <c r="AR373" s="77">
        <v>46022</v>
      </c>
      <c r="AS373" s="206" t="s">
        <v>700</v>
      </c>
      <c r="AT373" s="213"/>
      <c r="AU373" s="217">
        <v>1</v>
      </c>
      <c r="AV373" s="217"/>
    </row>
    <row r="374" spans="1:48" s="43" customFormat="1" ht="30.75" customHeight="1">
      <c r="A374" s="63">
        <v>8</v>
      </c>
      <c r="B374" s="71" t="s">
        <v>712</v>
      </c>
      <c r="C374" s="72" t="s">
        <v>1015</v>
      </c>
      <c r="D374" s="72" t="s">
        <v>1031</v>
      </c>
      <c r="E374" s="73" t="s">
        <v>490</v>
      </c>
      <c r="F374" s="73" t="s">
        <v>1017</v>
      </c>
      <c r="G374" s="73" t="s">
        <v>1015</v>
      </c>
      <c r="H374" s="73" t="s">
        <v>1032</v>
      </c>
      <c r="I374" s="74" t="s">
        <v>170</v>
      </c>
      <c r="J374" s="75" t="s">
        <v>383</v>
      </c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76">
        <v>100</v>
      </c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276">
        <v>1140</v>
      </c>
      <c r="AK374" s="109" t="s">
        <v>51</v>
      </c>
      <c r="AL374" s="109" t="s">
        <v>1033</v>
      </c>
      <c r="AM374" s="186">
        <v>5581800979</v>
      </c>
      <c r="AN374" s="109" t="s">
        <v>1036</v>
      </c>
      <c r="AO374" s="109" t="s">
        <v>1037</v>
      </c>
      <c r="AP374" s="77" t="s">
        <v>167</v>
      </c>
      <c r="AQ374" s="77">
        <v>45658</v>
      </c>
      <c r="AR374" s="77">
        <v>46022</v>
      </c>
      <c r="AS374" s="206" t="s">
        <v>699</v>
      </c>
      <c r="AT374" s="213">
        <v>1</v>
      </c>
      <c r="AU374" s="217">
        <v>1</v>
      </c>
      <c r="AV374" s="217"/>
    </row>
    <row r="375" spans="1:48" s="43" customFormat="1" ht="15.75" customHeight="1">
      <c r="A375" s="45"/>
      <c r="B375" s="44"/>
      <c r="C375" s="44"/>
      <c r="D375" s="70"/>
      <c r="E375" s="82"/>
      <c r="F375" s="70"/>
      <c r="G375" s="70"/>
      <c r="H375" s="54"/>
      <c r="I375" s="47"/>
      <c r="J375" s="44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83">
        <v>101790</v>
      </c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279">
        <v>1160407</v>
      </c>
      <c r="AK375" s="44"/>
      <c r="AL375" s="44"/>
      <c r="AM375" s="44"/>
      <c r="AN375" s="44"/>
      <c r="AO375" s="44"/>
      <c r="AP375" s="50"/>
      <c r="AQ375" s="50"/>
      <c r="AR375" s="50"/>
      <c r="AS375" s="207"/>
      <c r="AT375" s="207"/>
      <c r="AU375" s="218"/>
      <c r="AV375" s="218"/>
    </row>
    <row r="376" spans="1:48" s="43" customFormat="1" ht="15.75" customHeight="1">
      <c r="A376" s="45"/>
      <c r="B376" s="84" t="s">
        <v>41</v>
      </c>
      <c r="C376" s="325" t="s">
        <v>44</v>
      </c>
      <c r="D376" s="325"/>
      <c r="E376" s="325"/>
      <c r="F376" s="325"/>
      <c r="G376" s="325"/>
      <c r="H376" s="325"/>
      <c r="I376" s="325"/>
      <c r="J376" s="325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9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274"/>
      <c r="AK376" s="44"/>
      <c r="AL376" s="44"/>
      <c r="AM376" s="44"/>
      <c r="AN376" s="44"/>
      <c r="AO376" s="44"/>
      <c r="AP376" s="50"/>
      <c r="AQ376" s="50"/>
      <c r="AR376" s="50"/>
      <c r="AS376" s="205"/>
      <c r="AT376" s="205"/>
      <c r="AU376" s="216"/>
      <c r="AV376" s="216"/>
    </row>
    <row r="377" spans="1:48" s="43" customFormat="1" ht="15.75" customHeight="1">
      <c r="A377" s="45"/>
      <c r="B377" s="84" t="s">
        <v>42</v>
      </c>
      <c r="C377" s="325" t="s">
        <v>43</v>
      </c>
      <c r="D377" s="325"/>
      <c r="E377" s="325"/>
      <c r="F377" s="325"/>
      <c r="G377" s="325"/>
      <c r="H377" s="325"/>
      <c r="I377" s="325"/>
      <c r="J377" s="325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9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280"/>
      <c r="AK377" s="44"/>
      <c r="AL377" s="44"/>
      <c r="AM377" s="44"/>
      <c r="AN377" s="44"/>
      <c r="AO377" s="44"/>
      <c r="AP377" s="50"/>
      <c r="AQ377" s="50"/>
      <c r="AR377" s="50"/>
      <c r="AS377" s="205"/>
      <c r="AT377" s="205"/>
      <c r="AU377" s="216"/>
      <c r="AV377" s="216"/>
    </row>
    <row r="378" spans="1:48" s="43" customFormat="1" ht="15.75" customHeight="1">
      <c r="A378" s="45"/>
      <c r="B378" s="44"/>
      <c r="C378" s="44"/>
      <c r="D378" s="70"/>
      <c r="E378" s="82"/>
      <c r="F378" s="70"/>
      <c r="G378" s="70"/>
      <c r="H378" s="54"/>
      <c r="I378" s="47"/>
      <c r="J378" s="44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9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274"/>
      <c r="AK378" s="44"/>
      <c r="AL378" s="44"/>
      <c r="AM378" s="44"/>
      <c r="AN378" s="44"/>
      <c r="AO378" s="44"/>
      <c r="AP378" s="50"/>
      <c r="AQ378" s="50"/>
      <c r="AR378" s="50"/>
      <c r="AS378" s="205"/>
      <c r="AT378" s="205"/>
      <c r="AU378" s="216"/>
      <c r="AV378" s="216"/>
    </row>
    <row r="379" spans="1:48" s="43" customFormat="1" ht="15.75" customHeight="1">
      <c r="A379" s="45"/>
      <c r="B379" s="44"/>
      <c r="C379" s="44"/>
      <c r="D379" s="70"/>
      <c r="E379" s="82"/>
      <c r="F379" s="70"/>
      <c r="G379" s="70"/>
      <c r="H379" s="54"/>
      <c r="I379" s="47"/>
      <c r="J379" s="44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9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274"/>
      <c r="AK379" s="44"/>
      <c r="AL379" s="44"/>
      <c r="AM379" s="44"/>
      <c r="AN379" s="44"/>
      <c r="AO379" s="44"/>
      <c r="AP379" s="50"/>
      <c r="AQ379" s="50"/>
      <c r="AR379" s="50"/>
      <c r="AS379" s="208"/>
      <c r="AT379" s="208"/>
      <c r="AU379" s="219"/>
      <c r="AV379" s="219"/>
    </row>
    <row r="380" spans="1:48" s="43" customFormat="1" ht="15.75" customHeight="1">
      <c r="A380" s="45"/>
      <c r="B380" s="44"/>
      <c r="C380" s="44"/>
      <c r="D380" s="70"/>
      <c r="E380" s="82"/>
      <c r="F380" s="70"/>
      <c r="G380" s="70"/>
      <c r="H380" s="54"/>
      <c r="I380" s="47"/>
      <c r="J380" s="44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9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274"/>
      <c r="AK380" s="44"/>
      <c r="AL380" s="44"/>
      <c r="AM380" s="44"/>
      <c r="AN380" s="44"/>
      <c r="AO380" s="44"/>
      <c r="AP380" s="50"/>
      <c r="AQ380" s="50"/>
      <c r="AR380" s="50"/>
      <c r="AS380" s="205"/>
      <c r="AT380" s="205"/>
      <c r="AU380" s="216"/>
      <c r="AV380" s="216"/>
    </row>
    <row r="381" spans="1:48" s="43" customFormat="1" ht="15.75" customHeight="1">
      <c r="A381" s="45"/>
      <c r="B381" s="44"/>
      <c r="C381" s="44"/>
      <c r="D381" s="70"/>
      <c r="E381" s="82"/>
      <c r="F381" s="70"/>
      <c r="G381" s="70"/>
      <c r="H381" s="54"/>
      <c r="I381" s="47"/>
      <c r="J381" s="44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9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274"/>
      <c r="AK381" s="44"/>
      <c r="AL381" s="44"/>
      <c r="AM381" s="44"/>
      <c r="AN381" s="44"/>
      <c r="AO381" s="44"/>
      <c r="AP381" s="50"/>
      <c r="AQ381" s="50"/>
      <c r="AR381" s="50"/>
      <c r="AS381" s="208"/>
      <c r="AT381" s="208"/>
      <c r="AU381" s="219"/>
      <c r="AV381" s="219"/>
    </row>
    <row r="382" spans="1:48" s="43" customFormat="1" ht="15.75" customHeight="1">
      <c r="A382" s="45">
        <v>13</v>
      </c>
      <c r="B382" s="58" t="s">
        <v>36</v>
      </c>
      <c r="C382" s="347" t="s">
        <v>62</v>
      </c>
      <c r="D382" s="347" t="s">
        <v>62</v>
      </c>
      <c r="E382" s="347" t="s">
        <v>62</v>
      </c>
      <c r="F382" s="347" t="s">
        <v>62</v>
      </c>
      <c r="G382" s="347" t="s">
        <v>62</v>
      </c>
      <c r="H382" s="347" t="s">
        <v>62</v>
      </c>
      <c r="I382" s="47"/>
      <c r="J382" s="60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9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274"/>
      <c r="AK382" s="44"/>
      <c r="AL382" s="44"/>
      <c r="AM382" s="44"/>
      <c r="AN382" s="44"/>
      <c r="AO382" s="44"/>
      <c r="AP382" s="50"/>
      <c r="AQ382" s="50"/>
      <c r="AR382" s="50"/>
      <c r="AS382" s="205"/>
      <c r="AT382" s="205"/>
      <c r="AU382" s="216"/>
      <c r="AV382" s="216"/>
    </row>
    <row r="383" spans="1:48" s="43" customFormat="1" ht="15.75" customHeight="1">
      <c r="A383" s="45"/>
      <c r="B383" s="58" t="s">
        <v>8</v>
      </c>
      <c r="C383" s="347" t="s">
        <v>110</v>
      </c>
      <c r="D383" s="347" t="s">
        <v>110</v>
      </c>
      <c r="E383" s="347" t="s">
        <v>110</v>
      </c>
      <c r="F383" s="347" t="s">
        <v>110</v>
      </c>
      <c r="G383" s="347" t="s">
        <v>110</v>
      </c>
      <c r="H383" s="347" t="s">
        <v>110</v>
      </c>
      <c r="I383" s="47"/>
      <c r="J383" s="60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9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274"/>
      <c r="AK383" s="44"/>
      <c r="AL383" s="44"/>
      <c r="AM383" s="44"/>
      <c r="AN383" s="44"/>
      <c r="AO383" s="44"/>
      <c r="AP383" s="50"/>
      <c r="AQ383" s="50"/>
      <c r="AR383" s="50"/>
      <c r="AS383" s="205"/>
      <c r="AT383" s="205"/>
      <c r="AU383" s="216"/>
      <c r="AV383" s="216"/>
    </row>
    <row r="384" spans="1:48" s="43" customFormat="1" ht="15.75" customHeight="1">
      <c r="A384" s="45"/>
      <c r="B384" s="58" t="s">
        <v>37</v>
      </c>
      <c r="C384" s="347" t="s">
        <v>111</v>
      </c>
      <c r="D384" s="347" t="s">
        <v>111</v>
      </c>
      <c r="E384" s="347" t="s">
        <v>111</v>
      </c>
      <c r="F384" s="347" t="s">
        <v>111</v>
      </c>
      <c r="G384" s="347" t="s">
        <v>111</v>
      </c>
      <c r="H384" s="347" t="s">
        <v>111</v>
      </c>
      <c r="I384" s="47"/>
      <c r="J384" s="60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9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274"/>
      <c r="AK384" s="44"/>
      <c r="AL384" s="44"/>
      <c r="AM384" s="44"/>
      <c r="AN384" s="44"/>
      <c r="AO384" s="44"/>
      <c r="AP384" s="50"/>
      <c r="AQ384" s="50"/>
      <c r="AR384" s="50"/>
      <c r="AS384" s="205"/>
      <c r="AT384" s="205"/>
      <c r="AU384" s="216"/>
      <c r="AV384" s="216"/>
    </row>
    <row r="385" spans="1:48" s="43" customFormat="1" ht="15.75" customHeight="1">
      <c r="A385" s="45"/>
      <c r="B385" s="57"/>
      <c r="C385" s="347" t="s">
        <v>112</v>
      </c>
      <c r="D385" s="347" t="s">
        <v>112</v>
      </c>
      <c r="E385" s="347" t="s">
        <v>112</v>
      </c>
      <c r="F385" s="347" t="s">
        <v>112</v>
      </c>
      <c r="G385" s="347" t="s">
        <v>112</v>
      </c>
      <c r="H385" s="347" t="s">
        <v>112</v>
      </c>
      <c r="I385" s="61"/>
      <c r="J385" s="60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9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274"/>
      <c r="AK385" s="44"/>
      <c r="AL385" s="44"/>
      <c r="AM385" s="44"/>
      <c r="AN385" s="44"/>
      <c r="AO385" s="44"/>
      <c r="AP385" s="50"/>
      <c r="AQ385" s="50"/>
      <c r="AR385" s="50"/>
      <c r="AS385" s="205"/>
      <c r="AT385" s="205"/>
      <c r="AU385" s="216"/>
      <c r="AV385" s="216"/>
    </row>
    <row r="386" spans="1:48" s="43" customFormat="1" ht="15.75" customHeight="1">
      <c r="A386" s="45"/>
      <c r="B386" s="57"/>
      <c r="C386" s="347" t="s">
        <v>113</v>
      </c>
      <c r="D386" s="347" t="s">
        <v>113</v>
      </c>
      <c r="E386" s="347" t="s">
        <v>113</v>
      </c>
      <c r="F386" s="347" t="s">
        <v>113</v>
      </c>
      <c r="G386" s="347" t="s">
        <v>113</v>
      </c>
      <c r="H386" s="347" t="s">
        <v>113</v>
      </c>
      <c r="I386" s="61"/>
      <c r="J386" s="60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9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274"/>
      <c r="AK386" s="44"/>
      <c r="AL386" s="44"/>
      <c r="AM386" s="44"/>
      <c r="AN386" s="44"/>
      <c r="AO386" s="44"/>
      <c r="AP386" s="50"/>
      <c r="AQ386" s="50"/>
      <c r="AR386" s="50"/>
      <c r="AS386" s="205"/>
      <c r="AT386" s="205"/>
      <c r="AU386" s="216"/>
      <c r="AV386" s="216"/>
    </row>
    <row r="387" spans="1:48" s="43" customFormat="1" ht="15.75" customHeight="1">
      <c r="A387" s="45"/>
      <c r="B387" s="57"/>
      <c r="C387" s="347" t="s">
        <v>32</v>
      </c>
      <c r="D387" s="347"/>
      <c r="E387" s="347"/>
      <c r="F387" s="347"/>
      <c r="G387" s="347"/>
      <c r="H387" s="347"/>
      <c r="I387" s="61"/>
      <c r="J387" s="60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9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274"/>
      <c r="AK387" s="44"/>
      <c r="AL387" s="44"/>
      <c r="AM387" s="44"/>
      <c r="AN387" s="44"/>
      <c r="AO387" s="44"/>
      <c r="AP387" s="50"/>
      <c r="AQ387" s="50"/>
      <c r="AR387" s="50"/>
      <c r="AS387" s="205"/>
      <c r="AT387" s="205"/>
      <c r="AU387" s="216"/>
      <c r="AV387" s="216"/>
    </row>
    <row r="388" spans="1:48" s="44" customFormat="1" ht="31.5" customHeight="1">
      <c r="A388" s="346" t="s">
        <v>1</v>
      </c>
      <c r="B388" s="346" t="s">
        <v>30</v>
      </c>
      <c r="C388" s="346" t="s">
        <v>31</v>
      </c>
      <c r="D388" s="346"/>
      <c r="E388" s="346"/>
      <c r="F388" s="346"/>
      <c r="G388" s="346"/>
      <c r="H388" s="348" t="s">
        <v>14</v>
      </c>
      <c r="I388" s="346" t="s">
        <v>13</v>
      </c>
      <c r="J388" s="346"/>
      <c r="K388" s="334" t="s">
        <v>494</v>
      </c>
      <c r="L388" s="335"/>
      <c r="M388" s="335"/>
      <c r="N388" s="335"/>
      <c r="O388" s="335"/>
      <c r="P388" s="335"/>
      <c r="Q388" s="335"/>
      <c r="R388" s="335"/>
      <c r="S388" s="335"/>
      <c r="T388" s="335"/>
      <c r="U388" s="335"/>
      <c r="V388" s="335"/>
      <c r="W388" s="336"/>
      <c r="X388" s="333" t="s">
        <v>495</v>
      </c>
      <c r="Y388" s="333"/>
      <c r="Z388" s="333"/>
      <c r="AA388" s="333"/>
      <c r="AB388" s="333"/>
      <c r="AC388" s="333"/>
      <c r="AD388" s="333"/>
      <c r="AE388" s="333"/>
      <c r="AF388" s="333"/>
      <c r="AG388" s="333"/>
      <c r="AH388" s="333"/>
      <c r="AI388" s="333"/>
      <c r="AJ388" s="333"/>
      <c r="AK388" s="357" t="s">
        <v>33</v>
      </c>
      <c r="AL388" s="358"/>
      <c r="AM388" s="359"/>
      <c r="AN388" s="354" t="s">
        <v>34</v>
      </c>
      <c r="AO388" s="354"/>
      <c r="AP388" s="355" t="s">
        <v>35</v>
      </c>
      <c r="AQ388" s="356" t="s">
        <v>38</v>
      </c>
      <c r="AR388" s="356"/>
      <c r="AS388" s="306" t="s">
        <v>1528</v>
      </c>
      <c r="AT388" s="367" t="s">
        <v>698</v>
      </c>
      <c r="AU388" s="301" t="s">
        <v>1519</v>
      </c>
      <c r="AV388" s="301"/>
    </row>
    <row r="389" spans="1:48" s="70" customFormat="1" ht="31.5" customHeight="1">
      <c r="A389" s="346"/>
      <c r="B389" s="346"/>
      <c r="C389" s="63" t="s">
        <v>6</v>
      </c>
      <c r="D389" s="63" t="s">
        <v>7</v>
      </c>
      <c r="E389" s="64" t="s">
        <v>11</v>
      </c>
      <c r="F389" s="63" t="s">
        <v>12</v>
      </c>
      <c r="G389" s="293" t="s">
        <v>3</v>
      </c>
      <c r="H389" s="348"/>
      <c r="I389" s="65" t="s">
        <v>9</v>
      </c>
      <c r="J389" s="66" t="s">
        <v>10</v>
      </c>
      <c r="K389" s="67" t="s">
        <v>15</v>
      </c>
      <c r="L389" s="67" t="s">
        <v>16</v>
      </c>
      <c r="M389" s="67" t="s">
        <v>17</v>
      </c>
      <c r="N389" s="67" t="s">
        <v>18</v>
      </c>
      <c r="O389" s="67" t="s">
        <v>19</v>
      </c>
      <c r="P389" s="67" t="s">
        <v>20</v>
      </c>
      <c r="Q389" s="67" t="s">
        <v>21</v>
      </c>
      <c r="R389" s="67" t="s">
        <v>22</v>
      </c>
      <c r="S389" s="67" t="s">
        <v>23</v>
      </c>
      <c r="T389" s="67" t="s">
        <v>24</v>
      </c>
      <c r="U389" s="67" t="s">
        <v>25</v>
      </c>
      <c r="V389" s="67" t="s">
        <v>26</v>
      </c>
      <c r="W389" s="67" t="s">
        <v>2</v>
      </c>
      <c r="X389" s="67" t="s">
        <v>15</v>
      </c>
      <c r="Y389" s="67" t="s">
        <v>16</v>
      </c>
      <c r="Z389" s="67" t="s">
        <v>17</v>
      </c>
      <c r="AA389" s="67" t="s">
        <v>18</v>
      </c>
      <c r="AB389" s="67" t="s">
        <v>19</v>
      </c>
      <c r="AC389" s="67" t="s">
        <v>20</v>
      </c>
      <c r="AD389" s="67" t="s">
        <v>21</v>
      </c>
      <c r="AE389" s="67" t="s">
        <v>22</v>
      </c>
      <c r="AF389" s="67" t="s">
        <v>23</v>
      </c>
      <c r="AG389" s="67" t="s">
        <v>24</v>
      </c>
      <c r="AH389" s="67" t="s">
        <v>25</v>
      </c>
      <c r="AI389" s="67" t="s">
        <v>26</v>
      </c>
      <c r="AJ389" s="275" t="s">
        <v>2</v>
      </c>
      <c r="AK389" s="187" t="s">
        <v>5</v>
      </c>
      <c r="AL389" s="187" t="s">
        <v>4</v>
      </c>
      <c r="AM389" s="187" t="s">
        <v>0</v>
      </c>
      <c r="AN389" s="187" t="s">
        <v>5</v>
      </c>
      <c r="AO389" s="187" t="s">
        <v>4</v>
      </c>
      <c r="AP389" s="355"/>
      <c r="AQ389" s="68" t="s">
        <v>39</v>
      </c>
      <c r="AR389" s="69" t="s">
        <v>40</v>
      </c>
      <c r="AS389" s="306"/>
      <c r="AT389" s="367"/>
      <c r="AU389" s="271" t="s">
        <v>1520</v>
      </c>
      <c r="AV389" s="271" t="s">
        <v>1521</v>
      </c>
    </row>
    <row r="390" spans="1:48" s="43" customFormat="1" ht="30.75" customHeight="1">
      <c r="A390" s="63">
        <v>1</v>
      </c>
      <c r="B390" s="71" t="s">
        <v>701</v>
      </c>
      <c r="C390" s="72" t="s">
        <v>1043</v>
      </c>
      <c r="D390" s="72" t="s">
        <v>1044</v>
      </c>
      <c r="E390" s="73">
        <v>19</v>
      </c>
      <c r="F390" s="73" t="s">
        <v>1045</v>
      </c>
      <c r="G390" s="73" t="s">
        <v>1046</v>
      </c>
      <c r="H390" s="73" t="s">
        <v>1047</v>
      </c>
      <c r="I390" s="74" t="s">
        <v>170</v>
      </c>
      <c r="J390" s="75" t="s">
        <v>175</v>
      </c>
      <c r="K390" s="328">
        <v>543</v>
      </c>
      <c r="L390" s="329"/>
      <c r="M390" s="328">
        <v>83</v>
      </c>
      <c r="N390" s="329"/>
      <c r="O390" s="328">
        <v>4</v>
      </c>
      <c r="P390" s="329"/>
      <c r="Q390" s="328">
        <v>93</v>
      </c>
      <c r="R390" s="329"/>
      <c r="S390" s="328">
        <v>406</v>
      </c>
      <c r="T390" s="329"/>
      <c r="U390" s="328">
        <v>470</v>
      </c>
      <c r="V390" s="329"/>
      <c r="W390" s="78">
        <v>1599</v>
      </c>
      <c r="X390" s="328">
        <v>6190</v>
      </c>
      <c r="Y390" s="329"/>
      <c r="Z390" s="328">
        <v>946</v>
      </c>
      <c r="AA390" s="329"/>
      <c r="AB390" s="328">
        <v>46</v>
      </c>
      <c r="AC390" s="329"/>
      <c r="AD390" s="328">
        <v>1060</v>
      </c>
      <c r="AE390" s="329"/>
      <c r="AF390" s="328">
        <v>4628</v>
      </c>
      <c r="AG390" s="329"/>
      <c r="AH390" s="328">
        <v>5358</v>
      </c>
      <c r="AI390" s="329"/>
      <c r="AJ390" s="276">
        <v>18228</v>
      </c>
      <c r="AK390" s="109" t="s">
        <v>1092</v>
      </c>
      <c r="AL390" s="109" t="s">
        <v>1093</v>
      </c>
      <c r="AM390" s="186">
        <v>5811977211</v>
      </c>
      <c r="AN390" s="109" t="s">
        <v>1092</v>
      </c>
      <c r="AO390" s="109" t="s">
        <v>1093</v>
      </c>
      <c r="AP390" s="77" t="s">
        <v>167</v>
      </c>
      <c r="AQ390" s="77">
        <v>45658</v>
      </c>
      <c r="AR390" s="77">
        <v>46022</v>
      </c>
      <c r="AS390" s="206" t="s">
        <v>699</v>
      </c>
      <c r="AT390" s="213">
        <v>1</v>
      </c>
      <c r="AU390" s="217"/>
      <c r="AV390" s="217">
        <v>1</v>
      </c>
    </row>
    <row r="391" spans="1:48" s="43" customFormat="1" ht="30.75" customHeight="1">
      <c r="A391" s="63">
        <v>2</v>
      </c>
      <c r="B391" s="71" t="s">
        <v>701</v>
      </c>
      <c r="C391" s="72" t="s">
        <v>1048</v>
      </c>
      <c r="D391" s="72" t="s">
        <v>1049</v>
      </c>
      <c r="E391" s="73">
        <v>5</v>
      </c>
      <c r="F391" s="73" t="s">
        <v>1045</v>
      </c>
      <c r="G391" s="73" t="s">
        <v>1046</v>
      </c>
      <c r="H391" s="73" t="s">
        <v>1050</v>
      </c>
      <c r="I391" s="74" t="s">
        <v>170</v>
      </c>
      <c r="J391" s="75" t="s">
        <v>175</v>
      </c>
      <c r="K391" s="328">
        <v>938</v>
      </c>
      <c r="L391" s="329"/>
      <c r="M391" s="328">
        <v>410</v>
      </c>
      <c r="N391" s="329"/>
      <c r="O391" s="328">
        <v>1</v>
      </c>
      <c r="P391" s="329"/>
      <c r="Q391" s="328">
        <v>303</v>
      </c>
      <c r="R391" s="329"/>
      <c r="S391" s="328">
        <v>873</v>
      </c>
      <c r="T391" s="329"/>
      <c r="U391" s="328">
        <v>1310</v>
      </c>
      <c r="V391" s="329"/>
      <c r="W391" s="78">
        <v>3835</v>
      </c>
      <c r="X391" s="328">
        <v>10693</v>
      </c>
      <c r="Y391" s="329"/>
      <c r="Z391" s="328">
        <v>4674</v>
      </c>
      <c r="AA391" s="329"/>
      <c r="AB391" s="328">
        <v>11</v>
      </c>
      <c r="AC391" s="329"/>
      <c r="AD391" s="328">
        <v>3454</v>
      </c>
      <c r="AE391" s="329"/>
      <c r="AF391" s="328">
        <v>9952</v>
      </c>
      <c r="AG391" s="329"/>
      <c r="AH391" s="328">
        <v>14934</v>
      </c>
      <c r="AI391" s="329"/>
      <c r="AJ391" s="276">
        <v>43718</v>
      </c>
      <c r="AK391" s="109" t="s">
        <v>1092</v>
      </c>
      <c r="AL391" s="109" t="s">
        <v>1093</v>
      </c>
      <c r="AM391" s="186">
        <v>5811977211</v>
      </c>
      <c r="AN391" s="109" t="s">
        <v>1092</v>
      </c>
      <c r="AO391" s="109" t="s">
        <v>1093</v>
      </c>
      <c r="AP391" s="77" t="s">
        <v>167</v>
      </c>
      <c r="AQ391" s="77">
        <v>45658</v>
      </c>
      <c r="AR391" s="77">
        <v>46022</v>
      </c>
      <c r="AS391" s="206" t="s">
        <v>699</v>
      </c>
      <c r="AT391" s="213">
        <v>1</v>
      </c>
      <c r="AU391" s="217"/>
      <c r="AV391" s="217">
        <v>1</v>
      </c>
    </row>
    <row r="392" spans="1:48" s="43" customFormat="1" ht="30.75" customHeight="1">
      <c r="A392" s="63">
        <v>3</v>
      </c>
      <c r="B392" s="71" t="s">
        <v>701</v>
      </c>
      <c r="C392" s="72" t="s">
        <v>1051</v>
      </c>
      <c r="D392" s="72" t="s">
        <v>1044</v>
      </c>
      <c r="E392" s="73">
        <v>26</v>
      </c>
      <c r="F392" s="73" t="s">
        <v>1045</v>
      </c>
      <c r="G392" s="73" t="s">
        <v>1046</v>
      </c>
      <c r="H392" s="73" t="s">
        <v>1052</v>
      </c>
      <c r="I392" s="74" t="s">
        <v>170</v>
      </c>
      <c r="J392" s="75" t="s">
        <v>175</v>
      </c>
      <c r="K392" s="328">
        <v>493</v>
      </c>
      <c r="L392" s="329"/>
      <c r="M392" s="328">
        <v>100</v>
      </c>
      <c r="N392" s="329"/>
      <c r="O392" s="328">
        <v>0</v>
      </c>
      <c r="P392" s="329"/>
      <c r="Q392" s="328">
        <v>103</v>
      </c>
      <c r="R392" s="329"/>
      <c r="S392" s="328">
        <v>450</v>
      </c>
      <c r="T392" s="329"/>
      <c r="U392" s="328">
        <v>729</v>
      </c>
      <c r="V392" s="329"/>
      <c r="W392" s="78">
        <v>1875</v>
      </c>
      <c r="X392" s="328">
        <v>5620</v>
      </c>
      <c r="Y392" s="329"/>
      <c r="Z392" s="328">
        <v>1140</v>
      </c>
      <c r="AA392" s="329"/>
      <c r="AB392" s="328">
        <v>0</v>
      </c>
      <c r="AC392" s="329"/>
      <c r="AD392" s="328">
        <v>1174</v>
      </c>
      <c r="AE392" s="329"/>
      <c r="AF392" s="328">
        <v>5130</v>
      </c>
      <c r="AG392" s="329"/>
      <c r="AH392" s="328">
        <v>8311</v>
      </c>
      <c r="AI392" s="329"/>
      <c r="AJ392" s="276">
        <v>21375</v>
      </c>
      <c r="AK392" s="109" t="s">
        <v>1092</v>
      </c>
      <c r="AL392" s="109" t="s">
        <v>1093</v>
      </c>
      <c r="AM392" s="186">
        <v>5811977211</v>
      </c>
      <c r="AN392" s="109" t="s">
        <v>1092</v>
      </c>
      <c r="AO392" s="109" t="s">
        <v>1093</v>
      </c>
      <c r="AP392" s="77" t="s">
        <v>167</v>
      </c>
      <c r="AQ392" s="77">
        <v>45658</v>
      </c>
      <c r="AR392" s="77">
        <v>46022</v>
      </c>
      <c r="AS392" s="206" t="s">
        <v>699</v>
      </c>
      <c r="AT392" s="213">
        <v>1</v>
      </c>
      <c r="AU392" s="217"/>
      <c r="AV392" s="217">
        <v>1</v>
      </c>
    </row>
    <row r="393" spans="1:48" s="43" customFormat="1" ht="30.75" customHeight="1">
      <c r="A393" s="63">
        <v>4</v>
      </c>
      <c r="B393" s="71" t="s">
        <v>701</v>
      </c>
      <c r="C393" s="72" t="s">
        <v>1053</v>
      </c>
      <c r="D393" s="72" t="s">
        <v>1006</v>
      </c>
      <c r="E393" s="73">
        <v>3</v>
      </c>
      <c r="F393" s="73" t="s">
        <v>1045</v>
      </c>
      <c r="G393" s="73" t="s">
        <v>1046</v>
      </c>
      <c r="H393" s="73" t="s">
        <v>1054</v>
      </c>
      <c r="I393" s="74" t="s">
        <v>170</v>
      </c>
      <c r="J393" s="75" t="s">
        <v>175</v>
      </c>
      <c r="K393" s="328">
        <v>350</v>
      </c>
      <c r="L393" s="329"/>
      <c r="M393" s="328">
        <v>100</v>
      </c>
      <c r="N393" s="329"/>
      <c r="O393" s="328">
        <v>0</v>
      </c>
      <c r="P393" s="329"/>
      <c r="Q393" s="328">
        <v>103</v>
      </c>
      <c r="R393" s="329"/>
      <c r="S393" s="328">
        <v>270</v>
      </c>
      <c r="T393" s="329"/>
      <c r="U393" s="328">
        <v>380</v>
      </c>
      <c r="V393" s="329"/>
      <c r="W393" s="76">
        <v>1203</v>
      </c>
      <c r="X393" s="328">
        <v>3990</v>
      </c>
      <c r="Y393" s="329"/>
      <c r="Z393" s="328">
        <v>1140</v>
      </c>
      <c r="AA393" s="329"/>
      <c r="AB393" s="328">
        <v>0</v>
      </c>
      <c r="AC393" s="329"/>
      <c r="AD393" s="328">
        <v>1174</v>
      </c>
      <c r="AE393" s="329"/>
      <c r="AF393" s="328">
        <v>3078</v>
      </c>
      <c r="AG393" s="329"/>
      <c r="AH393" s="328">
        <v>4332</v>
      </c>
      <c r="AI393" s="329"/>
      <c r="AJ393" s="276">
        <v>13714</v>
      </c>
      <c r="AK393" s="109" t="s">
        <v>1092</v>
      </c>
      <c r="AL393" s="109" t="s">
        <v>1093</v>
      </c>
      <c r="AM393" s="186">
        <v>5811977211</v>
      </c>
      <c r="AN393" s="109" t="s">
        <v>1092</v>
      </c>
      <c r="AO393" s="109" t="s">
        <v>1093</v>
      </c>
      <c r="AP393" s="77" t="s">
        <v>167</v>
      </c>
      <c r="AQ393" s="77">
        <v>45658</v>
      </c>
      <c r="AR393" s="77">
        <v>46022</v>
      </c>
      <c r="AS393" s="206" t="s">
        <v>699</v>
      </c>
      <c r="AT393" s="213">
        <v>1</v>
      </c>
      <c r="AU393" s="217"/>
      <c r="AV393" s="217">
        <v>1</v>
      </c>
    </row>
    <row r="394" spans="1:48" s="43" customFormat="1" ht="30.75" customHeight="1">
      <c r="A394" s="63">
        <v>5</v>
      </c>
      <c r="B394" s="11" t="s">
        <v>1055</v>
      </c>
      <c r="C394" s="72" t="s">
        <v>1051</v>
      </c>
      <c r="D394" s="72" t="s">
        <v>1044</v>
      </c>
      <c r="E394" s="73">
        <v>20</v>
      </c>
      <c r="F394" s="73" t="s">
        <v>1045</v>
      </c>
      <c r="G394" s="73" t="s">
        <v>1046</v>
      </c>
      <c r="H394" s="73" t="s">
        <v>1056</v>
      </c>
      <c r="I394" s="74" t="s">
        <v>170</v>
      </c>
      <c r="J394" s="75" t="s">
        <v>175</v>
      </c>
      <c r="K394" s="328">
        <v>350</v>
      </c>
      <c r="L394" s="329"/>
      <c r="M394" s="328">
        <v>100</v>
      </c>
      <c r="N394" s="329"/>
      <c r="O394" s="328">
        <v>0</v>
      </c>
      <c r="P394" s="329"/>
      <c r="Q394" s="328">
        <v>103</v>
      </c>
      <c r="R394" s="329"/>
      <c r="S394" s="328">
        <v>270</v>
      </c>
      <c r="T394" s="329"/>
      <c r="U394" s="328">
        <v>380</v>
      </c>
      <c r="V394" s="329"/>
      <c r="W394" s="76">
        <v>1203</v>
      </c>
      <c r="X394" s="328">
        <v>3990</v>
      </c>
      <c r="Y394" s="329"/>
      <c r="Z394" s="328">
        <v>1140</v>
      </c>
      <c r="AA394" s="329"/>
      <c r="AB394" s="328">
        <v>0</v>
      </c>
      <c r="AC394" s="329"/>
      <c r="AD394" s="328">
        <v>1174</v>
      </c>
      <c r="AE394" s="329"/>
      <c r="AF394" s="328">
        <v>3078</v>
      </c>
      <c r="AG394" s="329"/>
      <c r="AH394" s="328">
        <v>4332</v>
      </c>
      <c r="AI394" s="329"/>
      <c r="AJ394" s="276">
        <v>13714</v>
      </c>
      <c r="AK394" s="109" t="s">
        <v>62</v>
      </c>
      <c r="AL394" s="109" t="s">
        <v>1094</v>
      </c>
      <c r="AM394" s="186">
        <v>5811827894</v>
      </c>
      <c r="AN394" s="109" t="s">
        <v>1095</v>
      </c>
      <c r="AO394" s="109" t="s">
        <v>1096</v>
      </c>
      <c r="AP394" s="77" t="s">
        <v>167</v>
      </c>
      <c r="AQ394" s="77">
        <v>45658</v>
      </c>
      <c r="AR394" s="77">
        <v>46022</v>
      </c>
      <c r="AS394" s="206" t="s">
        <v>699</v>
      </c>
      <c r="AT394" s="213">
        <v>1</v>
      </c>
      <c r="AU394" s="217">
        <v>1</v>
      </c>
      <c r="AV394" s="217"/>
    </row>
    <row r="395" spans="1:48" s="43" customFormat="1" ht="30.75" customHeight="1">
      <c r="A395" s="63">
        <v>6</v>
      </c>
      <c r="B395" s="71" t="s">
        <v>744</v>
      </c>
      <c r="C395" s="72" t="s">
        <v>1048</v>
      </c>
      <c r="D395" s="72" t="s">
        <v>1057</v>
      </c>
      <c r="E395" s="73" t="s">
        <v>1058</v>
      </c>
      <c r="F395" s="73" t="s">
        <v>1045</v>
      </c>
      <c r="G395" s="73" t="s">
        <v>1046</v>
      </c>
      <c r="H395" s="73" t="s">
        <v>1059</v>
      </c>
      <c r="I395" s="74" t="s">
        <v>170</v>
      </c>
      <c r="J395" s="75" t="s">
        <v>383</v>
      </c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76">
        <v>300</v>
      </c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276">
        <v>3420</v>
      </c>
      <c r="AK395" s="109" t="s">
        <v>1092</v>
      </c>
      <c r="AL395" s="109" t="s">
        <v>1093</v>
      </c>
      <c r="AM395" s="186">
        <v>5811977211</v>
      </c>
      <c r="AN395" s="109" t="s">
        <v>1092</v>
      </c>
      <c r="AO395" s="109" t="s">
        <v>1093</v>
      </c>
      <c r="AP395" s="77" t="s">
        <v>167</v>
      </c>
      <c r="AQ395" s="77">
        <v>45658</v>
      </c>
      <c r="AR395" s="77">
        <v>46022</v>
      </c>
      <c r="AS395" s="206" t="s">
        <v>699</v>
      </c>
      <c r="AT395" s="213">
        <v>1</v>
      </c>
      <c r="AU395" s="217"/>
      <c r="AV395" s="217">
        <v>1</v>
      </c>
    </row>
    <row r="396" spans="1:48" s="43" customFormat="1" ht="30.75" customHeight="1">
      <c r="A396" s="63">
        <v>7</v>
      </c>
      <c r="B396" s="71" t="s">
        <v>744</v>
      </c>
      <c r="C396" s="72" t="s">
        <v>1060</v>
      </c>
      <c r="D396" s="72"/>
      <c r="E396" s="73">
        <v>12</v>
      </c>
      <c r="F396" s="73" t="s">
        <v>1045</v>
      </c>
      <c r="G396" s="73" t="s">
        <v>1046</v>
      </c>
      <c r="H396" s="73" t="s">
        <v>1061</v>
      </c>
      <c r="I396" s="74" t="s">
        <v>170</v>
      </c>
      <c r="J396" s="75" t="s">
        <v>175</v>
      </c>
      <c r="K396" s="328">
        <v>503</v>
      </c>
      <c r="L396" s="329"/>
      <c r="M396" s="328">
        <v>349</v>
      </c>
      <c r="N396" s="329"/>
      <c r="O396" s="328">
        <v>87</v>
      </c>
      <c r="P396" s="329"/>
      <c r="Q396" s="328">
        <v>0</v>
      </c>
      <c r="R396" s="329"/>
      <c r="S396" s="328">
        <v>86</v>
      </c>
      <c r="T396" s="329"/>
      <c r="U396" s="328">
        <v>280</v>
      </c>
      <c r="V396" s="329"/>
      <c r="W396" s="78">
        <v>1305</v>
      </c>
      <c r="X396" s="328">
        <v>5734</v>
      </c>
      <c r="Y396" s="329"/>
      <c r="Z396" s="328">
        <v>3979</v>
      </c>
      <c r="AA396" s="329"/>
      <c r="AB396" s="328">
        <v>992</v>
      </c>
      <c r="AC396" s="329"/>
      <c r="AD396" s="328">
        <v>0</v>
      </c>
      <c r="AE396" s="329"/>
      <c r="AF396" s="328">
        <v>980</v>
      </c>
      <c r="AG396" s="329"/>
      <c r="AH396" s="328">
        <v>3192</v>
      </c>
      <c r="AI396" s="329"/>
      <c r="AJ396" s="276">
        <v>14877</v>
      </c>
      <c r="AK396" s="109" t="s">
        <v>1092</v>
      </c>
      <c r="AL396" s="109" t="s">
        <v>1093</v>
      </c>
      <c r="AM396" s="186">
        <v>5811977211</v>
      </c>
      <c r="AN396" s="109" t="s">
        <v>1092</v>
      </c>
      <c r="AO396" s="109" t="s">
        <v>1093</v>
      </c>
      <c r="AP396" s="77" t="s">
        <v>167</v>
      </c>
      <c r="AQ396" s="77">
        <v>45658</v>
      </c>
      <c r="AR396" s="77">
        <v>46022</v>
      </c>
      <c r="AS396" s="206" t="s">
        <v>699</v>
      </c>
      <c r="AT396" s="213">
        <v>1</v>
      </c>
      <c r="AU396" s="217"/>
      <c r="AV396" s="217">
        <v>1</v>
      </c>
    </row>
    <row r="397" spans="1:48" s="43" customFormat="1" ht="30.75" customHeight="1">
      <c r="A397" s="63">
        <v>8</v>
      </c>
      <c r="B397" s="71" t="s">
        <v>744</v>
      </c>
      <c r="C397" s="72" t="s">
        <v>1062</v>
      </c>
      <c r="D397" s="72"/>
      <c r="E397" s="73" t="s">
        <v>1063</v>
      </c>
      <c r="F397" s="73" t="s">
        <v>1045</v>
      </c>
      <c r="G397" s="73" t="s">
        <v>1046</v>
      </c>
      <c r="H397" s="73" t="s">
        <v>1064</v>
      </c>
      <c r="I397" s="74" t="s">
        <v>170</v>
      </c>
      <c r="J397" s="75" t="s">
        <v>175</v>
      </c>
      <c r="K397" s="328">
        <v>868</v>
      </c>
      <c r="L397" s="329"/>
      <c r="M397" s="328">
        <v>418</v>
      </c>
      <c r="N397" s="329"/>
      <c r="O397" s="328">
        <v>150</v>
      </c>
      <c r="P397" s="329"/>
      <c r="Q397" s="328">
        <v>50</v>
      </c>
      <c r="R397" s="329"/>
      <c r="S397" s="328">
        <v>157</v>
      </c>
      <c r="T397" s="329"/>
      <c r="U397" s="328">
        <v>534</v>
      </c>
      <c r="V397" s="329"/>
      <c r="W397" s="78">
        <v>2177</v>
      </c>
      <c r="X397" s="328">
        <v>9895</v>
      </c>
      <c r="Y397" s="329"/>
      <c r="Z397" s="328">
        <v>4765</v>
      </c>
      <c r="AA397" s="329"/>
      <c r="AB397" s="328">
        <v>1710</v>
      </c>
      <c r="AC397" s="329"/>
      <c r="AD397" s="328">
        <v>570</v>
      </c>
      <c r="AE397" s="329"/>
      <c r="AF397" s="328">
        <v>1790</v>
      </c>
      <c r="AG397" s="329"/>
      <c r="AH397" s="328">
        <v>6088</v>
      </c>
      <c r="AI397" s="329"/>
      <c r="AJ397" s="276">
        <v>24818</v>
      </c>
      <c r="AK397" s="109" t="s">
        <v>1092</v>
      </c>
      <c r="AL397" s="109" t="s">
        <v>1093</v>
      </c>
      <c r="AM397" s="186">
        <v>5811977211</v>
      </c>
      <c r="AN397" s="109" t="s">
        <v>1092</v>
      </c>
      <c r="AO397" s="109" t="s">
        <v>1093</v>
      </c>
      <c r="AP397" s="77" t="s">
        <v>167</v>
      </c>
      <c r="AQ397" s="77">
        <v>45658</v>
      </c>
      <c r="AR397" s="77">
        <v>46022</v>
      </c>
      <c r="AS397" s="206" t="s">
        <v>699</v>
      </c>
      <c r="AT397" s="213">
        <v>1</v>
      </c>
      <c r="AU397" s="217"/>
      <c r="AV397" s="217">
        <v>1</v>
      </c>
    </row>
    <row r="398" spans="1:48" s="43" customFormat="1" ht="30.75" customHeight="1">
      <c r="A398" s="63">
        <v>9</v>
      </c>
      <c r="B398" s="71" t="s">
        <v>744</v>
      </c>
      <c r="C398" s="72" t="s">
        <v>1065</v>
      </c>
      <c r="D398" s="72"/>
      <c r="E398" s="73" t="s">
        <v>1066</v>
      </c>
      <c r="F398" s="73" t="s">
        <v>1045</v>
      </c>
      <c r="G398" s="73" t="s">
        <v>1046</v>
      </c>
      <c r="H398" s="73" t="s">
        <v>1067</v>
      </c>
      <c r="I398" s="74" t="s">
        <v>170</v>
      </c>
      <c r="J398" s="75" t="s">
        <v>193</v>
      </c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78">
        <v>1200</v>
      </c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276">
        <v>13680</v>
      </c>
      <c r="AK398" s="109" t="s">
        <v>1092</v>
      </c>
      <c r="AL398" s="109" t="s">
        <v>1093</v>
      </c>
      <c r="AM398" s="186">
        <v>5811977211</v>
      </c>
      <c r="AN398" s="109" t="s">
        <v>1092</v>
      </c>
      <c r="AO398" s="109" t="s">
        <v>1093</v>
      </c>
      <c r="AP398" s="77" t="s">
        <v>167</v>
      </c>
      <c r="AQ398" s="77">
        <v>45658</v>
      </c>
      <c r="AR398" s="77">
        <v>46022</v>
      </c>
      <c r="AS398" s="206" t="s">
        <v>699</v>
      </c>
      <c r="AT398" s="213">
        <v>1</v>
      </c>
      <c r="AU398" s="217"/>
      <c r="AV398" s="217">
        <v>1</v>
      </c>
    </row>
    <row r="399" spans="1:189" s="121" customFormat="1" ht="30.75" customHeight="1">
      <c r="A399" s="63">
        <v>10</v>
      </c>
      <c r="B399" s="71" t="s">
        <v>744</v>
      </c>
      <c r="C399" s="72" t="s">
        <v>1068</v>
      </c>
      <c r="D399" s="72"/>
      <c r="E399" s="73" t="s">
        <v>1069</v>
      </c>
      <c r="F399" s="73" t="s">
        <v>1045</v>
      </c>
      <c r="G399" s="73" t="s">
        <v>1046</v>
      </c>
      <c r="H399" s="73" t="s">
        <v>1070</v>
      </c>
      <c r="I399" s="74" t="s">
        <v>170</v>
      </c>
      <c r="J399" s="75" t="s">
        <v>193</v>
      </c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76">
        <v>1200</v>
      </c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276">
        <v>13680</v>
      </c>
      <c r="AK399" s="89" t="s">
        <v>1092</v>
      </c>
      <c r="AL399" s="89" t="s">
        <v>1093</v>
      </c>
      <c r="AM399" s="99">
        <v>5811977211</v>
      </c>
      <c r="AN399" s="89" t="s">
        <v>1092</v>
      </c>
      <c r="AO399" s="89" t="s">
        <v>1093</v>
      </c>
      <c r="AP399" s="77" t="s">
        <v>167</v>
      </c>
      <c r="AQ399" s="77">
        <v>45658</v>
      </c>
      <c r="AR399" s="77">
        <v>46022</v>
      </c>
      <c r="AS399" s="206" t="s">
        <v>699</v>
      </c>
      <c r="AT399" s="213">
        <v>1</v>
      </c>
      <c r="AU399" s="217"/>
      <c r="AV399" s="217">
        <v>1</v>
      </c>
      <c r="AW399" s="115"/>
      <c r="AX399" s="118"/>
      <c r="AY399" s="119"/>
      <c r="AZ399" s="119"/>
      <c r="BA399" s="114"/>
      <c r="BB399" s="114"/>
      <c r="BC399" s="119"/>
      <c r="BD399" s="114"/>
      <c r="BE399" s="120"/>
      <c r="BF399" s="114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6"/>
      <c r="BT399" s="117"/>
      <c r="BU399" s="118"/>
      <c r="BV399" s="119"/>
      <c r="BW399" s="119"/>
      <c r="BX399" s="114"/>
      <c r="BY399" s="114"/>
      <c r="BZ399" s="119"/>
      <c r="CA399" s="114"/>
      <c r="CB399" s="120"/>
      <c r="CC399" s="114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5"/>
      <c r="CO399" s="115"/>
      <c r="CP399" s="116"/>
      <c r="CQ399" s="117"/>
      <c r="CR399" s="118"/>
      <c r="CS399" s="119"/>
      <c r="CT399" s="119"/>
      <c r="CU399" s="114"/>
      <c r="CV399" s="114"/>
      <c r="CW399" s="119"/>
      <c r="CX399" s="114"/>
      <c r="CY399" s="120"/>
      <c r="CZ399" s="114"/>
      <c r="DA399" s="115"/>
      <c r="DB399" s="115"/>
      <c r="DC399" s="115"/>
      <c r="DD399" s="115"/>
      <c r="DE399" s="115"/>
      <c r="DF399" s="115"/>
      <c r="DG399" s="115"/>
      <c r="DH399" s="115"/>
      <c r="DI399" s="115"/>
      <c r="DJ399" s="115"/>
      <c r="DK399" s="115"/>
      <c r="DL399" s="115"/>
      <c r="DM399" s="116"/>
      <c r="DN399" s="117"/>
      <c r="DO399" s="118"/>
      <c r="DP399" s="119"/>
      <c r="DQ399" s="119"/>
      <c r="DR399" s="114"/>
      <c r="DS399" s="114"/>
      <c r="DT399" s="119"/>
      <c r="DU399" s="114"/>
      <c r="DV399" s="120"/>
      <c r="DW399" s="114"/>
      <c r="DX399" s="115"/>
      <c r="DY399" s="115"/>
      <c r="DZ399" s="115"/>
      <c r="EA399" s="115"/>
      <c r="EB399" s="115"/>
      <c r="EC399" s="115"/>
      <c r="ED399" s="115"/>
      <c r="EE399" s="115"/>
      <c r="EF399" s="115"/>
      <c r="EG399" s="115"/>
      <c r="EH399" s="115"/>
      <c r="EI399" s="115"/>
      <c r="EJ399" s="116"/>
      <c r="EK399" s="117"/>
      <c r="EL399" s="118"/>
      <c r="EM399" s="119"/>
      <c r="EN399" s="119"/>
      <c r="EO399" s="114"/>
      <c r="EP399" s="114"/>
      <c r="EQ399" s="119"/>
      <c r="ER399" s="114"/>
      <c r="ES399" s="120"/>
      <c r="ET399" s="114"/>
      <c r="EU399" s="115"/>
      <c r="EV399" s="115"/>
      <c r="EW399" s="115"/>
      <c r="EX399" s="115"/>
      <c r="EY399" s="115"/>
      <c r="EZ399" s="115"/>
      <c r="FA399" s="115"/>
      <c r="FB399" s="115"/>
      <c r="FC399" s="115"/>
      <c r="FD399" s="115"/>
      <c r="FE399" s="115"/>
      <c r="FF399" s="115"/>
      <c r="FG399" s="116"/>
      <c r="FH399" s="117"/>
      <c r="FI399" s="118"/>
      <c r="FJ399" s="119"/>
      <c r="FK399" s="119"/>
      <c r="FL399" s="114"/>
      <c r="FM399" s="114"/>
      <c r="FN399" s="119"/>
      <c r="FO399" s="114"/>
      <c r="FP399" s="120"/>
      <c r="FQ399" s="114"/>
      <c r="FR399" s="115"/>
      <c r="FS399" s="115"/>
      <c r="FT399" s="115"/>
      <c r="FU399" s="115"/>
      <c r="FV399" s="115"/>
      <c r="FW399" s="115"/>
      <c r="FX399" s="115"/>
      <c r="FY399" s="115"/>
      <c r="FZ399" s="115"/>
      <c r="GA399" s="115"/>
      <c r="GB399" s="115"/>
      <c r="GC399" s="115"/>
      <c r="GD399" s="116"/>
      <c r="GE399" s="117"/>
      <c r="GF399" s="118"/>
      <c r="GG399" s="119"/>
    </row>
    <row r="400" spans="1:48" s="43" customFormat="1" ht="30.75" customHeight="1">
      <c r="A400" s="63">
        <v>11</v>
      </c>
      <c r="B400" s="71" t="s">
        <v>706</v>
      </c>
      <c r="C400" s="72" t="s">
        <v>1051</v>
      </c>
      <c r="D400" s="72" t="s">
        <v>1044</v>
      </c>
      <c r="E400" s="73">
        <v>24</v>
      </c>
      <c r="F400" s="73" t="s">
        <v>1045</v>
      </c>
      <c r="G400" s="73" t="s">
        <v>1046</v>
      </c>
      <c r="H400" s="73" t="s">
        <v>1071</v>
      </c>
      <c r="I400" s="74" t="s">
        <v>170</v>
      </c>
      <c r="J400" s="75" t="s">
        <v>175</v>
      </c>
      <c r="K400" s="328">
        <v>1933</v>
      </c>
      <c r="L400" s="329"/>
      <c r="M400" s="328">
        <v>647</v>
      </c>
      <c r="N400" s="329"/>
      <c r="O400" s="328">
        <v>199</v>
      </c>
      <c r="P400" s="329"/>
      <c r="Q400" s="328">
        <v>821</v>
      </c>
      <c r="R400" s="329"/>
      <c r="S400" s="328">
        <v>1670</v>
      </c>
      <c r="T400" s="329"/>
      <c r="U400" s="328">
        <v>2306</v>
      </c>
      <c r="V400" s="329"/>
      <c r="W400" s="78">
        <v>7576</v>
      </c>
      <c r="X400" s="328">
        <v>22036</v>
      </c>
      <c r="Y400" s="329"/>
      <c r="Z400" s="328">
        <v>7376</v>
      </c>
      <c r="AA400" s="329"/>
      <c r="AB400" s="328">
        <v>2269</v>
      </c>
      <c r="AC400" s="329"/>
      <c r="AD400" s="328">
        <v>9359</v>
      </c>
      <c r="AE400" s="329"/>
      <c r="AF400" s="328">
        <v>19038</v>
      </c>
      <c r="AG400" s="329"/>
      <c r="AH400" s="328">
        <v>26288</v>
      </c>
      <c r="AI400" s="329"/>
      <c r="AJ400" s="276">
        <v>86366</v>
      </c>
      <c r="AK400" s="109" t="s">
        <v>62</v>
      </c>
      <c r="AL400" s="109" t="s">
        <v>1094</v>
      </c>
      <c r="AM400" s="186">
        <v>5811827894</v>
      </c>
      <c r="AN400" s="109" t="s">
        <v>1097</v>
      </c>
      <c r="AO400" s="109" t="s">
        <v>1098</v>
      </c>
      <c r="AP400" s="77" t="s">
        <v>167</v>
      </c>
      <c r="AQ400" s="77">
        <v>45658</v>
      </c>
      <c r="AR400" s="77">
        <v>46022</v>
      </c>
      <c r="AS400" s="206" t="s">
        <v>699</v>
      </c>
      <c r="AT400" s="213">
        <v>1</v>
      </c>
      <c r="AU400" s="217">
        <v>1</v>
      </c>
      <c r="AV400" s="217"/>
    </row>
    <row r="401" spans="1:48" s="43" customFormat="1" ht="30.75" customHeight="1">
      <c r="A401" s="63">
        <v>12</v>
      </c>
      <c r="B401" s="71" t="s">
        <v>712</v>
      </c>
      <c r="C401" s="72" t="s">
        <v>1051</v>
      </c>
      <c r="D401" s="72" t="s">
        <v>1044</v>
      </c>
      <c r="E401" s="73">
        <v>20</v>
      </c>
      <c r="F401" s="73" t="s">
        <v>1045</v>
      </c>
      <c r="G401" s="73" t="s">
        <v>1046</v>
      </c>
      <c r="H401" s="73" t="s">
        <v>1072</v>
      </c>
      <c r="I401" s="74">
        <v>208</v>
      </c>
      <c r="J401" s="75" t="s">
        <v>218</v>
      </c>
      <c r="K401" s="137">
        <v>6303</v>
      </c>
      <c r="L401" s="137">
        <v>4348</v>
      </c>
      <c r="M401" s="137">
        <v>3630</v>
      </c>
      <c r="N401" s="137">
        <v>2443</v>
      </c>
      <c r="O401" s="137">
        <v>1223</v>
      </c>
      <c r="P401" s="137">
        <v>379</v>
      </c>
      <c r="Q401" s="137">
        <v>0</v>
      </c>
      <c r="R401" s="137">
        <v>20</v>
      </c>
      <c r="S401" s="137">
        <v>525</v>
      </c>
      <c r="T401" s="137">
        <v>2847</v>
      </c>
      <c r="U401" s="137">
        <v>3634</v>
      </c>
      <c r="V401" s="137">
        <v>4221</v>
      </c>
      <c r="W401" s="78">
        <v>29573</v>
      </c>
      <c r="X401" s="76">
        <v>71854</v>
      </c>
      <c r="Y401" s="76">
        <v>49567</v>
      </c>
      <c r="Z401" s="76">
        <v>41382</v>
      </c>
      <c r="AA401" s="76">
        <v>27850</v>
      </c>
      <c r="AB401" s="76">
        <v>13942</v>
      </c>
      <c r="AC401" s="76">
        <v>4321</v>
      </c>
      <c r="AD401" s="76">
        <v>0</v>
      </c>
      <c r="AE401" s="76">
        <v>228</v>
      </c>
      <c r="AF401" s="76">
        <v>5985</v>
      </c>
      <c r="AG401" s="76">
        <v>32456</v>
      </c>
      <c r="AH401" s="76">
        <v>41428</v>
      </c>
      <c r="AI401" s="76">
        <v>48119</v>
      </c>
      <c r="AJ401" s="276">
        <v>337132</v>
      </c>
      <c r="AK401" s="109" t="s">
        <v>62</v>
      </c>
      <c r="AL401" s="109" t="s">
        <v>1094</v>
      </c>
      <c r="AM401" s="186">
        <v>5811827894</v>
      </c>
      <c r="AN401" s="109" t="s">
        <v>1095</v>
      </c>
      <c r="AO401" s="109" t="s">
        <v>1099</v>
      </c>
      <c r="AP401" s="77" t="s">
        <v>167</v>
      </c>
      <c r="AQ401" s="77">
        <v>45658</v>
      </c>
      <c r="AR401" s="77">
        <v>46022</v>
      </c>
      <c r="AS401" s="206" t="s">
        <v>699</v>
      </c>
      <c r="AT401" s="213">
        <v>1</v>
      </c>
      <c r="AU401" s="217">
        <v>1</v>
      </c>
      <c r="AV401" s="217"/>
    </row>
    <row r="402" spans="1:48" s="43" customFormat="1" ht="30.75" customHeight="1">
      <c r="A402" s="63">
        <v>13</v>
      </c>
      <c r="B402" s="71" t="s">
        <v>712</v>
      </c>
      <c r="C402" s="72" t="s">
        <v>1073</v>
      </c>
      <c r="D402" s="72"/>
      <c r="E402" s="73">
        <v>13</v>
      </c>
      <c r="F402" s="73" t="s">
        <v>1045</v>
      </c>
      <c r="G402" s="73" t="s">
        <v>1046</v>
      </c>
      <c r="H402" s="73" t="s">
        <v>1074</v>
      </c>
      <c r="I402" s="74">
        <v>154</v>
      </c>
      <c r="J402" s="75" t="s">
        <v>218</v>
      </c>
      <c r="K402" s="137">
        <v>4418</v>
      </c>
      <c r="L402" s="137">
        <v>2523</v>
      </c>
      <c r="M402" s="137">
        <v>2155</v>
      </c>
      <c r="N402" s="137">
        <v>1156</v>
      </c>
      <c r="O402" s="137">
        <v>186</v>
      </c>
      <c r="P402" s="137">
        <v>158</v>
      </c>
      <c r="Q402" s="137">
        <v>139</v>
      </c>
      <c r="R402" s="137">
        <v>125</v>
      </c>
      <c r="S402" s="137">
        <v>161</v>
      </c>
      <c r="T402" s="137">
        <v>1325</v>
      </c>
      <c r="U402" s="137">
        <v>1557</v>
      </c>
      <c r="V402" s="137">
        <v>2293</v>
      </c>
      <c r="W402" s="78">
        <v>16196</v>
      </c>
      <c r="X402" s="76">
        <v>50365</v>
      </c>
      <c r="Y402" s="76">
        <v>28762</v>
      </c>
      <c r="Z402" s="76">
        <v>24567</v>
      </c>
      <c r="AA402" s="76">
        <v>13178</v>
      </c>
      <c r="AB402" s="76">
        <v>2120</v>
      </c>
      <c r="AC402" s="76">
        <v>1801</v>
      </c>
      <c r="AD402" s="76">
        <v>1585</v>
      </c>
      <c r="AE402" s="76">
        <v>1425</v>
      </c>
      <c r="AF402" s="76">
        <v>1835</v>
      </c>
      <c r="AG402" s="76">
        <v>15105</v>
      </c>
      <c r="AH402" s="76">
        <v>17750</v>
      </c>
      <c r="AI402" s="76">
        <v>26140</v>
      </c>
      <c r="AJ402" s="276">
        <v>184633</v>
      </c>
      <c r="AK402" s="109" t="s">
        <v>62</v>
      </c>
      <c r="AL402" s="109" t="s">
        <v>1094</v>
      </c>
      <c r="AM402" s="186">
        <v>5811827894</v>
      </c>
      <c r="AN402" s="109" t="s">
        <v>1100</v>
      </c>
      <c r="AO402" s="109" t="s">
        <v>1101</v>
      </c>
      <c r="AP402" s="77" t="s">
        <v>167</v>
      </c>
      <c r="AQ402" s="77">
        <v>45658</v>
      </c>
      <c r="AR402" s="77">
        <v>46022</v>
      </c>
      <c r="AS402" s="206" t="s">
        <v>699</v>
      </c>
      <c r="AT402" s="213">
        <v>1</v>
      </c>
      <c r="AU402" s="217">
        <v>1</v>
      </c>
      <c r="AV402" s="217"/>
    </row>
    <row r="403" spans="1:48" s="43" customFormat="1" ht="30.75" customHeight="1">
      <c r="A403" s="138">
        <v>14</v>
      </c>
      <c r="B403" s="71" t="s">
        <v>712</v>
      </c>
      <c r="C403" s="72" t="s">
        <v>1053</v>
      </c>
      <c r="D403" s="72" t="s">
        <v>949</v>
      </c>
      <c r="E403" s="73">
        <v>2</v>
      </c>
      <c r="F403" s="73" t="s">
        <v>1045</v>
      </c>
      <c r="G403" s="73" t="s">
        <v>1046</v>
      </c>
      <c r="H403" s="73" t="s">
        <v>1075</v>
      </c>
      <c r="I403" s="74">
        <v>154</v>
      </c>
      <c r="J403" s="75" t="s">
        <v>218</v>
      </c>
      <c r="K403" s="137">
        <v>7972</v>
      </c>
      <c r="L403" s="137">
        <v>5362</v>
      </c>
      <c r="M403" s="137">
        <v>4812</v>
      </c>
      <c r="N403" s="137">
        <v>3700</v>
      </c>
      <c r="O403" s="137">
        <v>985</v>
      </c>
      <c r="P403" s="137">
        <v>669</v>
      </c>
      <c r="Q403" s="137">
        <v>460</v>
      </c>
      <c r="R403" s="137">
        <v>401</v>
      </c>
      <c r="S403" s="137">
        <v>678</v>
      </c>
      <c r="T403" s="137">
        <v>2875</v>
      </c>
      <c r="U403" s="137">
        <v>4210</v>
      </c>
      <c r="V403" s="137">
        <v>5272</v>
      </c>
      <c r="W403" s="78">
        <v>37396</v>
      </c>
      <c r="X403" s="137">
        <v>90881</v>
      </c>
      <c r="Y403" s="137">
        <v>61127</v>
      </c>
      <c r="Z403" s="137">
        <v>54857</v>
      </c>
      <c r="AA403" s="137">
        <v>42180</v>
      </c>
      <c r="AB403" s="137">
        <v>11229</v>
      </c>
      <c r="AC403" s="137">
        <v>7627</v>
      </c>
      <c r="AD403" s="137">
        <v>5244</v>
      </c>
      <c r="AE403" s="137">
        <v>4571</v>
      </c>
      <c r="AF403" s="137">
        <v>7729</v>
      </c>
      <c r="AG403" s="137">
        <v>32775</v>
      </c>
      <c r="AH403" s="137">
        <v>47994</v>
      </c>
      <c r="AI403" s="137">
        <v>60101</v>
      </c>
      <c r="AJ403" s="276">
        <v>426315</v>
      </c>
      <c r="AK403" s="109" t="s">
        <v>62</v>
      </c>
      <c r="AL403" s="109" t="s">
        <v>1094</v>
      </c>
      <c r="AM403" s="186">
        <v>5811827894</v>
      </c>
      <c r="AN403" s="109" t="s">
        <v>1102</v>
      </c>
      <c r="AO403" s="109" t="s">
        <v>1103</v>
      </c>
      <c r="AP403" s="77" t="s">
        <v>167</v>
      </c>
      <c r="AQ403" s="77">
        <v>45658</v>
      </c>
      <c r="AR403" s="77">
        <v>46022</v>
      </c>
      <c r="AS403" s="206" t="s">
        <v>699</v>
      </c>
      <c r="AT403" s="213">
        <v>1</v>
      </c>
      <c r="AU403" s="217">
        <v>1</v>
      </c>
      <c r="AV403" s="217"/>
    </row>
    <row r="404" spans="1:48" s="43" customFormat="1" ht="30.75" customHeight="1">
      <c r="A404" s="138">
        <v>15</v>
      </c>
      <c r="B404" s="71" t="s">
        <v>712</v>
      </c>
      <c r="C404" s="72" t="s">
        <v>1043</v>
      </c>
      <c r="D404" s="72" t="s">
        <v>1044</v>
      </c>
      <c r="E404" s="73">
        <v>19</v>
      </c>
      <c r="F404" s="73" t="s">
        <v>1045</v>
      </c>
      <c r="G404" s="73" t="s">
        <v>1046</v>
      </c>
      <c r="H404" s="73" t="s">
        <v>1076</v>
      </c>
      <c r="I404" s="74">
        <v>187</v>
      </c>
      <c r="J404" s="75" t="s">
        <v>218</v>
      </c>
      <c r="K404" s="137">
        <v>6220</v>
      </c>
      <c r="L404" s="137">
        <v>3840</v>
      </c>
      <c r="M404" s="137">
        <v>3197</v>
      </c>
      <c r="N404" s="137">
        <v>2247</v>
      </c>
      <c r="O404" s="137">
        <v>331</v>
      </c>
      <c r="P404" s="137">
        <v>139</v>
      </c>
      <c r="Q404" s="137">
        <v>139</v>
      </c>
      <c r="R404" s="137">
        <v>128</v>
      </c>
      <c r="S404" s="137">
        <v>115</v>
      </c>
      <c r="T404" s="137">
        <v>2008</v>
      </c>
      <c r="U404" s="137">
        <v>3066</v>
      </c>
      <c r="V404" s="137">
        <v>3442</v>
      </c>
      <c r="W404" s="78">
        <v>24872</v>
      </c>
      <c r="X404" s="137">
        <v>70908</v>
      </c>
      <c r="Y404" s="137">
        <v>43776</v>
      </c>
      <c r="Z404" s="137">
        <v>36446</v>
      </c>
      <c r="AA404" s="137">
        <v>25616</v>
      </c>
      <c r="AB404" s="137">
        <v>3773</v>
      </c>
      <c r="AC404" s="137">
        <v>1585</v>
      </c>
      <c r="AD404" s="137">
        <v>1585</v>
      </c>
      <c r="AE404" s="137">
        <v>1459</v>
      </c>
      <c r="AF404" s="137">
        <v>1311</v>
      </c>
      <c r="AG404" s="137">
        <v>22891</v>
      </c>
      <c r="AH404" s="137">
        <v>34952</v>
      </c>
      <c r="AI404" s="137">
        <v>39239</v>
      </c>
      <c r="AJ404" s="276">
        <v>283541</v>
      </c>
      <c r="AK404" s="109" t="s">
        <v>62</v>
      </c>
      <c r="AL404" s="109" t="s">
        <v>1094</v>
      </c>
      <c r="AM404" s="186">
        <v>5811827894</v>
      </c>
      <c r="AN404" s="109" t="s">
        <v>1104</v>
      </c>
      <c r="AO404" s="109" t="s">
        <v>1105</v>
      </c>
      <c r="AP404" s="77" t="s">
        <v>167</v>
      </c>
      <c r="AQ404" s="77">
        <v>45658</v>
      </c>
      <c r="AR404" s="77">
        <v>46022</v>
      </c>
      <c r="AS404" s="206" t="s">
        <v>699</v>
      </c>
      <c r="AT404" s="213">
        <v>1</v>
      </c>
      <c r="AU404" s="217">
        <v>1</v>
      </c>
      <c r="AV404" s="217"/>
    </row>
    <row r="405" spans="1:48" s="43" customFormat="1" ht="30.75" customHeight="1">
      <c r="A405" s="63">
        <v>16</v>
      </c>
      <c r="B405" s="71" t="s">
        <v>1077</v>
      </c>
      <c r="C405" s="72" t="s">
        <v>1043</v>
      </c>
      <c r="D405" s="72" t="s">
        <v>1044</v>
      </c>
      <c r="E405" s="73">
        <v>19</v>
      </c>
      <c r="F405" s="73" t="s">
        <v>1045</v>
      </c>
      <c r="G405" s="73" t="s">
        <v>1046</v>
      </c>
      <c r="H405" s="73" t="s">
        <v>1078</v>
      </c>
      <c r="I405" s="74" t="s">
        <v>170</v>
      </c>
      <c r="J405" s="75" t="s">
        <v>193</v>
      </c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76">
        <v>500</v>
      </c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276">
        <v>5700</v>
      </c>
      <c r="AK405" s="109" t="s">
        <v>62</v>
      </c>
      <c r="AL405" s="109" t="s">
        <v>1094</v>
      </c>
      <c r="AM405" s="186">
        <v>5811827894</v>
      </c>
      <c r="AN405" s="109" t="s">
        <v>1104</v>
      </c>
      <c r="AO405" s="109" t="s">
        <v>1105</v>
      </c>
      <c r="AP405" s="77" t="s">
        <v>167</v>
      </c>
      <c r="AQ405" s="77">
        <v>45658</v>
      </c>
      <c r="AR405" s="77">
        <v>46022</v>
      </c>
      <c r="AS405" s="206" t="s">
        <v>699</v>
      </c>
      <c r="AT405" s="213">
        <v>1</v>
      </c>
      <c r="AU405" s="217">
        <v>1</v>
      </c>
      <c r="AV405" s="217"/>
    </row>
    <row r="406" spans="1:48" s="43" customFormat="1" ht="30.75" customHeight="1">
      <c r="A406" s="63">
        <v>17</v>
      </c>
      <c r="B406" s="71" t="s">
        <v>1079</v>
      </c>
      <c r="C406" s="72" t="s">
        <v>1046</v>
      </c>
      <c r="D406" s="72" t="s">
        <v>1080</v>
      </c>
      <c r="E406" s="73">
        <v>30</v>
      </c>
      <c r="F406" s="73" t="s">
        <v>1045</v>
      </c>
      <c r="G406" s="73" t="s">
        <v>1046</v>
      </c>
      <c r="H406" s="73" t="s">
        <v>1081</v>
      </c>
      <c r="I406" s="74" t="s">
        <v>170</v>
      </c>
      <c r="J406" s="75" t="s">
        <v>171</v>
      </c>
      <c r="K406" s="137">
        <v>998</v>
      </c>
      <c r="L406" s="137">
        <v>1572</v>
      </c>
      <c r="M406" s="137">
        <v>1371</v>
      </c>
      <c r="N406" s="137">
        <v>817</v>
      </c>
      <c r="O406" s="137">
        <v>458</v>
      </c>
      <c r="P406" s="137">
        <v>0</v>
      </c>
      <c r="Q406" s="137">
        <v>0</v>
      </c>
      <c r="R406" s="137">
        <v>0</v>
      </c>
      <c r="S406" s="137">
        <v>0</v>
      </c>
      <c r="T406" s="137">
        <v>735</v>
      </c>
      <c r="U406" s="137">
        <v>1524</v>
      </c>
      <c r="V406" s="137">
        <v>1162</v>
      </c>
      <c r="W406" s="78">
        <v>8637</v>
      </c>
      <c r="X406" s="76">
        <v>11377</v>
      </c>
      <c r="Y406" s="76">
        <v>17921</v>
      </c>
      <c r="Z406" s="76">
        <v>15629</v>
      </c>
      <c r="AA406" s="76">
        <v>9314</v>
      </c>
      <c r="AB406" s="76">
        <v>5221</v>
      </c>
      <c r="AC406" s="76">
        <v>0</v>
      </c>
      <c r="AD406" s="76">
        <v>0</v>
      </c>
      <c r="AE406" s="76">
        <v>0</v>
      </c>
      <c r="AF406" s="76">
        <v>0</v>
      </c>
      <c r="AG406" s="76">
        <v>8379</v>
      </c>
      <c r="AH406" s="76">
        <v>17374</v>
      </c>
      <c r="AI406" s="76">
        <v>13247</v>
      </c>
      <c r="AJ406" s="276">
        <v>98462</v>
      </c>
      <c r="AK406" s="109" t="s">
        <v>62</v>
      </c>
      <c r="AL406" s="109" t="s">
        <v>1094</v>
      </c>
      <c r="AM406" s="186">
        <v>5811827894</v>
      </c>
      <c r="AN406" s="109" t="s">
        <v>111</v>
      </c>
      <c r="AO406" s="109" t="s">
        <v>1094</v>
      </c>
      <c r="AP406" s="77" t="s">
        <v>167</v>
      </c>
      <c r="AQ406" s="77">
        <v>45658</v>
      </c>
      <c r="AR406" s="77">
        <v>46022</v>
      </c>
      <c r="AS406" s="206" t="s">
        <v>700</v>
      </c>
      <c r="AT406" s="213"/>
      <c r="AU406" s="217">
        <v>1</v>
      </c>
      <c r="AV406" s="217"/>
    </row>
    <row r="407" spans="1:48" s="43" customFormat="1" ht="30.75" customHeight="1">
      <c r="A407" s="63">
        <v>18</v>
      </c>
      <c r="B407" s="71" t="s">
        <v>1079</v>
      </c>
      <c r="C407" s="72" t="s">
        <v>1046</v>
      </c>
      <c r="D407" s="72" t="s">
        <v>1080</v>
      </c>
      <c r="E407" s="73">
        <v>30</v>
      </c>
      <c r="F407" s="73" t="s">
        <v>1045</v>
      </c>
      <c r="G407" s="73" t="s">
        <v>1046</v>
      </c>
      <c r="H407" s="73" t="s">
        <v>1082</v>
      </c>
      <c r="I407" s="74" t="s">
        <v>170</v>
      </c>
      <c r="J407" s="75" t="s">
        <v>171</v>
      </c>
      <c r="K407" s="137">
        <v>1143</v>
      </c>
      <c r="L407" s="137">
        <v>1843</v>
      </c>
      <c r="M407" s="137">
        <v>1578</v>
      </c>
      <c r="N407" s="137">
        <v>954</v>
      </c>
      <c r="O407" s="137">
        <v>536</v>
      </c>
      <c r="P407" s="137">
        <v>0</v>
      </c>
      <c r="Q407" s="137">
        <v>0</v>
      </c>
      <c r="R407" s="137">
        <v>0</v>
      </c>
      <c r="S407" s="137">
        <v>0</v>
      </c>
      <c r="T407" s="137">
        <v>2250</v>
      </c>
      <c r="U407" s="137">
        <v>1776</v>
      </c>
      <c r="V407" s="137">
        <v>1344</v>
      </c>
      <c r="W407" s="78">
        <v>11424</v>
      </c>
      <c r="X407" s="76">
        <v>13030</v>
      </c>
      <c r="Y407" s="76">
        <v>21010</v>
      </c>
      <c r="Z407" s="76">
        <v>17989</v>
      </c>
      <c r="AA407" s="76">
        <v>10876</v>
      </c>
      <c r="AB407" s="76">
        <v>6110</v>
      </c>
      <c r="AC407" s="76">
        <v>0</v>
      </c>
      <c r="AD407" s="76">
        <v>0</v>
      </c>
      <c r="AE407" s="76">
        <v>0</v>
      </c>
      <c r="AF407" s="76">
        <v>0</v>
      </c>
      <c r="AG407" s="76">
        <v>25650</v>
      </c>
      <c r="AH407" s="76">
        <v>20246</v>
      </c>
      <c r="AI407" s="76">
        <v>15322</v>
      </c>
      <c r="AJ407" s="276">
        <v>130233</v>
      </c>
      <c r="AK407" s="109" t="s">
        <v>62</v>
      </c>
      <c r="AL407" s="109" t="s">
        <v>1094</v>
      </c>
      <c r="AM407" s="186">
        <v>5811827894</v>
      </c>
      <c r="AN407" s="109" t="s">
        <v>111</v>
      </c>
      <c r="AO407" s="109" t="s">
        <v>1094</v>
      </c>
      <c r="AP407" s="77" t="s">
        <v>167</v>
      </c>
      <c r="AQ407" s="77">
        <v>45658</v>
      </c>
      <c r="AR407" s="77">
        <v>46022</v>
      </c>
      <c r="AS407" s="206" t="s">
        <v>700</v>
      </c>
      <c r="AT407" s="213"/>
      <c r="AU407" s="217">
        <v>1</v>
      </c>
      <c r="AV407" s="217"/>
    </row>
    <row r="408" spans="1:48" s="43" customFormat="1" ht="30.75" customHeight="1">
      <c r="A408" s="63">
        <v>19</v>
      </c>
      <c r="B408" s="71" t="s">
        <v>1083</v>
      </c>
      <c r="C408" s="72" t="s">
        <v>1084</v>
      </c>
      <c r="D408" s="72"/>
      <c r="E408" s="73">
        <v>25</v>
      </c>
      <c r="F408" s="73" t="s">
        <v>1045</v>
      </c>
      <c r="G408" s="73" t="s">
        <v>1046</v>
      </c>
      <c r="H408" s="73" t="s">
        <v>1085</v>
      </c>
      <c r="I408" s="74" t="s">
        <v>170</v>
      </c>
      <c r="J408" s="75" t="s">
        <v>175</v>
      </c>
      <c r="K408" s="328">
        <v>2530</v>
      </c>
      <c r="L408" s="329"/>
      <c r="M408" s="328">
        <v>1200</v>
      </c>
      <c r="N408" s="329"/>
      <c r="O408" s="328">
        <v>393</v>
      </c>
      <c r="P408" s="329"/>
      <c r="Q408" s="328">
        <v>8</v>
      </c>
      <c r="R408" s="329"/>
      <c r="S408" s="328">
        <v>373</v>
      </c>
      <c r="T408" s="329"/>
      <c r="U408" s="328">
        <v>1645</v>
      </c>
      <c r="V408" s="329"/>
      <c r="W408" s="78">
        <v>6149</v>
      </c>
      <c r="X408" s="328">
        <v>28842</v>
      </c>
      <c r="Y408" s="329"/>
      <c r="Z408" s="328">
        <v>13680</v>
      </c>
      <c r="AA408" s="329"/>
      <c r="AB408" s="328">
        <v>4480</v>
      </c>
      <c r="AC408" s="329"/>
      <c r="AD408" s="328">
        <v>91</v>
      </c>
      <c r="AE408" s="329"/>
      <c r="AF408" s="328">
        <v>4252</v>
      </c>
      <c r="AG408" s="329"/>
      <c r="AH408" s="328">
        <v>18753</v>
      </c>
      <c r="AI408" s="329"/>
      <c r="AJ408" s="276">
        <v>70098</v>
      </c>
      <c r="AK408" s="109" t="s">
        <v>62</v>
      </c>
      <c r="AL408" s="109" t="s">
        <v>1094</v>
      </c>
      <c r="AM408" s="186">
        <v>5811827894</v>
      </c>
      <c r="AN408" s="109" t="s">
        <v>111</v>
      </c>
      <c r="AO408" s="109" t="s">
        <v>1094</v>
      </c>
      <c r="AP408" s="77" t="s">
        <v>167</v>
      </c>
      <c r="AQ408" s="77">
        <v>45658</v>
      </c>
      <c r="AR408" s="77">
        <v>46022</v>
      </c>
      <c r="AS408" s="206" t="s">
        <v>699</v>
      </c>
      <c r="AT408" s="213">
        <v>1</v>
      </c>
      <c r="AU408" s="217">
        <v>1</v>
      </c>
      <c r="AV408" s="217"/>
    </row>
    <row r="409" spans="1:48" s="43" customFormat="1" ht="30.75" customHeight="1">
      <c r="A409" s="63">
        <v>20</v>
      </c>
      <c r="B409" s="71" t="s">
        <v>1083</v>
      </c>
      <c r="C409" s="72" t="s">
        <v>1053</v>
      </c>
      <c r="D409" s="72" t="s">
        <v>1006</v>
      </c>
      <c r="E409" s="73">
        <v>3</v>
      </c>
      <c r="F409" s="73" t="s">
        <v>1045</v>
      </c>
      <c r="G409" s="73" t="s">
        <v>1046</v>
      </c>
      <c r="H409" s="73" t="s">
        <v>1086</v>
      </c>
      <c r="I409" s="74" t="s">
        <v>170</v>
      </c>
      <c r="J409" s="75" t="s">
        <v>175</v>
      </c>
      <c r="K409" s="328">
        <v>2022</v>
      </c>
      <c r="L409" s="329"/>
      <c r="M409" s="328">
        <v>1666</v>
      </c>
      <c r="N409" s="329"/>
      <c r="O409" s="328">
        <v>536</v>
      </c>
      <c r="P409" s="329"/>
      <c r="Q409" s="328">
        <v>128</v>
      </c>
      <c r="R409" s="329"/>
      <c r="S409" s="328">
        <v>506</v>
      </c>
      <c r="T409" s="329"/>
      <c r="U409" s="328">
        <v>1455</v>
      </c>
      <c r="V409" s="329"/>
      <c r="W409" s="78">
        <v>6313</v>
      </c>
      <c r="X409" s="328">
        <v>23051</v>
      </c>
      <c r="Y409" s="329"/>
      <c r="Z409" s="328">
        <v>18992</v>
      </c>
      <c r="AA409" s="329"/>
      <c r="AB409" s="328">
        <v>6110</v>
      </c>
      <c r="AC409" s="329"/>
      <c r="AD409" s="328">
        <v>1459</v>
      </c>
      <c r="AE409" s="329"/>
      <c r="AF409" s="328">
        <v>5768</v>
      </c>
      <c r="AG409" s="329"/>
      <c r="AH409" s="328">
        <v>16587</v>
      </c>
      <c r="AI409" s="329"/>
      <c r="AJ409" s="276">
        <v>71967</v>
      </c>
      <c r="AK409" s="109" t="s">
        <v>62</v>
      </c>
      <c r="AL409" s="109" t="s">
        <v>1094</v>
      </c>
      <c r="AM409" s="186">
        <v>5811827894</v>
      </c>
      <c r="AN409" s="109" t="s">
        <v>111</v>
      </c>
      <c r="AO409" s="109" t="s">
        <v>1094</v>
      </c>
      <c r="AP409" s="77" t="s">
        <v>167</v>
      </c>
      <c r="AQ409" s="77">
        <v>45658</v>
      </c>
      <c r="AR409" s="77">
        <v>46022</v>
      </c>
      <c r="AS409" s="206" t="s">
        <v>699</v>
      </c>
      <c r="AT409" s="213">
        <v>1</v>
      </c>
      <c r="AU409" s="217">
        <v>1</v>
      </c>
      <c r="AV409" s="217"/>
    </row>
    <row r="410" spans="1:48" s="43" customFormat="1" ht="30.75" customHeight="1">
      <c r="A410" s="63">
        <v>21</v>
      </c>
      <c r="B410" s="71" t="s">
        <v>1083</v>
      </c>
      <c r="C410" s="72" t="s">
        <v>1053</v>
      </c>
      <c r="D410" s="72" t="s">
        <v>949</v>
      </c>
      <c r="E410" s="73">
        <v>1</v>
      </c>
      <c r="F410" s="73" t="s">
        <v>1045</v>
      </c>
      <c r="G410" s="73" t="s">
        <v>1046</v>
      </c>
      <c r="H410" s="73" t="s">
        <v>1087</v>
      </c>
      <c r="I410" s="74" t="s">
        <v>170</v>
      </c>
      <c r="J410" s="75" t="s">
        <v>175</v>
      </c>
      <c r="K410" s="328">
        <v>1352</v>
      </c>
      <c r="L410" s="329"/>
      <c r="M410" s="328">
        <v>991</v>
      </c>
      <c r="N410" s="329"/>
      <c r="O410" s="328">
        <v>552</v>
      </c>
      <c r="P410" s="329"/>
      <c r="Q410" s="328">
        <v>221</v>
      </c>
      <c r="R410" s="329"/>
      <c r="S410" s="328">
        <v>417</v>
      </c>
      <c r="T410" s="329"/>
      <c r="U410" s="328">
        <v>1042</v>
      </c>
      <c r="V410" s="329"/>
      <c r="W410" s="78">
        <v>4575</v>
      </c>
      <c r="X410" s="328">
        <v>15413</v>
      </c>
      <c r="Y410" s="329"/>
      <c r="Z410" s="328">
        <v>11297</v>
      </c>
      <c r="AA410" s="329"/>
      <c r="AB410" s="328">
        <v>6293</v>
      </c>
      <c r="AC410" s="329"/>
      <c r="AD410" s="328">
        <v>2519</v>
      </c>
      <c r="AE410" s="329"/>
      <c r="AF410" s="328">
        <v>4754</v>
      </c>
      <c r="AG410" s="329"/>
      <c r="AH410" s="328">
        <v>11879</v>
      </c>
      <c r="AI410" s="329"/>
      <c r="AJ410" s="276">
        <v>52155</v>
      </c>
      <c r="AK410" s="109" t="s">
        <v>62</v>
      </c>
      <c r="AL410" s="109" t="s">
        <v>1094</v>
      </c>
      <c r="AM410" s="186">
        <v>5811827894</v>
      </c>
      <c r="AN410" s="109" t="s">
        <v>111</v>
      </c>
      <c r="AO410" s="109" t="s">
        <v>1094</v>
      </c>
      <c r="AP410" s="77" t="s">
        <v>167</v>
      </c>
      <c r="AQ410" s="77">
        <v>45658</v>
      </c>
      <c r="AR410" s="77">
        <v>46022</v>
      </c>
      <c r="AS410" s="206" t="s">
        <v>699</v>
      </c>
      <c r="AT410" s="213">
        <v>1</v>
      </c>
      <c r="AU410" s="217">
        <v>1</v>
      </c>
      <c r="AV410" s="217"/>
    </row>
    <row r="411" spans="1:48" s="43" customFormat="1" ht="30.75" customHeight="1">
      <c r="A411" s="63">
        <v>22</v>
      </c>
      <c r="B411" s="71" t="s">
        <v>1088</v>
      </c>
      <c r="C411" s="72" t="s">
        <v>1043</v>
      </c>
      <c r="D411" s="72" t="s">
        <v>1044</v>
      </c>
      <c r="E411" s="73">
        <v>15</v>
      </c>
      <c r="F411" s="73" t="s">
        <v>1045</v>
      </c>
      <c r="G411" s="73" t="s">
        <v>1046</v>
      </c>
      <c r="H411" s="73" t="s">
        <v>1089</v>
      </c>
      <c r="I411" s="74" t="s">
        <v>170</v>
      </c>
      <c r="J411" s="75" t="s">
        <v>175</v>
      </c>
      <c r="K411" s="328">
        <v>1047</v>
      </c>
      <c r="L411" s="329"/>
      <c r="M411" s="328">
        <v>678</v>
      </c>
      <c r="N411" s="329"/>
      <c r="O411" s="328">
        <v>225</v>
      </c>
      <c r="P411" s="329"/>
      <c r="Q411" s="328">
        <v>110</v>
      </c>
      <c r="R411" s="329"/>
      <c r="S411" s="328">
        <v>247</v>
      </c>
      <c r="T411" s="329"/>
      <c r="U411" s="328">
        <v>562</v>
      </c>
      <c r="V411" s="329"/>
      <c r="W411" s="78">
        <v>2869</v>
      </c>
      <c r="X411" s="328">
        <v>11936</v>
      </c>
      <c r="Y411" s="329"/>
      <c r="Z411" s="328">
        <v>7729</v>
      </c>
      <c r="AA411" s="329"/>
      <c r="AB411" s="328">
        <v>2565</v>
      </c>
      <c r="AC411" s="329"/>
      <c r="AD411" s="328">
        <v>1254</v>
      </c>
      <c r="AE411" s="329"/>
      <c r="AF411" s="328">
        <v>2816</v>
      </c>
      <c r="AG411" s="329"/>
      <c r="AH411" s="328">
        <v>6407</v>
      </c>
      <c r="AI411" s="329"/>
      <c r="AJ411" s="276">
        <v>32707</v>
      </c>
      <c r="AK411" s="109" t="s">
        <v>62</v>
      </c>
      <c r="AL411" s="109" t="s">
        <v>1094</v>
      </c>
      <c r="AM411" s="186">
        <v>5811827894</v>
      </c>
      <c r="AN411" s="109" t="s">
        <v>111</v>
      </c>
      <c r="AO411" s="109" t="s">
        <v>1094</v>
      </c>
      <c r="AP411" s="77" t="s">
        <v>167</v>
      </c>
      <c r="AQ411" s="77">
        <v>45658</v>
      </c>
      <c r="AR411" s="77">
        <v>46022</v>
      </c>
      <c r="AS411" s="206" t="s">
        <v>699</v>
      </c>
      <c r="AT411" s="213">
        <v>1</v>
      </c>
      <c r="AU411" s="217">
        <v>1</v>
      </c>
      <c r="AV411" s="217"/>
    </row>
    <row r="412" spans="1:48" s="43" customFormat="1" ht="30.75" customHeight="1">
      <c r="A412" s="63">
        <v>23</v>
      </c>
      <c r="B412" s="71" t="s">
        <v>1090</v>
      </c>
      <c r="C412" s="72" t="s">
        <v>1043</v>
      </c>
      <c r="D412" s="72" t="s">
        <v>1044</v>
      </c>
      <c r="E412" s="73">
        <v>3</v>
      </c>
      <c r="F412" s="73" t="s">
        <v>1045</v>
      </c>
      <c r="G412" s="73" t="s">
        <v>1046</v>
      </c>
      <c r="H412" s="73" t="s">
        <v>1091</v>
      </c>
      <c r="I412" s="74" t="s">
        <v>170</v>
      </c>
      <c r="J412" s="75" t="s">
        <v>175</v>
      </c>
      <c r="K412" s="328">
        <v>712</v>
      </c>
      <c r="L412" s="329"/>
      <c r="M412" s="328">
        <v>481</v>
      </c>
      <c r="N412" s="329"/>
      <c r="O412" s="328">
        <v>169</v>
      </c>
      <c r="P412" s="329"/>
      <c r="Q412" s="328">
        <v>22</v>
      </c>
      <c r="R412" s="329"/>
      <c r="S412" s="328">
        <v>143</v>
      </c>
      <c r="T412" s="329"/>
      <c r="U412" s="328">
        <v>368</v>
      </c>
      <c r="V412" s="329"/>
      <c r="W412" s="78">
        <v>1895</v>
      </c>
      <c r="X412" s="328">
        <v>8117</v>
      </c>
      <c r="Y412" s="329"/>
      <c r="Z412" s="328">
        <v>5483</v>
      </c>
      <c r="AA412" s="329"/>
      <c r="AB412" s="328">
        <v>1927</v>
      </c>
      <c r="AC412" s="329"/>
      <c r="AD412" s="328">
        <v>251</v>
      </c>
      <c r="AE412" s="329"/>
      <c r="AF412" s="328">
        <v>1630</v>
      </c>
      <c r="AG412" s="329"/>
      <c r="AH412" s="328">
        <v>4195</v>
      </c>
      <c r="AI412" s="329"/>
      <c r="AJ412" s="276">
        <v>21603</v>
      </c>
      <c r="AK412" s="109" t="s">
        <v>62</v>
      </c>
      <c r="AL412" s="109" t="s">
        <v>1094</v>
      </c>
      <c r="AM412" s="186">
        <v>5811827894</v>
      </c>
      <c r="AN412" s="109" t="s">
        <v>111</v>
      </c>
      <c r="AO412" s="109" t="s">
        <v>1094</v>
      </c>
      <c r="AP412" s="77" t="s">
        <v>167</v>
      </c>
      <c r="AQ412" s="77">
        <v>45658</v>
      </c>
      <c r="AR412" s="77">
        <v>46022</v>
      </c>
      <c r="AS412" s="206" t="s">
        <v>699</v>
      </c>
      <c r="AT412" s="213">
        <v>1</v>
      </c>
      <c r="AU412" s="217">
        <v>1</v>
      </c>
      <c r="AV412" s="217"/>
    </row>
    <row r="413" spans="1:48" s="43" customFormat="1" ht="15.75" customHeight="1">
      <c r="A413" s="45"/>
      <c r="B413" s="44"/>
      <c r="C413" s="44"/>
      <c r="D413" s="70"/>
      <c r="E413" s="82"/>
      <c r="F413" s="70"/>
      <c r="G413" s="70"/>
      <c r="H413" s="54"/>
      <c r="I413" s="47"/>
      <c r="J413" s="44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83">
        <v>173872</v>
      </c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279">
        <v>1982136</v>
      </c>
      <c r="AK413" s="44"/>
      <c r="AL413" s="44"/>
      <c r="AM413" s="44"/>
      <c r="AN413" s="44"/>
      <c r="AO413" s="44"/>
      <c r="AP413" s="50"/>
      <c r="AQ413" s="50"/>
      <c r="AR413" s="50"/>
      <c r="AS413" s="207"/>
      <c r="AT413" s="207"/>
      <c r="AU413" s="218"/>
      <c r="AV413" s="218"/>
    </row>
    <row r="414" spans="1:48" s="43" customFormat="1" ht="15.75" customHeight="1">
      <c r="A414" s="45"/>
      <c r="B414" s="84" t="s">
        <v>41</v>
      </c>
      <c r="C414" s="325" t="s">
        <v>44</v>
      </c>
      <c r="D414" s="325"/>
      <c r="E414" s="325"/>
      <c r="F414" s="325"/>
      <c r="G414" s="325"/>
      <c r="H414" s="325"/>
      <c r="I414" s="325"/>
      <c r="J414" s="325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9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274"/>
      <c r="AK414" s="44"/>
      <c r="AL414" s="44"/>
      <c r="AM414" s="44"/>
      <c r="AN414" s="44"/>
      <c r="AO414" s="44"/>
      <c r="AP414" s="50"/>
      <c r="AQ414" s="50"/>
      <c r="AR414" s="50"/>
      <c r="AS414" s="205"/>
      <c r="AT414" s="205"/>
      <c r="AU414" s="216"/>
      <c r="AV414" s="216"/>
    </row>
    <row r="415" spans="1:48" s="43" customFormat="1" ht="15.75" customHeight="1">
      <c r="A415" s="45"/>
      <c r="B415" s="84" t="s">
        <v>42</v>
      </c>
      <c r="C415" s="325" t="s">
        <v>43</v>
      </c>
      <c r="D415" s="325"/>
      <c r="E415" s="325"/>
      <c r="F415" s="325"/>
      <c r="G415" s="325"/>
      <c r="H415" s="325"/>
      <c r="I415" s="325"/>
      <c r="J415" s="325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9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280"/>
      <c r="AK415" s="44"/>
      <c r="AL415" s="44"/>
      <c r="AM415" s="44"/>
      <c r="AN415" s="44"/>
      <c r="AO415" s="44"/>
      <c r="AP415" s="50"/>
      <c r="AQ415" s="50"/>
      <c r="AR415" s="50"/>
      <c r="AS415" s="205"/>
      <c r="AT415" s="205"/>
      <c r="AU415" s="216"/>
      <c r="AV415" s="216"/>
    </row>
    <row r="416" spans="1:48" s="43" customFormat="1" ht="15.75" customHeight="1">
      <c r="A416" s="45"/>
      <c r="B416" s="44"/>
      <c r="C416" s="44"/>
      <c r="D416" s="70"/>
      <c r="E416" s="82"/>
      <c r="F416" s="70"/>
      <c r="G416" s="70"/>
      <c r="H416" s="54"/>
      <c r="I416" s="47"/>
      <c r="J416" s="44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9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274"/>
      <c r="AK416" s="44"/>
      <c r="AL416" s="44"/>
      <c r="AM416" s="44"/>
      <c r="AN416" s="44"/>
      <c r="AO416" s="44"/>
      <c r="AP416" s="50"/>
      <c r="AQ416" s="50"/>
      <c r="AR416" s="50"/>
      <c r="AS416" s="205"/>
      <c r="AT416" s="205"/>
      <c r="AU416" s="216"/>
      <c r="AV416" s="216"/>
    </row>
    <row r="417" spans="1:48" s="43" customFormat="1" ht="15.75" customHeight="1">
      <c r="A417" s="45"/>
      <c r="B417" s="44"/>
      <c r="C417" s="44"/>
      <c r="D417" s="70"/>
      <c r="E417" s="82"/>
      <c r="F417" s="70"/>
      <c r="G417" s="70"/>
      <c r="H417" s="54"/>
      <c r="I417" s="47"/>
      <c r="J417" s="44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9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274"/>
      <c r="AK417" s="44"/>
      <c r="AL417" s="44"/>
      <c r="AM417" s="44"/>
      <c r="AN417" s="44"/>
      <c r="AO417" s="44"/>
      <c r="AP417" s="50"/>
      <c r="AQ417" s="50"/>
      <c r="AR417" s="50"/>
      <c r="AS417" s="208"/>
      <c r="AT417" s="208"/>
      <c r="AU417" s="219"/>
      <c r="AV417" s="219"/>
    </row>
    <row r="418" spans="1:48" s="43" customFormat="1" ht="15.75" customHeight="1">
      <c r="A418" s="45">
        <v>14</v>
      </c>
      <c r="B418" s="58" t="s">
        <v>36</v>
      </c>
      <c r="C418" s="347" t="s">
        <v>52</v>
      </c>
      <c r="D418" s="347" t="s">
        <v>52</v>
      </c>
      <c r="E418" s="347" t="s">
        <v>52</v>
      </c>
      <c r="F418" s="347" t="s">
        <v>52</v>
      </c>
      <c r="G418" s="347" t="s">
        <v>52</v>
      </c>
      <c r="H418" s="347" t="s">
        <v>52</v>
      </c>
      <c r="I418" s="47"/>
      <c r="J418" s="60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9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274"/>
      <c r="AK418" s="44"/>
      <c r="AL418" s="44"/>
      <c r="AM418" s="44"/>
      <c r="AN418" s="44"/>
      <c r="AO418" s="44"/>
      <c r="AP418" s="50"/>
      <c r="AQ418" s="50"/>
      <c r="AR418" s="50"/>
      <c r="AS418" s="205"/>
      <c r="AT418" s="205"/>
      <c r="AU418" s="216"/>
      <c r="AV418" s="216"/>
    </row>
    <row r="419" spans="1:48" s="43" customFormat="1" ht="15.75" customHeight="1">
      <c r="A419" s="45"/>
      <c r="B419" s="58" t="s">
        <v>8</v>
      </c>
      <c r="C419" s="347" t="s">
        <v>114</v>
      </c>
      <c r="D419" s="347" t="s">
        <v>114</v>
      </c>
      <c r="E419" s="347" t="s">
        <v>114</v>
      </c>
      <c r="F419" s="347" t="s">
        <v>114</v>
      </c>
      <c r="G419" s="347" t="s">
        <v>114</v>
      </c>
      <c r="H419" s="347" t="s">
        <v>114</v>
      </c>
      <c r="I419" s="47"/>
      <c r="J419" s="60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9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274"/>
      <c r="AK419" s="44"/>
      <c r="AL419" s="44"/>
      <c r="AM419" s="44"/>
      <c r="AN419" s="44"/>
      <c r="AO419" s="44"/>
      <c r="AP419" s="50"/>
      <c r="AQ419" s="50"/>
      <c r="AR419" s="50"/>
      <c r="AS419" s="205"/>
      <c r="AT419" s="205"/>
      <c r="AU419" s="216"/>
      <c r="AV419" s="216"/>
    </row>
    <row r="420" spans="1:48" s="43" customFormat="1" ht="15.75" customHeight="1">
      <c r="A420" s="45"/>
      <c r="B420" s="58" t="s">
        <v>37</v>
      </c>
      <c r="C420" s="347" t="s">
        <v>115</v>
      </c>
      <c r="D420" s="347" t="s">
        <v>115</v>
      </c>
      <c r="E420" s="347" t="s">
        <v>115</v>
      </c>
      <c r="F420" s="347" t="s">
        <v>115</v>
      </c>
      <c r="G420" s="347" t="s">
        <v>115</v>
      </c>
      <c r="H420" s="347" t="s">
        <v>115</v>
      </c>
      <c r="I420" s="47"/>
      <c r="J420" s="60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9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274"/>
      <c r="AK420" s="44"/>
      <c r="AL420" s="44"/>
      <c r="AM420" s="44"/>
      <c r="AN420" s="44"/>
      <c r="AO420" s="44"/>
      <c r="AP420" s="50"/>
      <c r="AQ420" s="50"/>
      <c r="AR420" s="50"/>
      <c r="AS420" s="205"/>
      <c r="AT420" s="205"/>
      <c r="AU420" s="216"/>
      <c r="AV420" s="216"/>
    </row>
    <row r="421" spans="1:48" s="43" customFormat="1" ht="15.75" customHeight="1">
      <c r="A421" s="45"/>
      <c r="B421" s="57"/>
      <c r="C421" s="347" t="s">
        <v>116</v>
      </c>
      <c r="D421" s="347" t="s">
        <v>116</v>
      </c>
      <c r="E421" s="347" t="s">
        <v>116</v>
      </c>
      <c r="F421" s="347" t="s">
        <v>116</v>
      </c>
      <c r="G421" s="347" t="s">
        <v>116</v>
      </c>
      <c r="H421" s="347" t="s">
        <v>116</v>
      </c>
      <c r="I421" s="61"/>
      <c r="J421" s="60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9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274"/>
      <c r="AK421" s="44"/>
      <c r="AL421" s="44"/>
      <c r="AM421" s="44"/>
      <c r="AN421" s="44"/>
      <c r="AO421" s="44"/>
      <c r="AP421" s="50"/>
      <c r="AQ421" s="50"/>
      <c r="AR421" s="50"/>
      <c r="AS421" s="205"/>
      <c r="AT421" s="205"/>
      <c r="AU421" s="216"/>
      <c r="AV421" s="216"/>
    </row>
    <row r="422" spans="1:48" s="43" customFormat="1" ht="15.75" customHeight="1">
      <c r="A422" s="45"/>
      <c r="B422" s="57"/>
      <c r="C422" s="347" t="s">
        <v>117</v>
      </c>
      <c r="D422" s="347" t="s">
        <v>117</v>
      </c>
      <c r="E422" s="347" t="s">
        <v>117</v>
      </c>
      <c r="F422" s="347" t="s">
        <v>117</v>
      </c>
      <c r="G422" s="347" t="s">
        <v>117</v>
      </c>
      <c r="H422" s="347" t="s">
        <v>117</v>
      </c>
      <c r="I422" s="61"/>
      <c r="J422" s="60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9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274"/>
      <c r="AK422" s="44"/>
      <c r="AL422" s="44"/>
      <c r="AM422" s="44"/>
      <c r="AN422" s="44"/>
      <c r="AO422" s="44"/>
      <c r="AP422" s="50"/>
      <c r="AQ422" s="50"/>
      <c r="AR422" s="50"/>
      <c r="AS422" s="205"/>
      <c r="AT422" s="205"/>
      <c r="AU422" s="216"/>
      <c r="AV422" s="216"/>
    </row>
    <row r="423" spans="1:48" s="43" customFormat="1" ht="15.75" customHeight="1">
      <c r="A423" s="45"/>
      <c r="B423" s="57"/>
      <c r="C423" s="347" t="s">
        <v>32</v>
      </c>
      <c r="D423" s="347"/>
      <c r="E423" s="347"/>
      <c r="F423" s="347"/>
      <c r="G423" s="347"/>
      <c r="H423" s="347"/>
      <c r="I423" s="61"/>
      <c r="J423" s="60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9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274"/>
      <c r="AK423" s="44"/>
      <c r="AL423" s="44"/>
      <c r="AM423" s="44"/>
      <c r="AN423" s="44"/>
      <c r="AO423" s="44"/>
      <c r="AP423" s="50"/>
      <c r="AQ423" s="50"/>
      <c r="AR423" s="50"/>
      <c r="AS423" s="205"/>
      <c r="AT423" s="205"/>
      <c r="AU423" s="216"/>
      <c r="AV423" s="216"/>
    </row>
    <row r="424" spans="1:48" s="44" customFormat="1" ht="31.5" customHeight="1">
      <c r="A424" s="346" t="s">
        <v>1</v>
      </c>
      <c r="B424" s="346" t="s">
        <v>30</v>
      </c>
      <c r="C424" s="346" t="s">
        <v>31</v>
      </c>
      <c r="D424" s="346"/>
      <c r="E424" s="346"/>
      <c r="F424" s="346"/>
      <c r="G424" s="346"/>
      <c r="H424" s="348" t="s">
        <v>14</v>
      </c>
      <c r="I424" s="346" t="s">
        <v>13</v>
      </c>
      <c r="J424" s="346"/>
      <c r="K424" s="334" t="s">
        <v>494</v>
      </c>
      <c r="L424" s="335"/>
      <c r="M424" s="335"/>
      <c r="N424" s="335"/>
      <c r="O424" s="335"/>
      <c r="P424" s="335"/>
      <c r="Q424" s="335"/>
      <c r="R424" s="335"/>
      <c r="S424" s="335"/>
      <c r="T424" s="335"/>
      <c r="U424" s="335"/>
      <c r="V424" s="335"/>
      <c r="W424" s="336"/>
      <c r="X424" s="333" t="s">
        <v>495</v>
      </c>
      <c r="Y424" s="333"/>
      <c r="Z424" s="333"/>
      <c r="AA424" s="333"/>
      <c r="AB424" s="333"/>
      <c r="AC424" s="333"/>
      <c r="AD424" s="333"/>
      <c r="AE424" s="333"/>
      <c r="AF424" s="333"/>
      <c r="AG424" s="333"/>
      <c r="AH424" s="333"/>
      <c r="AI424" s="333"/>
      <c r="AJ424" s="333"/>
      <c r="AK424" s="357" t="s">
        <v>33</v>
      </c>
      <c r="AL424" s="358"/>
      <c r="AM424" s="359"/>
      <c r="AN424" s="354" t="s">
        <v>34</v>
      </c>
      <c r="AO424" s="354"/>
      <c r="AP424" s="355" t="s">
        <v>35</v>
      </c>
      <c r="AQ424" s="356" t="s">
        <v>38</v>
      </c>
      <c r="AR424" s="356"/>
      <c r="AS424" s="306" t="s">
        <v>1528</v>
      </c>
      <c r="AT424" s="367" t="s">
        <v>698</v>
      </c>
      <c r="AU424" s="301" t="s">
        <v>1519</v>
      </c>
      <c r="AV424" s="301"/>
    </row>
    <row r="425" spans="1:48" s="70" customFormat="1" ht="31.5" customHeight="1">
      <c r="A425" s="346"/>
      <c r="B425" s="346"/>
      <c r="C425" s="63" t="s">
        <v>6</v>
      </c>
      <c r="D425" s="63" t="s">
        <v>7</v>
      </c>
      <c r="E425" s="64" t="s">
        <v>11</v>
      </c>
      <c r="F425" s="63" t="s">
        <v>12</v>
      </c>
      <c r="G425" s="293" t="s">
        <v>3</v>
      </c>
      <c r="H425" s="348"/>
      <c r="I425" s="65" t="s">
        <v>9</v>
      </c>
      <c r="J425" s="66" t="s">
        <v>10</v>
      </c>
      <c r="K425" s="67" t="s">
        <v>15</v>
      </c>
      <c r="L425" s="67" t="s">
        <v>16</v>
      </c>
      <c r="M425" s="67" t="s">
        <v>17</v>
      </c>
      <c r="N425" s="67" t="s">
        <v>18</v>
      </c>
      <c r="O425" s="67" t="s">
        <v>19</v>
      </c>
      <c r="P425" s="67" t="s">
        <v>20</v>
      </c>
      <c r="Q425" s="67" t="s">
        <v>21</v>
      </c>
      <c r="R425" s="67" t="s">
        <v>22</v>
      </c>
      <c r="S425" s="67" t="s">
        <v>23</v>
      </c>
      <c r="T425" s="67" t="s">
        <v>24</v>
      </c>
      <c r="U425" s="67" t="s">
        <v>25</v>
      </c>
      <c r="V425" s="67" t="s">
        <v>26</v>
      </c>
      <c r="W425" s="67" t="s">
        <v>2</v>
      </c>
      <c r="X425" s="67" t="s">
        <v>15</v>
      </c>
      <c r="Y425" s="67" t="s">
        <v>16</v>
      </c>
      <c r="Z425" s="67" t="s">
        <v>17</v>
      </c>
      <c r="AA425" s="67" t="s">
        <v>18</v>
      </c>
      <c r="AB425" s="67" t="s">
        <v>19</v>
      </c>
      <c r="AC425" s="67" t="s">
        <v>20</v>
      </c>
      <c r="AD425" s="67" t="s">
        <v>21</v>
      </c>
      <c r="AE425" s="67" t="s">
        <v>22</v>
      </c>
      <c r="AF425" s="67" t="s">
        <v>23</v>
      </c>
      <c r="AG425" s="67" t="s">
        <v>24</v>
      </c>
      <c r="AH425" s="67" t="s">
        <v>25</v>
      </c>
      <c r="AI425" s="67" t="s">
        <v>26</v>
      </c>
      <c r="AJ425" s="275" t="s">
        <v>2</v>
      </c>
      <c r="AK425" s="187" t="s">
        <v>5</v>
      </c>
      <c r="AL425" s="187" t="s">
        <v>4</v>
      </c>
      <c r="AM425" s="187" t="s">
        <v>0</v>
      </c>
      <c r="AN425" s="187" t="s">
        <v>5</v>
      </c>
      <c r="AO425" s="187" t="s">
        <v>4</v>
      </c>
      <c r="AP425" s="355"/>
      <c r="AQ425" s="68" t="s">
        <v>39</v>
      </c>
      <c r="AR425" s="69" t="s">
        <v>40</v>
      </c>
      <c r="AS425" s="306"/>
      <c r="AT425" s="367"/>
      <c r="AU425" s="271" t="s">
        <v>1520</v>
      </c>
      <c r="AV425" s="271" t="s">
        <v>1521</v>
      </c>
    </row>
    <row r="426" spans="1:48" s="43" customFormat="1" ht="30.75" customHeight="1">
      <c r="A426" s="63">
        <v>1</v>
      </c>
      <c r="B426" s="95" t="s">
        <v>1106</v>
      </c>
      <c r="C426" s="89" t="s">
        <v>1107</v>
      </c>
      <c r="D426" s="89" t="s">
        <v>1108</v>
      </c>
      <c r="E426" s="99">
        <v>11</v>
      </c>
      <c r="F426" s="99" t="s">
        <v>1109</v>
      </c>
      <c r="G426" s="99" t="s">
        <v>1107</v>
      </c>
      <c r="H426" s="99" t="s">
        <v>1110</v>
      </c>
      <c r="I426" s="97" t="s">
        <v>170</v>
      </c>
      <c r="J426" s="96" t="s">
        <v>171</v>
      </c>
      <c r="K426" s="78">
        <v>1900</v>
      </c>
      <c r="L426" s="78">
        <v>1560</v>
      </c>
      <c r="M426" s="78">
        <v>1479</v>
      </c>
      <c r="N426" s="78">
        <v>927</v>
      </c>
      <c r="O426" s="78">
        <v>358</v>
      </c>
      <c r="P426" s="78">
        <v>44</v>
      </c>
      <c r="Q426" s="78">
        <v>0</v>
      </c>
      <c r="R426" s="78">
        <v>0</v>
      </c>
      <c r="S426" s="78">
        <v>234</v>
      </c>
      <c r="T426" s="78">
        <v>981</v>
      </c>
      <c r="U426" s="78">
        <v>1426</v>
      </c>
      <c r="V426" s="78">
        <v>2066</v>
      </c>
      <c r="W426" s="78">
        <v>10975</v>
      </c>
      <c r="X426" s="76">
        <v>21660</v>
      </c>
      <c r="Y426" s="76">
        <v>17784</v>
      </c>
      <c r="Z426" s="76">
        <v>16861</v>
      </c>
      <c r="AA426" s="76">
        <v>10568</v>
      </c>
      <c r="AB426" s="76">
        <v>4081</v>
      </c>
      <c r="AC426" s="76">
        <v>502</v>
      </c>
      <c r="AD426" s="76">
        <v>0</v>
      </c>
      <c r="AE426" s="76">
        <v>0</v>
      </c>
      <c r="AF426" s="76">
        <v>2668</v>
      </c>
      <c r="AG426" s="76">
        <v>11183</v>
      </c>
      <c r="AH426" s="76">
        <v>16256</v>
      </c>
      <c r="AI426" s="76">
        <v>23552</v>
      </c>
      <c r="AJ426" s="276">
        <v>125115</v>
      </c>
      <c r="AK426" s="109" t="s">
        <v>52</v>
      </c>
      <c r="AL426" s="109" t="s">
        <v>1121</v>
      </c>
      <c r="AM426" s="186">
        <v>5581768632</v>
      </c>
      <c r="AN426" s="201" t="s">
        <v>1106</v>
      </c>
      <c r="AO426" s="202" t="s">
        <v>1122</v>
      </c>
      <c r="AP426" s="77" t="s">
        <v>167</v>
      </c>
      <c r="AQ426" s="77">
        <v>45658</v>
      </c>
      <c r="AR426" s="77">
        <v>46022</v>
      </c>
      <c r="AS426" s="206" t="s">
        <v>699</v>
      </c>
      <c r="AT426" s="213">
        <v>1</v>
      </c>
      <c r="AU426" s="217">
        <v>1</v>
      </c>
      <c r="AV426" s="217"/>
    </row>
    <row r="427" spans="1:48" s="43" customFormat="1" ht="30.75" customHeight="1">
      <c r="A427" s="63">
        <v>2</v>
      </c>
      <c r="B427" s="95" t="s">
        <v>1111</v>
      </c>
      <c r="C427" s="89" t="s">
        <v>1112</v>
      </c>
      <c r="D427" s="89" t="s">
        <v>1113</v>
      </c>
      <c r="E427" s="99" t="s">
        <v>498</v>
      </c>
      <c r="F427" s="99" t="s">
        <v>1114</v>
      </c>
      <c r="G427" s="99" t="s">
        <v>1112</v>
      </c>
      <c r="H427" s="99" t="s">
        <v>1115</v>
      </c>
      <c r="I427" s="97">
        <v>168</v>
      </c>
      <c r="J427" s="96" t="s">
        <v>218</v>
      </c>
      <c r="K427" s="78">
        <v>2565</v>
      </c>
      <c r="L427" s="78">
        <v>2004</v>
      </c>
      <c r="M427" s="78">
        <v>1717</v>
      </c>
      <c r="N427" s="78">
        <v>1240</v>
      </c>
      <c r="O427" s="78">
        <v>584</v>
      </c>
      <c r="P427" s="78">
        <v>195</v>
      </c>
      <c r="Q427" s="78">
        <v>106</v>
      </c>
      <c r="R427" s="78">
        <v>142</v>
      </c>
      <c r="S427" s="78">
        <v>337</v>
      </c>
      <c r="T427" s="78">
        <v>902</v>
      </c>
      <c r="U427" s="78">
        <v>1630</v>
      </c>
      <c r="V427" s="78">
        <v>2751</v>
      </c>
      <c r="W427" s="78">
        <v>14173</v>
      </c>
      <c r="X427" s="76">
        <v>29241</v>
      </c>
      <c r="Y427" s="76">
        <v>22846</v>
      </c>
      <c r="Z427" s="76">
        <v>19574</v>
      </c>
      <c r="AA427" s="76">
        <v>14136</v>
      </c>
      <c r="AB427" s="76">
        <v>6658</v>
      </c>
      <c r="AC427" s="76">
        <v>2223</v>
      </c>
      <c r="AD427" s="76">
        <v>1208</v>
      </c>
      <c r="AE427" s="76">
        <v>1619</v>
      </c>
      <c r="AF427" s="76">
        <v>3842</v>
      </c>
      <c r="AG427" s="76">
        <v>10283</v>
      </c>
      <c r="AH427" s="76">
        <v>18582</v>
      </c>
      <c r="AI427" s="76">
        <v>31361</v>
      </c>
      <c r="AJ427" s="276">
        <v>161573</v>
      </c>
      <c r="AK427" s="109" t="s">
        <v>52</v>
      </c>
      <c r="AL427" s="109" t="s">
        <v>1121</v>
      </c>
      <c r="AM427" s="186">
        <v>5581768632</v>
      </c>
      <c r="AN427" s="202" t="s">
        <v>1111</v>
      </c>
      <c r="AO427" s="202" t="s">
        <v>1123</v>
      </c>
      <c r="AP427" s="77" t="s">
        <v>167</v>
      </c>
      <c r="AQ427" s="77">
        <v>45658</v>
      </c>
      <c r="AR427" s="77">
        <v>46022</v>
      </c>
      <c r="AS427" s="206" t="s">
        <v>699</v>
      </c>
      <c r="AT427" s="213">
        <v>1</v>
      </c>
      <c r="AU427" s="217">
        <v>1</v>
      </c>
      <c r="AV427" s="217"/>
    </row>
    <row r="428" spans="1:48" s="43" customFormat="1" ht="30.75" customHeight="1">
      <c r="A428" s="63">
        <v>3</v>
      </c>
      <c r="B428" s="95" t="s">
        <v>574</v>
      </c>
      <c r="C428" s="89" t="s">
        <v>1107</v>
      </c>
      <c r="D428" s="89" t="s">
        <v>1116</v>
      </c>
      <c r="E428" s="99" t="s">
        <v>490</v>
      </c>
      <c r="F428" s="99" t="s">
        <v>1109</v>
      </c>
      <c r="G428" s="99" t="s">
        <v>1107</v>
      </c>
      <c r="H428" s="99" t="s">
        <v>1117</v>
      </c>
      <c r="I428" s="97" t="s">
        <v>170</v>
      </c>
      <c r="J428" s="96" t="s">
        <v>193</v>
      </c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>
        <v>600</v>
      </c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276">
        <v>6840</v>
      </c>
      <c r="AK428" s="109" t="s">
        <v>52</v>
      </c>
      <c r="AL428" s="109" t="s">
        <v>1121</v>
      </c>
      <c r="AM428" s="186">
        <v>5581768632</v>
      </c>
      <c r="AN428" s="202" t="s">
        <v>1124</v>
      </c>
      <c r="AO428" s="202" t="s">
        <v>1125</v>
      </c>
      <c r="AP428" s="77" t="s">
        <v>167</v>
      </c>
      <c r="AQ428" s="77">
        <v>45658</v>
      </c>
      <c r="AR428" s="77">
        <v>46022</v>
      </c>
      <c r="AS428" s="206" t="s">
        <v>699</v>
      </c>
      <c r="AT428" s="213">
        <v>1</v>
      </c>
      <c r="AU428" s="217">
        <v>1</v>
      </c>
      <c r="AV428" s="217"/>
    </row>
    <row r="429" spans="1:48" s="43" customFormat="1" ht="30.75" customHeight="1">
      <c r="A429" s="63">
        <v>4</v>
      </c>
      <c r="B429" s="95" t="s">
        <v>574</v>
      </c>
      <c r="C429" s="89" t="s">
        <v>1107</v>
      </c>
      <c r="D429" s="89" t="s">
        <v>1116</v>
      </c>
      <c r="E429" s="99" t="s">
        <v>739</v>
      </c>
      <c r="F429" s="99" t="s">
        <v>1109</v>
      </c>
      <c r="G429" s="99" t="s">
        <v>1107</v>
      </c>
      <c r="H429" s="99" t="s">
        <v>1118</v>
      </c>
      <c r="I429" s="97">
        <v>439</v>
      </c>
      <c r="J429" s="96" t="s">
        <v>218</v>
      </c>
      <c r="K429" s="78">
        <v>10312</v>
      </c>
      <c r="L429" s="78">
        <v>8290</v>
      </c>
      <c r="M429" s="78">
        <v>7663</v>
      </c>
      <c r="N429" s="78">
        <v>5342</v>
      </c>
      <c r="O429" s="78">
        <v>1480</v>
      </c>
      <c r="P429" s="78">
        <v>419</v>
      </c>
      <c r="Q429" s="78">
        <v>361</v>
      </c>
      <c r="R429" s="78">
        <v>369</v>
      </c>
      <c r="S429" s="78">
        <v>680</v>
      </c>
      <c r="T429" s="78">
        <v>3386</v>
      </c>
      <c r="U429" s="78">
        <v>7467</v>
      </c>
      <c r="V429" s="78">
        <v>11557</v>
      </c>
      <c r="W429" s="78">
        <v>57326</v>
      </c>
      <c r="X429" s="76">
        <v>117557</v>
      </c>
      <c r="Y429" s="76">
        <v>94506</v>
      </c>
      <c r="Z429" s="76">
        <v>87358</v>
      </c>
      <c r="AA429" s="76">
        <v>60899</v>
      </c>
      <c r="AB429" s="76">
        <v>16872</v>
      </c>
      <c r="AC429" s="76">
        <v>4777</v>
      </c>
      <c r="AD429" s="76">
        <v>4115</v>
      </c>
      <c r="AE429" s="76">
        <v>4207</v>
      </c>
      <c r="AF429" s="76">
        <v>7752</v>
      </c>
      <c r="AG429" s="76">
        <v>38600</v>
      </c>
      <c r="AH429" s="76">
        <v>85124</v>
      </c>
      <c r="AI429" s="76">
        <v>131750</v>
      </c>
      <c r="AJ429" s="276">
        <v>653517</v>
      </c>
      <c r="AK429" s="109" t="s">
        <v>52</v>
      </c>
      <c r="AL429" s="109" t="s">
        <v>1121</v>
      </c>
      <c r="AM429" s="186">
        <v>5581768632</v>
      </c>
      <c r="AN429" s="202" t="s">
        <v>1124</v>
      </c>
      <c r="AO429" s="202" t="s">
        <v>1125</v>
      </c>
      <c r="AP429" s="77" t="s">
        <v>167</v>
      </c>
      <c r="AQ429" s="77">
        <v>45658</v>
      </c>
      <c r="AR429" s="77">
        <v>46022</v>
      </c>
      <c r="AS429" s="206" t="s">
        <v>699</v>
      </c>
      <c r="AT429" s="213">
        <v>1</v>
      </c>
      <c r="AU429" s="217">
        <v>1</v>
      </c>
      <c r="AV429" s="217"/>
    </row>
    <row r="430" spans="1:48" s="43" customFormat="1" ht="30.75" customHeight="1">
      <c r="A430" s="63">
        <v>5</v>
      </c>
      <c r="B430" s="95" t="s">
        <v>52</v>
      </c>
      <c r="C430" s="89" t="s">
        <v>1107</v>
      </c>
      <c r="D430" s="89" t="s">
        <v>1049</v>
      </c>
      <c r="E430" s="99" t="s">
        <v>1119</v>
      </c>
      <c r="F430" s="99" t="s">
        <v>1109</v>
      </c>
      <c r="G430" s="99" t="s">
        <v>1107</v>
      </c>
      <c r="H430" s="99" t="s">
        <v>1120</v>
      </c>
      <c r="I430" s="97" t="s">
        <v>170</v>
      </c>
      <c r="J430" s="96" t="s">
        <v>175</v>
      </c>
      <c r="K430" s="331">
        <v>1415</v>
      </c>
      <c r="L430" s="332"/>
      <c r="M430" s="331">
        <v>787</v>
      </c>
      <c r="N430" s="332"/>
      <c r="O430" s="331">
        <v>496</v>
      </c>
      <c r="P430" s="332"/>
      <c r="Q430" s="331">
        <v>50</v>
      </c>
      <c r="R430" s="332"/>
      <c r="S430" s="331">
        <v>165</v>
      </c>
      <c r="T430" s="332"/>
      <c r="U430" s="331">
        <v>1250</v>
      </c>
      <c r="V430" s="332"/>
      <c r="W430" s="78">
        <v>4163</v>
      </c>
      <c r="X430" s="316">
        <v>16131</v>
      </c>
      <c r="Y430" s="316"/>
      <c r="Z430" s="316">
        <v>8972</v>
      </c>
      <c r="AA430" s="316"/>
      <c r="AB430" s="316">
        <v>5654</v>
      </c>
      <c r="AC430" s="316"/>
      <c r="AD430" s="316">
        <v>570</v>
      </c>
      <c r="AE430" s="316"/>
      <c r="AF430" s="316">
        <v>1881</v>
      </c>
      <c r="AG430" s="316"/>
      <c r="AH430" s="316">
        <v>14250</v>
      </c>
      <c r="AI430" s="316"/>
      <c r="AJ430" s="276">
        <v>47458</v>
      </c>
      <c r="AK430" s="109" t="s">
        <v>52</v>
      </c>
      <c r="AL430" s="109" t="s">
        <v>1121</v>
      </c>
      <c r="AM430" s="186">
        <v>5581768632</v>
      </c>
      <c r="AN430" s="202" t="s">
        <v>52</v>
      </c>
      <c r="AO430" s="202" t="s">
        <v>1121</v>
      </c>
      <c r="AP430" s="77" t="s">
        <v>167</v>
      </c>
      <c r="AQ430" s="77">
        <v>45658</v>
      </c>
      <c r="AR430" s="77">
        <v>46022</v>
      </c>
      <c r="AS430" s="206" t="s">
        <v>699</v>
      </c>
      <c r="AT430" s="213">
        <v>1</v>
      </c>
      <c r="AU430" s="217">
        <v>1</v>
      </c>
      <c r="AV430" s="217"/>
    </row>
    <row r="431" spans="1:48" s="43" customFormat="1" ht="15.75" customHeight="1">
      <c r="A431" s="45"/>
      <c r="B431" s="44"/>
      <c r="C431" s="44"/>
      <c r="D431" s="70"/>
      <c r="E431" s="82"/>
      <c r="F431" s="70"/>
      <c r="G431" s="70"/>
      <c r="H431" s="54"/>
      <c r="I431" s="47"/>
      <c r="J431" s="44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122">
        <v>87237</v>
      </c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277">
        <v>994503</v>
      </c>
      <c r="AK431" s="44"/>
      <c r="AL431" s="44"/>
      <c r="AM431" s="44"/>
      <c r="AN431" s="44"/>
      <c r="AO431" s="44"/>
      <c r="AP431" s="50"/>
      <c r="AQ431" s="50"/>
      <c r="AR431" s="50"/>
      <c r="AS431" s="207"/>
      <c r="AT431" s="207"/>
      <c r="AU431" s="218"/>
      <c r="AV431" s="218"/>
    </row>
    <row r="432" spans="1:48" s="43" customFormat="1" ht="15.75" customHeight="1">
      <c r="A432" s="45"/>
      <c r="B432" s="84" t="s">
        <v>41</v>
      </c>
      <c r="C432" s="325" t="s">
        <v>44</v>
      </c>
      <c r="D432" s="325"/>
      <c r="E432" s="325"/>
      <c r="F432" s="325"/>
      <c r="G432" s="325"/>
      <c r="H432" s="325"/>
      <c r="I432" s="325"/>
      <c r="J432" s="325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9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274"/>
      <c r="AK432" s="44"/>
      <c r="AL432" s="44"/>
      <c r="AM432" s="44"/>
      <c r="AN432" s="44"/>
      <c r="AO432" s="44"/>
      <c r="AP432" s="50"/>
      <c r="AQ432" s="50"/>
      <c r="AR432" s="50"/>
      <c r="AS432" s="205"/>
      <c r="AT432" s="205"/>
      <c r="AU432" s="216"/>
      <c r="AV432" s="216"/>
    </row>
    <row r="433" spans="1:48" s="43" customFormat="1" ht="15.75" customHeight="1">
      <c r="A433" s="45"/>
      <c r="B433" s="84" t="s">
        <v>42</v>
      </c>
      <c r="C433" s="325" t="s">
        <v>43</v>
      </c>
      <c r="D433" s="325"/>
      <c r="E433" s="325"/>
      <c r="F433" s="325"/>
      <c r="G433" s="325"/>
      <c r="H433" s="325"/>
      <c r="I433" s="325"/>
      <c r="J433" s="325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9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280"/>
      <c r="AK433" s="44"/>
      <c r="AL433" s="44"/>
      <c r="AM433" s="44"/>
      <c r="AN433" s="44"/>
      <c r="AO433" s="44"/>
      <c r="AP433" s="50"/>
      <c r="AQ433" s="50"/>
      <c r="AR433" s="50"/>
      <c r="AS433" s="205"/>
      <c r="AT433" s="205"/>
      <c r="AU433" s="216"/>
      <c r="AV433" s="216"/>
    </row>
    <row r="434" spans="1:48" s="43" customFormat="1" ht="15.75" customHeight="1">
      <c r="A434" s="45"/>
      <c r="B434" s="44"/>
      <c r="C434" s="44"/>
      <c r="D434" s="70"/>
      <c r="E434" s="82"/>
      <c r="F434" s="70"/>
      <c r="G434" s="70"/>
      <c r="H434" s="54"/>
      <c r="I434" s="47"/>
      <c r="J434" s="44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9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274"/>
      <c r="AK434" s="44"/>
      <c r="AL434" s="44"/>
      <c r="AM434" s="44"/>
      <c r="AN434" s="44"/>
      <c r="AO434" s="44"/>
      <c r="AP434" s="50"/>
      <c r="AQ434" s="50"/>
      <c r="AR434" s="50"/>
      <c r="AS434" s="205"/>
      <c r="AT434" s="205"/>
      <c r="AU434" s="216"/>
      <c r="AV434" s="216"/>
    </row>
    <row r="435" spans="1:48" s="43" customFormat="1" ht="15.75" customHeight="1">
      <c r="A435" s="45"/>
      <c r="B435" s="44"/>
      <c r="C435" s="44"/>
      <c r="D435" s="70"/>
      <c r="E435" s="82"/>
      <c r="F435" s="70"/>
      <c r="G435" s="70"/>
      <c r="H435" s="54"/>
      <c r="I435" s="47"/>
      <c r="J435" s="44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9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274"/>
      <c r="AK435" s="44"/>
      <c r="AL435" s="44"/>
      <c r="AM435" s="44"/>
      <c r="AN435" s="44"/>
      <c r="AO435" s="44"/>
      <c r="AP435" s="50"/>
      <c r="AQ435" s="50"/>
      <c r="AR435" s="50"/>
      <c r="AS435" s="208"/>
      <c r="AT435" s="208"/>
      <c r="AU435" s="219"/>
      <c r="AV435" s="219"/>
    </row>
    <row r="436" spans="1:48" s="43" customFormat="1" ht="15.75" customHeight="1">
      <c r="A436" s="45">
        <v>15</v>
      </c>
      <c r="B436" s="58" t="s">
        <v>36</v>
      </c>
      <c r="C436" s="347" t="s">
        <v>53</v>
      </c>
      <c r="D436" s="347" t="s">
        <v>53</v>
      </c>
      <c r="E436" s="347" t="s">
        <v>53</v>
      </c>
      <c r="F436" s="347" t="s">
        <v>53</v>
      </c>
      <c r="G436" s="347" t="s">
        <v>53</v>
      </c>
      <c r="H436" s="347" t="s">
        <v>53</v>
      </c>
      <c r="I436" s="47"/>
      <c r="J436" s="60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9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274"/>
      <c r="AK436" s="44"/>
      <c r="AL436" s="44"/>
      <c r="AM436" s="44"/>
      <c r="AN436" s="44"/>
      <c r="AO436" s="44"/>
      <c r="AP436" s="50"/>
      <c r="AQ436" s="50"/>
      <c r="AR436" s="50"/>
      <c r="AS436" s="205"/>
      <c r="AT436" s="205"/>
      <c r="AU436" s="216"/>
      <c r="AV436" s="216"/>
    </row>
    <row r="437" spans="1:48" s="43" customFormat="1" ht="15.75" customHeight="1">
      <c r="A437" s="45"/>
      <c r="B437" s="58" t="s">
        <v>8</v>
      </c>
      <c r="C437" s="347" t="s">
        <v>118</v>
      </c>
      <c r="D437" s="347" t="s">
        <v>118</v>
      </c>
      <c r="E437" s="347" t="s">
        <v>118</v>
      </c>
      <c r="F437" s="347" t="s">
        <v>118</v>
      </c>
      <c r="G437" s="347" t="s">
        <v>118</v>
      </c>
      <c r="H437" s="347" t="s">
        <v>118</v>
      </c>
      <c r="I437" s="47"/>
      <c r="J437" s="60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9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274"/>
      <c r="AK437" s="44"/>
      <c r="AL437" s="44"/>
      <c r="AM437" s="44"/>
      <c r="AN437" s="44"/>
      <c r="AO437" s="44"/>
      <c r="AP437" s="50"/>
      <c r="AQ437" s="50"/>
      <c r="AR437" s="50"/>
      <c r="AS437" s="205"/>
      <c r="AT437" s="205"/>
      <c r="AU437" s="216"/>
      <c r="AV437" s="216"/>
    </row>
    <row r="438" spans="1:48" s="43" customFormat="1" ht="15.75" customHeight="1">
      <c r="A438" s="45"/>
      <c r="B438" s="58" t="s">
        <v>37</v>
      </c>
      <c r="C438" s="347" t="s">
        <v>69</v>
      </c>
      <c r="D438" s="347" t="s">
        <v>69</v>
      </c>
      <c r="E438" s="347" t="s">
        <v>69</v>
      </c>
      <c r="F438" s="347" t="s">
        <v>69</v>
      </c>
      <c r="G438" s="347" t="s">
        <v>69</v>
      </c>
      <c r="H438" s="347" t="s">
        <v>69</v>
      </c>
      <c r="I438" s="47"/>
      <c r="J438" s="60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9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274"/>
      <c r="AK438" s="44"/>
      <c r="AL438" s="44"/>
      <c r="AM438" s="44"/>
      <c r="AN438" s="44"/>
      <c r="AO438" s="44"/>
      <c r="AP438" s="50"/>
      <c r="AQ438" s="50"/>
      <c r="AR438" s="50"/>
      <c r="AS438" s="205"/>
      <c r="AT438" s="205"/>
      <c r="AU438" s="216"/>
      <c r="AV438" s="216"/>
    </row>
    <row r="439" spans="1:48" s="43" customFormat="1" ht="15.75" customHeight="1">
      <c r="A439" s="45"/>
      <c r="B439" s="57"/>
      <c r="C439" s="347" t="s">
        <v>119</v>
      </c>
      <c r="D439" s="347" t="s">
        <v>119</v>
      </c>
      <c r="E439" s="347" t="s">
        <v>119</v>
      </c>
      <c r="F439" s="347" t="s">
        <v>119</v>
      </c>
      <c r="G439" s="347" t="s">
        <v>119</v>
      </c>
      <c r="H439" s="347" t="s">
        <v>119</v>
      </c>
      <c r="I439" s="61"/>
      <c r="J439" s="60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9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274"/>
      <c r="AK439" s="44"/>
      <c r="AL439" s="44"/>
      <c r="AM439" s="44"/>
      <c r="AN439" s="44"/>
      <c r="AO439" s="44"/>
      <c r="AP439" s="50"/>
      <c r="AQ439" s="50"/>
      <c r="AR439" s="50"/>
      <c r="AS439" s="205"/>
      <c r="AT439" s="205"/>
      <c r="AU439" s="216"/>
      <c r="AV439" s="216"/>
    </row>
    <row r="440" spans="1:48" s="43" customFormat="1" ht="15.75" customHeight="1">
      <c r="A440" s="45"/>
      <c r="B440" s="57"/>
      <c r="C440" s="347" t="s">
        <v>120</v>
      </c>
      <c r="D440" s="347" t="s">
        <v>120</v>
      </c>
      <c r="E440" s="347" t="s">
        <v>120</v>
      </c>
      <c r="F440" s="347" t="s">
        <v>120</v>
      </c>
      <c r="G440" s="347" t="s">
        <v>120</v>
      </c>
      <c r="H440" s="347" t="s">
        <v>120</v>
      </c>
      <c r="I440" s="61"/>
      <c r="J440" s="60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9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274"/>
      <c r="AK440" s="44"/>
      <c r="AL440" s="44"/>
      <c r="AM440" s="44"/>
      <c r="AN440" s="44"/>
      <c r="AO440" s="44"/>
      <c r="AP440" s="50"/>
      <c r="AQ440" s="50"/>
      <c r="AR440" s="50"/>
      <c r="AS440" s="205"/>
      <c r="AT440" s="205"/>
      <c r="AU440" s="216"/>
      <c r="AV440" s="216"/>
    </row>
    <row r="441" spans="1:48" s="43" customFormat="1" ht="15.75" customHeight="1">
      <c r="A441" s="45"/>
      <c r="B441" s="57"/>
      <c r="C441" s="347" t="s">
        <v>32</v>
      </c>
      <c r="D441" s="347"/>
      <c r="E441" s="347"/>
      <c r="F441" s="347"/>
      <c r="G441" s="347"/>
      <c r="H441" s="347"/>
      <c r="I441" s="61"/>
      <c r="J441" s="60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9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274"/>
      <c r="AK441" s="44"/>
      <c r="AL441" s="44"/>
      <c r="AM441" s="44"/>
      <c r="AN441" s="44"/>
      <c r="AO441" s="44"/>
      <c r="AP441" s="50"/>
      <c r="AQ441" s="50"/>
      <c r="AR441" s="50"/>
      <c r="AS441" s="205"/>
      <c r="AT441" s="205"/>
      <c r="AU441" s="216"/>
      <c r="AV441" s="216"/>
    </row>
    <row r="442" spans="1:48" s="44" customFormat="1" ht="31.5" customHeight="1">
      <c r="A442" s="346" t="s">
        <v>1</v>
      </c>
      <c r="B442" s="346" t="s">
        <v>30</v>
      </c>
      <c r="C442" s="346" t="s">
        <v>31</v>
      </c>
      <c r="D442" s="346"/>
      <c r="E442" s="346"/>
      <c r="F442" s="346"/>
      <c r="G442" s="346"/>
      <c r="H442" s="348" t="s">
        <v>14</v>
      </c>
      <c r="I442" s="346" t="s">
        <v>13</v>
      </c>
      <c r="J442" s="346"/>
      <c r="K442" s="334" t="s">
        <v>494</v>
      </c>
      <c r="L442" s="335"/>
      <c r="M442" s="335"/>
      <c r="N442" s="335"/>
      <c r="O442" s="335"/>
      <c r="P442" s="335"/>
      <c r="Q442" s="335"/>
      <c r="R442" s="335"/>
      <c r="S442" s="335"/>
      <c r="T442" s="335"/>
      <c r="U442" s="335"/>
      <c r="V442" s="335"/>
      <c r="W442" s="336"/>
      <c r="X442" s="333" t="s">
        <v>495</v>
      </c>
      <c r="Y442" s="333"/>
      <c r="Z442" s="333"/>
      <c r="AA442" s="333"/>
      <c r="AB442" s="333"/>
      <c r="AC442" s="333"/>
      <c r="AD442" s="333"/>
      <c r="AE442" s="333"/>
      <c r="AF442" s="333"/>
      <c r="AG442" s="333"/>
      <c r="AH442" s="333"/>
      <c r="AI442" s="333"/>
      <c r="AJ442" s="333"/>
      <c r="AK442" s="357" t="s">
        <v>33</v>
      </c>
      <c r="AL442" s="358"/>
      <c r="AM442" s="359"/>
      <c r="AN442" s="354" t="s">
        <v>34</v>
      </c>
      <c r="AO442" s="354"/>
      <c r="AP442" s="355" t="s">
        <v>35</v>
      </c>
      <c r="AQ442" s="356" t="s">
        <v>38</v>
      </c>
      <c r="AR442" s="356"/>
      <c r="AS442" s="306" t="s">
        <v>1528</v>
      </c>
      <c r="AT442" s="367" t="s">
        <v>698</v>
      </c>
      <c r="AU442" s="301" t="s">
        <v>1519</v>
      </c>
      <c r="AV442" s="301"/>
    </row>
    <row r="443" spans="1:48" s="70" customFormat="1" ht="31.5" customHeight="1">
      <c r="A443" s="346"/>
      <c r="B443" s="346"/>
      <c r="C443" s="63" t="s">
        <v>6</v>
      </c>
      <c r="D443" s="63" t="s">
        <v>7</v>
      </c>
      <c r="E443" s="64" t="s">
        <v>11</v>
      </c>
      <c r="F443" s="63" t="s">
        <v>12</v>
      </c>
      <c r="G443" s="293" t="s">
        <v>3</v>
      </c>
      <c r="H443" s="348"/>
      <c r="I443" s="65" t="s">
        <v>9</v>
      </c>
      <c r="J443" s="66" t="s">
        <v>10</v>
      </c>
      <c r="K443" s="67" t="s">
        <v>15</v>
      </c>
      <c r="L443" s="67" t="s">
        <v>16</v>
      </c>
      <c r="M443" s="67" t="s">
        <v>17</v>
      </c>
      <c r="N443" s="67" t="s">
        <v>18</v>
      </c>
      <c r="O443" s="67" t="s">
        <v>19</v>
      </c>
      <c r="P443" s="67" t="s">
        <v>20</v>
      </c>
      <c r="Q443" s="67" t="s">
        <v>21</v>
      </c>
      <c r="R443" s="67" t="s">
        <v>22</v>
      </c>
      <c r="S443" s="67" t="s">
        <v>23</v>
      </c>
      <c r="T443" s="67" t="s">
        <v>24</v>
      </c>
      <c r="U443" s="67" t="s">
        <v>25</v>
      </c>
      <c r="V443" s="67" t="s">
        <v>26</v>
      </c>
      <c r="W443" s="67" t="s">
        <v>2</v>
      </c>
      <c r="X443" s="67" t="s">
        <v>15</v>
      </c>
      <c r="Y443" s="67" t="s">
        <v>16</v>
      </c>
      <c r="Z443" s="67" t="s">
        <v>17</v>
      </c>
      <c r="AA443" s="67" t="s">
        <v>18</v>
      </c>
      <c r="AB443" s="67" t="s">
        <v>19</v>
      </c>
      <c r="AC443" s="67" t="s">
        <v>20</v>
      </c>
      <c r="AD443" s="67" t="s">
        <v>21</v>
      </c>
      <c r="AE443" s="67" t="s">
        <v>22</v>
      </c>
      <c r="AF443" s="67" t="s">
        <v>23</v>
      </c>
      <c r="AG443" s="67" t="s">
        <v>24</v>
      </c>
      <c r="AH443" s="67" t="s">
        <v>25</v>
      </c>
      <c r="AI443" s="67" t="s">
        <v>26</v>
      </c>
      <c r="AJ443" s="275" t="s">
        <v>2</v>
      </c>
      <c r="AK443" s="187" t="s">
        <v>5</v>
      </c>
      <c r="AL443" s="187" t="s">
        <v>4</v>
      </c>
      <c r="AM443" s="187" t="s">
        <v>0</v>
      </c>
      <c r="AN443" s="187" t="s">
        <v>5</v>
      </c>
      <c r="AO443" s="187" t="s">
        <v>4</v>
      </c>
      <c r="AP443" s="355"/>
      <c r="AQ443" s="68" t="s">
        <v>39</v>
      </c>
      <c r="AR443" s="69" t="s">
        <v>40</v>
      </c>
      <c r="AS443" s="306"/>
      <c r="AT443" s="367"/>
      <c r="AU443" s="271" t="s">
        <v>1520</v>
      </c>
      <c r="AV443" s="271" t="s">
        <v>1521</v>
      </c>
    </row>
    <row r="444" spans="1:48" s="43" customFormat="1" ht="30.75" customHeight="1">
      <c r="A444" s="63">
        <v>1</v>
      </c>
      <c r="B444" s="71" t="s">
        <v>701</v>
      </c>
      <c r="C444" s="72" t="s">
        <v>1126</v>
      </c>
      <c r="D444" s="72" t="s">
        <v>950</v>
      </c>
      <c r="E444" s="73">
        <v>26</v>
      </c>
      <c r="F444" s="73" t="s">
        <v>1127</v>
      </c>
      <c r="G444" s="73" t="s">
        <v>1126</v>
      </c>
      <c r="H444" s="73" t="s">
        <v>1128</v>
      </c>
      <c r="I444" s="74" t="s">
        <v>170</v>
      </c>
      <c r="J444" s="75" t="s">
        <v>175</v>
      </c>
      <c r="K444" s="330">
        <v>506</v>
      </c>
      <c r="L444" s="330"/>
      <c r="M444" s="330">
        <v>356</v>
      </c>
      <c r="N444" s="330"/>
      <c r="O444" s="330">
        <v>169</v>
      </c>
      <c r="P444" s="330"/>
      <c r="Q444" s="330">
        <v>46</v>
      </c>
      <c r="R444" s="330"/>
      <c r="S444" s="330">
        <v>97</v>
      </c>
      <c r="T444" s="330"/>
      <c r="U444" s="330">
        <v>343</v>
      </c>
      <c r="V444" s="330"/>
      <c r="W444" s="78">
        <v>1517</v>
      </c>
      <c r="X444" s="316">
        <v>5768</v>
      </c>
      <c r="Y444" s="316"/>
      <c r="Z444" s="316">
        <v>4058</v>
      </c>
      <c r="AA444" s="316"/>
      <c r="AB444" s="316">
        <v>1927</v>
      </c>
      <c r="AC444" s="316"/>
      <c r="AD444" s="316">
        <v>524</v>
      </c>
      <c r="AE444" s="316"/>
      <c r="AF444" s="316">
        <v>1106</v>
      </c>
      <c r="AG444" s="316"/>
      <c r="AH444" s="316">
        <v>3910</v>
      </c>
      <c r="AI444" s="316"/>
      <c r="AJ444" s="276">
        <v>17293</v>
      </c>
      <c r="AK444" s="109" t="s">
        <v>1175</v>
      </c>
      <c r="AL444" s="109" t="s">
        <v>1176</v>
      </c>
      <c r="AM444" s="111">
        <v>5542235274</v>
      </c>
      <c r="AN444" s="109" t="s">
        <v>1177</v>
      </c>
      <c r="AO444" s="109" t="s">
        <v>1176</v>
      </c>
      <c r="AP444" s="77" t="s">
        <v>167</v>
      </c>
      <c r="AQ444" s="77">
        <v>45658</v>
      </c>
      <c r="AR444" s="77">
        <v>46022</v>
      </c>
      <c r="AS444" s="206" t="s">
        <v>699</v>
      </c>
      <c r="AT444" s="213">
        <v>1</v>
      </c>
      <c r="AU444" s="217"/>
      <c r="AV444" s="291">
        <v>1</v>
      </c>
    </row>
    <row r="445" spans="1:48" s="43" customFormat="1" ht="30.75" customHeight="1">
      <c r="A445" s="63">
        <v>2</v>
      </c>
      <c r="B445" s="71" t="s">
        <v>1129</v>
      </c>
      <c r="C445" s="72" t="s">
        <v>1130</v>
      </c>
      <c r="D445" s="72" t="s">
        <v>1131</v>
      </c>
      <c r="E445" s="73" t="s">
        <v>1132</v>
      </c>
      <c r="F445" s="73" t="s">
        <v>1133</v>
      </c>
      <c r="G445" s="73" t="s">
        <v>1130</v>
      </c>
      <c r="H445" s="73" t="s">
        <v>1134</v>
      </c>
      <c r="I445" s="74" t="s">
        <v>170</v>
      </c>
      <c r="J445" s="75" t="s">
        <v>175</v>
      </c>
      <c r="K445" s="330">
        <v>1524</v>
      </c>
      <c r="L445" s="330"/>
      <c r="M445" s="330">
        <v>817</v>
      </c>
      <c r="N445" s="330"/>
      <c r="O445" s="330">
        <v>213</v>
      </c>
      <c r="P445" s="330"/>
      <c r="Q445" s="330">
        <v>66</v>
      </c>
      <c r="R445" s="330"/>
      <c r="S445" s="330">
        <v>356</v>
      </c>
      <c r="T445" s="330"/>
      <c r="U445" s="330">
        <v>1276</v>
      </c>
      <c r="V445" s="330"/>
      <c r="W445" s="78">
        <v>4252</v>
      </c>
      <c r="X445" s="316">
        <v>17374</v>
      </c>
      <c r="Y445" s="316"/>
      <c r="Z445" s="316">
        <v>9314</v>
      </c>
      <c r="AA445" s="316"/>
      <c r="AB445" s="316">
        <v>2428</v>
      </c>
      <c r="AC445" s="316"/>
      <c r="AD445" s="316">
        <v>752</v>
      </c>
      <c r="AE445" s="316"/>
      <c r="AF445" s="316">
        <v>4058</v>
      </c>
      <c r="AG445" s="316"/>
      <c r="AH445" s="316">
        <v>14546</v>
      </c>
      <c r="AI445" s="316"/>
      <c r="AJ445" s="276">
        <v>48472</v>
      </c>
      <c r="AK445" s="174" t="s">
        <v>1178</v>
      </c>
      <c r="AL445" s="174" t="s">
        <v>1179</v>
      </c>
      <c r="AM445" s="252">
        <v>5542237304</v>
      </c>
      <c r="AN445" s="174" t="s">
        <v>1178</v>
      </c>
      <c r="AO445" s="174" t="s">
        <v>1179</v>
      </c>
      <c r="AP445" s="77" t="s">
        <v>167</v>
      </c>
      <c r="AQ445" s="77">
        <v>45658</v>
      </c>
      <c r="AR445" s="77">
        <v>46022</v>
      </c>
      <c r="AS445" s="206" t="s">
        <v>699</v>
      </c>
      <c r="AT445" s="213">
        <v>1</v>
      </c>
      <c r="AU445" s="217"/>
      <c r="AV445" s="291">
        <v>1</v>
      </c>
    </row>
    <row r="446" spans="1:48" s="43" customFormat="1" ht="30.75" customHeight="1">
      <c r="A446" s="63">
        <v>3</v>
      </c>
      <c r="B446" s="71" t="s">
        <v>744</v>
      </c>
      <c r="C446" s="72" t="s">
        <v>1126</v>
      </c>
      <c r="D446" s="72" t="s">
        <v>1135</v>
      </c>
      <c r="E446" s="73" t="s">
        <v>482</v>
      </c>
      <c r="F446" s="73" t="s">
        <v>1136</v>
      </c>
      <c r="G446" s="73" t="s">
        <v>1126</v>
      </c>
      <c r="H446" s="73" t="s">
        <v>1137</v>
      </c>
      <c r="I446" s="74" t="s">
        <v>170</v>
      </c>
      <c r="J446" s="75" t="s">
        <v>175</v>
      </c>
      <c r="K446" s="340">
        <v>1173</v>
      </c>
      <c r="L446" s="341"/>
      <c r="M446" s="340">
        <v>629</v>
      </c>
      <c r="N446" s="341"/>
      <c r="O446" s="340">
        <v>178</v>
      </c>
      <c r="P446" s="341"/>
      <c r="Q446" s="340">
        <v>159</v>
      </c>
      <c r="R446" s="341"/>
      <c r="S446" s="340">
        <v>274</v>
      </c>
      <c r="T446" s="341"/>
      <c r="U446" s="340">
        <v>982</v>
      </c>
      <c r="V446" s="345"/>
      <c r="W446" s="78">
        <v>3395</v>
      </c>
      <c r="X446" s="316">
        <v>13372</v>
      </c>
      <c r="Y446" s="316"/>
      <c r="Z446" s="316">
        <v>7171</v>
      </c>
      <c r="AA446" s="316"/>
      <c r="AB446" s="316">
        <v>2029</v>
      </c>
      <c r="AC446" s="316"/>
      <c r="AD446" s="316">
        <v>1813</v>
      </c>
      <c r="AE446" s="316"/>
      <c r="AF446" s="316">
        <v>3124</v>
      </c>
      <c r="AG446" s="316"/>
      <c r="AH446" s="316">
        <v>11195</v>
      </c>
      <c r="AI446" s="316"/>
      <c r="AJ446" s="276">
        <v>38704</v>
      </c>
      <c r="AK446" s="109" t="s">
        <v>1178</v>
      </c>
      <c r="AL446" s="109" t="s">
        <v>1179</v>
      </c>
      <c r="AM446" s="111" t="s">
        <v>1180</v>
      </c>
      <c r="AN446" s="109" t="s">
        <v>1178</v>
      </c>
      <c r="AO446" s="109" t="s">
        <v>1179</v>
      </c>
      <c r="AP446" s="77" t="s">
        <v>167</v>
      </c>
      <c r="AQ446" s="77">
        <v>45658</v>
      </c>
      <c r="AR446" s="77">
        <v>46022</v>
      </c>
      <c r="AS446" s="206" t="s">
        <v>699</v>
      </c>
      <c r="AT446" s="213">
        <v>1</v>
      </c>
      <c r="AU446" s="217"/>
      <c r="AV446" s="291">
        <v>1</v>
      </c>
    </row>
    <row r="447" spans="1:48" s="43" customFormat="1" ht="30.75" customHeight="1">
      <c r="A447" s="149">
        <v>4</v>
      </c>
      <c r="B447" s="71" t="s">
        <v>744</v>
      </c>
      <c r="C447" s="72" t="s">
        <v>1138</v>
      </c>
      <c r="D447" s="72" t="s">
        <v>703</v>
      </c>
      <c r="E447" s="73" t="s">
        <v>482</v>
      </c>
      <c r="F447" s="73" t="s">
        <v>1127</v>
      </c>
      <c r="G447" s="73" t="s">
        <v>1138</v>
      </c>
      <c r="H447" s="73" t="s">
        <v>1139</v>
      </c>
      <c r="I447" s="74" t="s">
        <v>170</v>
      </c>
      <c r="J447" s="75" t="s">
        <v>171</v>
      </c>
      <c r="K447" s="129">
        <v>1185</v>
      </c>
      <c r="L447" s="129">
        <v>1031</v>
      </c>
      <c r="M447" s="129">
        <v>840</v>
      </c>
      <c r="N447" s="129">
        <v>566</v>
      </c>
      <c r="O447" s="129">
        <v>250</v>
      </c>
      <c r="P447" s="129">
        <v>150</v>
      </c>
      <c r="Q447" s="129">
        <v>100</v>
      </c>
      <c r="R447" s="129">
        <v>200</v>
      </c>
      <c r="S447" s="129">
        <v>550</v>
      </c>
      <c r="T447" s="129">
        <v>800</v>
      </c>
      <c r="U447" s="129">
        <v>1100</v>
      </c>
      <c r="V447" s="129">
        <v>1258</v>
      </c>
      <c r="W447" s="78">
        <v>8030</v>
      </c>
      <c r="X447" s="148">
        <v>13509</v>
      </c>
      <c r="Y447" s="148">
        <v>11753</v>
      </c>
      <c r="Z447" s="148">
        <v>9576</v>
      </c>
      <c r="AA447" s="148">
        <v>6452</v>
      </c>
      <c r="AB447" s="148">
        <v>2850</v>
      </c>
      <c r="AC447" s="148">
        <v>1710</v>
      </c>
      <c r="AD447" s="148">
        <v>1140</v>
      </c>
      <c r="AE447" s="148">
        <v>2280</v>
      </c>
      <c r="AF447" s="148">
        <v>6270</v>
      </c>
      <c r="AG447" s="148">
        <v>9120</v>
      </c>
      <c r="AH447" s="148">
        <v>12540</v>
      </c>
      <c r="AI447" s="148">
        <v>14341</v>
      </c>
      <c r="AJ447" s="276">
        <v>91541</v>
      </c>
      <c r="AK447" s="109" t="s">
        <v>1178</v>
      </c>
      <c r="AL447" s="109" t="s">
        <v>1179</v>
      </c>
      <c r="AM447" s="111" t="s">
        <v>1180</v>
      </c>
      <c r="AN447" s="109" t="s">
        <v>1178</v>
      </c>
      <c r="AO447" s="109" t="s">
        <v>1179</v>
      </c>
      <c r="AP447" s="77" t="s">
        <v>167</v>
      </c>
      <c r="AQ447" s="77">
        <v>45658</v>
      </c>
      <c r="AR447" s="77">
        <v>46022</v>
      </c>
      <c r="AS447" s="206" t="s">
        <v>699</v>
      </c>
      <c r="AT447" s="213">
        <v>1</v>
      </c>
      <c r="AU447" s="217"/>
      <c r="AV447" s="291">
        <v>1</v>
      </c>
    </row>
    <row r="448" spans="1:48" s="43" customFormat="1" ht="30.75" customHeight="1">
      <c r="A448" s="63">
        <v>5</v>
      </c>
      <c r="B448" s="71" t="s">
        <v>706</v>
      </c>
      <c r="C448" s="72" t="s">
        <v>1140</v>
      </c>
      <c r="D448" s="72" t="s">
        <v>272</v>
      </c>
      <c r="E448" s="73">
        <v>21</v>
      </c>
      <c r="F448" s="73" t="s">
        <v>1136</v>
      </c>
      <c r="G448" s="73" t="s">
        <v>1140</v>
      </c>
      <c r="H448" s="73" t="s">
        <v>1141</v>
      </c>
      <c r="I448" s="74">
        <v>274</v>
      </c>
      <c r="J448" s="75" t="s">
        <v>218</v>
      </c>
      <c r="K448" s="139">
        <v>398</v>
      </c>
      <c r="L448" s="139">
        <v>474</v>
      </c>
      <c r="M448" s="139">
        <v>364</v>
      </c>
      <c r="N448" s="139">
        <v>260</v>
      </c>
      <c r="O448" s="139">
        <v>78</v>
      </c>
      <c r="P448" s="139">
        <v>26</v>
      </c>
      <c r="Q448" s="139">
        <v>22</v>
      </c>
      <c r="R448" s="139">
        <v>20</v>
      </c>
      <c r="S448" s="139">
        <v>30</v>
      </c>
      <c r="T448" s="139">
        <v>340</v>
      </c>
      <c r="U448" s="139">
        <v>345</v>
      </c>
      <c r="V448" s="139">
        <v>380</v>
      </c>
      <c r="W448" s="78">
        <v>2737</v>
      </c>
      <c r="X448" s="76">
        <v>4537</v>
      </c>
      <c r="Y448" s="76">
        <v>5404</v>
      </c>
      <c r="Z448" s="76">
        <v>4150</v>
      </c>
      <c r="AA448" s="76">
        <v>2964</v>
      </c>
      <c r="AB448" s="76">
        <v>889</v>
      </c>
      <c r="AC448" s="76">
        <v>296</v>
      </c>
      <c r="AD448" s="76">
        <v>251</v>
      </c>
      <c r="AE448" s="76">
        <v>228</v>
      </c>
      <c r="AF448" s="76">
        <v>342</v>
      </c>
      <c r="AG448" s="76">
        <v>3876</v>
      </c>
      <c r="AH448" s="76">
        <v>3933</v>
      </c>
      <c r="AI448" s="76">
        <v>4332</v>
      </c>
      <c r="AJ448" s="276">
        <v>31202</v>
      </c>
      <c r="AK448" s="109" t="s">
        <v>53</v>
      </c>
      <c r="AL448" s="109" t="s">
        <v>1181</v>
      </c>
      <c r="AM448" s="111">
        <v>5542832610</v>
      </c>
      <c r="AN448" s="109" t="s">
        <v>1182</v>
      </c>
      <c r="AO448" s="109" t="s">
        <v>1183</v>
      </c>
      <c r="AP448" s="77" t="s">
        <v>167</v>
      </c>
      <c r="AQ448" s="77">
        <v>45658</v>
      </c>
      <c r="AR448" s="77">
        <v>46022</v>
      </c>
      <c r="AS448" s="206" t="s">
        <v>699</v>
      </c>
      <c r="AT448" s="213">
        <v>1</v>
      </c>
      <c r="AU448" s="217">
        <v>1</v>
      </c>
      <c r="AV448" s="217"/>
    </row>
    <row r="449" spans="1:48" s="43" customFormat="1" ht="30.75" customHeight="1">
      <c r="A449" s="63">
        <v>6</v>
      </c>
      <c r="B449" s="71" t="s">
        <v>768</v>
      </c>
      <c r="C449" s="72" t="s">
        <v>1140</v>
      </c>
      <c r="D449" s="72" t="s">
        <v>765</v>
      </c>
      <c r="E449" s="73">
        <v>7</v>
      </c>
      <c r="F449" s="73" t="s">
        <v>1136</v>
      </c>
      <c r="G449" s="73" t="s">
        <v>1140</v>
      </c>
      <c r="H449" s="73" t="s">
        <v>1142</v>
      </c>
      <c r="I449" s="74">
        <v>705</v>
      </c>
      <c r="J449" s="75" t="s">
        <v>218</v>
      </c>
      <c r="K449" s="139">
        <v>9136</v>
      </c>
      <c r="L449" s="139">
        <v>10852</v>
      </c>
      <c r="M449" s="139">
        <v>8324</v>
      </c>
      <c r="N449" s="139">
        <v>5955</v>
      </c>
      <c r="O449" s="139">
        <v>1768</v>
      </c>
      <c r="P449" s="139">
        <v>589</v>
      </c>
      <c r="Q449" s="139">
        <v>491</v>
      </c>
      <c r="R449" s="139">
        <v>444</v>
      </c>
      <c r="S449" s="139">
        <v>469</v>
      </c>
      <c r="T449" s="139">
        <v>7798</v>
      </c>
      <c r="U449" s="139">
        <v>6044</v>
      </c>
      <c r="V449" s="139">
        <v>7595</v>
      </c>
      <c r="W449" s="78">
        <v>59465</v>
      </c>
      <c r="X449" s="76">
        <v>104150</v>
      </c>
      <c r="Y449" s="76">
        <v>123713</v>
      </c>
      <c r="Z449" s="76">
        <v>94894</v>
      </c>
      <c r="AA449" s="76">
        <v>67887</v>
      </c>
      <c r="AB449" s="76">
        <v>20155</v>
      </c>
      <c r="AC449" s="76">
        <v>6715</v>
      </c>
      <c r="AD449" s="76">
        <v>5597</v>
      </c>
      <c r="AE449" s="76">
        <v>5062</v>
      </c>
      <c r="AF449" s="76">
        <v>5347</v>
      </c>
      <c r="AG449" s="76">
        <v>88897</v>
      </c>
      <c r="AH449" s="76">
        <v>68902</v>
      </c>
      <c r="AI449" s="76">
        <v>86583</v>
      </c>
      <c r="AJ449" s="276">
        <v>677902</v>
      </c>
      <c r="AK449" s="109" t="s">
        <v>53</v>
      </c>
      <c r="AL449" s="109" t="s">
        <v>1181</v>
      </c>
      <c r="AM449" s="111">
        <v>5542832610</v>
      </c>
      <c r="AN449" s="109" t="s">
        <v>1184</v>
      </c>
      <c r="AO449" s="109" t="s">
        <v>1185</v>
      </c>
      <c r="AP449" s="77" t="s">
        <v>167</v>
      </c>
      <c r="AQ449" s="77">
        <v>45658</v>
      </c>
      <c r="AR449" s="77">
        <v>46022</v>
      </c>
      <c r="AS449" s="206" t="s">
        <v>699</v>
      </c>
      <c r="AT449" s="213">
        <v>1</v>
      </c>
      <c r="AU449" s="217">
        <v>1</v>
      </c>
      <c r="AV449" s="217"/>
    </row>
    <row r="450" spans="1:48" s="43" customFormat="1" ht="30.75" customHeight="1">
      <c r="A450" s="63">
        <v>7</v>
      </c>
      <c r="B450" s="71" t="s">
        <v>768</v>
      </c>
      <c r="C450" s="72" t="s">
        <v>1138</v>
      </c>
      <c r="D450" s="72" t="s">
        <v>949</v>
      </c>
      <c r="E450" s="73">
        <v>7</v>
      </c>
      <c r="F450" s="73" t="s">
        <v>1127</v>
      </c>
      <c r="G450" s="73" t="s">
        <v>1138</v>
      </c>
      <c r="H450" s="73" t="s">
        <v>1143</v>
      </c>
      <c r="I450" s="74">
        <v>200</v>
      </c>
      <c r="J450" s="75" t="s">
        <v>218</v>
      </c>
      <c r="K450" s="139">
        <v>3769</v>
      </c>
      <c r="L450" s="139">
        <v>4477</v>
      </c>
      <c r="M450" s="139">
        <v>3434</v>
      </c>
      <c r="N450" s="139">
        <v>2457</v>
      </c>
      <c r="O450" s="139">
        <v>729</v>
      </c>
      <c r="P450" s="139">
        <v>243</v>
      </c>
      <c r="Q450" s="139">
        <v>203</v>
      </c>
      <c r="R450" s="139">
        <v>183</v>
      </c>
      <c r="S450" s="139">
        <v>194</v>
      </c>
      <c r="T450" s="139">
        <v>2717</v>
      </c>
      <c r="U450" s="139">
        <v>2994</v>
      </c>
      <c r="V450" s="139">
        <v>3134</v>
      </c>
      <c r="W450" s="78">
        <v>24534</v>
      </c>
      <c r="X450" s="76">
        <v>42967</v>
      </c>
      <c r="Y450" s="76">
        <v>51038</v>
      </c>
      <c r="Z450" s="76">
        <v>39148</v>
      </c>
      <c r="AA450" s="76">
        <v>28010</v>
      </c>
      <c r="AB450" s="76">
        <v>8311</v>
      </c>
      <c r="AC450" s="76">
        <v>2770</v>
      </c>
      <c r="AD450" s="76">
        <v>2314</v>
      </c>
      <c r="AE450" s="76">
        <v>2086</v>
      </c>
      <c r="AF450" s="76">
        <v>2212</v>
      </c>
      <c r="AG450" s="76">
        <v>30974</v>
      </c>
      <c r="AH450" s="76">
        <v>34132</v>
      </c>
      <c r="AI450" s="76">
        <v>35728</v>
      </c>
      <c r="AJ450" s="276">
        <v>279690</v>
      </c>
      <c r="AK450" s="109" t="s">
        <v>53</v>
      </c>
      <c r="AL450" s="109" t="s">
        <v>1181</v>
      </c>
      <c r="AM450" s="111">
        <v>5542832610</v>
      </c>
      <c r="AN450" s="109" t="s">
        <v>1186</v>
      </c>
      <c r="AO450" s="109" t="s">
        <v>1187</v>
      </c>
      <c r="AP450" s="77" t="s">
        <v>167</v>
      </c>
      <c r="AQ450" s="77">
        <v>45658</v>
      </c>
      <c r="AR450" s="77">
        <v>46022</v>
      </c>
      <c r="AS450" s="206" t="s">
        <v>699</v>
      </c>
      <c r="AT450" s="213">
        <v>1</v>
      </c>
      <c r="AU450" s="217">
        <v>1</v>
      </c>
      <c r="AV450" s="217"/>
    </row>
    <row r="451" spans="1:48" s="43" customFormat="1" ht="30.75" customHeight="1">
      <c r="A451" s="63">
        <v>8</v>
      </c>
      <c r="B451" s="71" t="s">
        <v>1144</v>
      </c>
      <c r="C451" s="72" t="s">
        <v>1138</v>
      </c>
      <c r="D451" s="72" t="s">
        <v>949</v>
      </c>
      <c r="E451" s="73">
        <v>7</v>
      </c>
      <c r="F451" s="73" t="s">
        <v>1127</v>
      </c>
      <c r="G451" s="73" t="s">
        <v>1138</v>
      </c>
      <c r="H451" s="73" t="s">
        <v>1145</v>
      </c>
      <c r="I451" s="74" t="s">
        <v>170</v>
      </c>
      <c r="J451" s="75" t="s">
        <v>383</v>
      </c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76">
        <v>300</v>
      </c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276">
        <v>3420</v>
      </c>
      <c r="AK451" s="109" t="s">
        <v>53</v>
      </c>
      <c r="AL451" s="109" t="s">
        <v>1181</v>
      </c>
      <c r="AM451" s="111">
        <v>5542832610</v>
      </c>
      <c r="AN451" s="109" t="s">
        <v>1186</v>
      </c>
      <c r="AO451" s="109" t="s">
        <v>1187</v>
      </c>
      <c r="AP451" s="77" t="s">
        <v>167</v>
      </c>
      <c r="AQ451" s="77">
        <v>45658</v>
      </c>
      <c r="AR451" s="77">
        <v>46022</v>
      </c>
      <c r="AS451" s="206" t="s">
        <v>699</v>
      </c>
      <c r="AT451" s="213">
        <v>1</v>
      </c>
      <c r="AU451" s="217">
        <v>1</v>
      </c>
      <c r="AV451" s="217"/>
    </row>
    <row r="452" spans="1:48" s="43" customFormat="1" ht="30.75" customHeight="1">
      <c r="A452" s="63">
        <v>9</v>
      </c>
      <c r="B452" s="71" t="s">
        <v>768</v>
      </c>
      <c r="C452" s="72" t="s">
        <v>1130</v>
      </c>
      <c r="D452" s="72" t="s">
        <v>950</v>
      </c>
      <c r="E452" s="73">
        <v>35</v>
      </c>
      <c r="F452" s="73" t="s">
        <v>1133</v>
      </c>
      <c r="G452" s="73" t="s">
        <v>1130</v>
      </c>
      <c r="H452" s="73" t="s">
        <v>1146</v>
      </c>
      <c r="I452" s="74">
        <v>274</v>
      </c>
      <c r="J452" s="75" t="s">
        <v>218</v>
      </c>
      <c r="K452" s="139">
        <v>7231</v>
      </c>
      <c r="L452" s="139">
        <v>6275</v>
      </c>
      <c r="M452" s="139">
        <v>5142</v>
      </c>
      <c r="N452" s="139">
        <v>3896</v>
      </c>
      <c r="O452" s="139">
        <v>2273</v>
      </c>
      <c r="P452" s="139">
        <v>817</v>
      </c>
      <c r="Q452" s="139">
        <v>653</v>
      </c>
      <c r="R452" s="139">
        <v>627</v>
      </c>
      <c r="S452" s="139">
        <v>948</v>
      </c>
      <c r="T452" s="139">
        <v>3930</v>
      </c>
      <c r="U452" s="139">
        <v>5064</v>
      </c>
      <c r="V452" s="139">
        <v>5630</v>
      </c>
      <c r="W452" s="78">
        <v>42486</v>
      </c>
      <c r="X452" s="76">
        <v>82433</v>
      </c>
      <c r="Y452" s="76">
        <v>71535</v>
      </c>
      <c r="Z452" s="76">
        <v>58619</v>
      </c>
      <c r="AA452" s="76">
        <v>44414</v>
      </c>
      <c r="AB452" s="76">
        <v>25912</v>
      </c>
      <c r="AC452" s="76">
        <v>9314</v>
      </c>
      <c r="AD452" s="76">
        <v>7444</v>
      </c>
      <c r="AE452" s="76">
        <v>7148</v>
      </c>
      <c r="AF452" s="76">
        <v>10807</v>
      </c>
      <c r="AG452" s="76">
        <v>44802</v>
      </c>
      <c r="AH452" s="76">
        <v>57730</v>
      </c>
      <c r="AI452" s="76">
        <v>64182</v>
      </c>
      <c r="AJ452" s="276">
        <v>484340</v>
      </c>
      <c r="AK452" s="174" t="s">
        <v>53</v>
      </c>
      <c r="AL452" s="174" t="s">
        <v>1181</v>
      </c>
      <c r="AM452" s="252">
        <v>5542832610</v>
      </c>
      <c r="AN452" s="174" t="s">
        <v>1188</v>
      </c>
      <c r="AO452" s="174" t="s">
        <v>1189</v>
      </c>
      <c r="AP452" s="77" t="s">
        <v>167</v>
      </c>
      <c r="AQ452" s="77">
        <v>45658</v>
      </c>
      <c r="AR452" s="77">
        <v>46022</v>
      </c>
      <c r="AS452" s="206" t="s">
        <v>699</v>
      </c>
      <c r="AT452" s="213">
        <v>1</v>
      </c>
      <c r="AU452" s="217">
        <v>1</v>
      </c>
      <c r="AV452" s="217"/>
    </row>
    <row r="453" spans="1:48" s="43" customFormat="1" ht="30.75" customHeight="1">
      <c r="A453" s="63">
        <v>10</v>
      </c>
      <c r="B453" s="71" t="s">
        <v>1144</v>
      </c>
      <c r="C453" s="72" t="s">
        <v>1130</v>
      </c>
      <c r="D453" s="72" t="s">
        <v>950</v>
      </c>
      <c r="E453" s="73">
        <v>35</v>
      </c>
      <c r="F453" s="73" t="s">
        <v>1133</v>
      </c>
      <c r="G453" s="73" t="s">
        <v>1130</v>
      </c>
      <c r="H453" s="73" t="s">
        <v>1147</v>
      </c>
      <c r="I453" s="74" t="s">
        <v>170</v>
      </c>
      <c r="J453" s="75" t="s">
        <v>193</v>
      </c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78">
        <v>1150</v>
      </c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276">
        <v>13110</v>
      </c>
      <c r="AK453" s="174" t="s">
        <v>53</v>
      </c>
      <c r="AL453" s="174" t="s">
        <v>1181</v>
      </c>
      <c r="AM453" s="253">
        <v>5542832610</v>
      </c>
      <c r="AN453" s="203" t="s">
        <v>1188</v>
      </c>
      <c r="AO453" s="254" t="s">
        <v>1189</v>
      </c>
      <c r="AP453" s="77" t="s">
        <v>167</v>
      </c>
      <c r="AQ453" s="77">
        <v>45658</v>
      </c>
      <c r="AR453" s="77">
        <v>46022</v>
      </c>
      <c r="AS453" s="206" t="s">
        <v>699</v>
      </c>
      <c r="AT453" s="213">
        <v>1</v>
      </c>
      <c r="AU453" s="217">
        <v>1</v>
      </c>
      <c r="AV453" s="217"/>
    </row>
    <row r="454" spans="1:48" s="43" customFormat="1" ht="30.75" customHeight="1">
      <c r="A454" s="63">
        <v>11</v>
      </c>
      <c r="B454" s="71" t="s">
        <v>744</v>
      </c>
      <c r="C454" s="72" t="s">
        <v>1130</v>
      </c>
      <c r="D454" s="72" t="s">
        <v>1148</v>
      </c>
      <c r="E454" s="73" t="s">
        <v>1149</v>
      </c>
      <c r="F454" s="73" t="s">
        <v>1133</v>
      </c>
      <c r="G454" s="73" t="s">
        <v>1130</v>
      </c>
      <c r="H454" s="73" t="s">
        <v>1150</v>
      </c>
      <c r="I454" s="74" t="s">
        <v>170</v>
      </c>
      <c r="J454" s="75" t="s">
        <v>175</v>
      </c>
      <c r="K454" s="330">
        <v>708</v>
      </c>
      <c r="L454" s="330"/>
      <c r="M454" s="330">
        <v>498</v>
      </c>
      <c r="N454" s="330"/>
      <c r="O454" s="330">
        <v>241</v>
      </c>
      <c r="P454" s="330"/>
      <c r="Q454" s="330">
        <v>55</v>
      </c>
      <c r="R454" s="330"/>
      <c r="S454" s="330">
        <v>135</v>
      </c>
      <c r="T454" s="330"/>
      <c r="U454" s="330">
        <v>480</v>
      </c>
      <c r="V454" s="330"/>
      <c r="W454" s="78">
        <v>2117</v>
      </c>
      <c r="X454" s="316">
        <v>8071</v>
      </c>
      <c r="Y454" s="316"/>
      <c r="Z454" s="316">
        <v>5677</v>
      </c>
      <c r="AA454" s="316"/>
      <c r="AB454" s="316">
        <v>2747</v>
      </c>
      <c r="AC454" s="316"/>
      <c r="AD454" s="316">
        <v>627</v>
      </c>
      <c r="AE454" s="316"/>
      <c r="AF454" s="316">
        <v>1539</v>
      </c>
      <c r="AG454" s="316"/>
      <c r="AH454" s="316">
        <v>5472</v>
      </c>
      <c r="AI454" s="316"/>
      <c r="AJ454" s="276">
        <v>24133</v>
      </c>
      <c r="AK454" s="109" t="s">
        <v>53</v>
      </c>
      <c r="AL454" s="109" t="s">
        <v>1181</v>
      </c>
      <c r="AM454" s="111">
        <v>5542832610</v>
      </c>
      <c r="AN454" s="109" t="s">
        <v>1188</v>
      </c>
      <c r="AO454" s="109" t="s">
        <v>1189</v>
      </c>
      <c r="AP454" s="77" t="s">
        <v>167</v>
      </c>
      <c r="AQ454" s="77">
        <v>45658</v>
      </c>
      <c r="AR454" s="77">
        <v>46022</v>
      </c>
      <c r="AS454" s="206" t="s">
        <v>699</v>
      </c>
      <c r="AT454" s="213">
        <v>1</v>
      </c>
      <c r="AU454" s="217">
        <v>1</v>
      </c>
      <c r="AV454" s="217"/>
    </row>
    <row r="455" spans="1:48" s="43" customFormat="1" ht="30.75" customHeight="1">
      <c r="A455" s="63">
        <v>12</v>
      </c>
      <c r="B455" s="71" t="s">
        <v>768</v>
      </c>
      <c r="C455" s="72" t="s">
        <v>1126</v>
      </c>
      <c r="D455" s="72" t="s">
        <v>950</v>
      </c>
      <c r="E455" s="73">
        <v>24</v>
      </c>
      <c r="F455" s="73" t="s">
        <v>1127</v>
      </c>
      <c r="G455" s="73" t="s">
        <v>1126</v>
      </c>
      <c r="H455" s="73" t="s">
        <v>1151</v>
      </c>
      <c r="I455" s="74">
        <v>111</v>
      </c>
      <c r="J455" s="75" t="s">
        <v>218</v>
      </c>
      <c r="K455" s="139">
        <v>4642</v>
      </c>
      <c r="L455" s="139">
        <v>5514</v>
      </c>
      <c r="M455" s="139">
        <v>3881</v>
      </c>
      <c r="N455" s="139">
        <v>2959</v>
      </c>
      <c r="O455" s="139">
        <v>1504</v>
      </c>
      <c r="P455" s="139">
        <v>299</v>
      </c>
      <c r="Q455" s="139">
        <v>249</v>
      </c>
      <c r="R455" s="139">
        <v>226</v>
      </c>
      <c r="S455" s="139">
        <v>238</v>
      </c>
      <c r="T455" s="139">
        <v>3963</v>
      </c>
      <c r="U455" s="139">
        <v>3071</v>
      </c>
      <c r="V455" s="139">
        <v>3859</v>
      </c>
      <c r="W455" s="78">
        <v>30405</v>
      </c>
      <c r="X455" s="76">
        <v>52919</v>
      </c>
      <c r="Y455" s="76">
        <v>62860</v>
      </c>
      <c r="Z455" s="76">
        <v>44243</v>
      </c>
      <c r="AA455" s="76">
        <v>33733</v>
      </c>
      <c r="AB455" s="76">
        <v>17146</v>
      </c>
      <c r="AC455" s="76">
        <v>3409</v>
      </c>
      <c r="AD455" s="76">
        <v>2839</v>
      </c>
      <c r="AE455" s="76">
        <v>2576</v>
      </c>
      <c r="AF455" s="76">
        <v>2713</v>
      </c>
      <c r="AG455" s="76">
        <v>45178</v>
      </c>
      <c r="AH455" s="76">
        <v>35009</v>
      </c>
      <c r="AI455" s="76">
        <v>43993</v>
      </c>
      <c r="AJ455" s="276">
        <v>346618</v>
      </c>
      <c r="AK455" s="109" t="s">
        <v>53</v>
      </c>
      <c r="AL455" s="109" t="s">
        <v>1181</v>
      </c>
      <c r="AM455" s="111">
        <v>5542832610</v>
      </c>
      <c r="AN455" s="109" t="s">
        <v>1190</v>
      </c>
      <c r="AO455" s="109" t="s">
        <v>1191</v>
      </c>
      <c r="AP455" s="77" t="s">
        <v>167</v>
      </c>
      <c r="AQ455" s="77">
        <v>45658</v>
      </c>
      <c r="AR455" s="77">
        <v>46022</v>
      </c>
      <c r="AS455" s="206" t="s">
        <v>699</v>
      </c>
      <c r="AT455" s="213">
        <v>1</v>
      </c>
      <c r="AU455" s="217">
        <v>1</v>
      </c>
      <c r="AV455" s="217"/>
    </row>
    <row r="456" spans="1:48" s="43" customFormat="1" ht="30.75" customHeight="1">
      <c r="A456" s="63">
        <v>13</v>
      </c>
      <c r="B456" s="71" t="s">
        <v>1144</v>
      </c>
      <c r="C456" s="72" t="s">
        <v>1126</v>
      </c>
      <c r="D456" s="72" t="s">
        <v>950</v>
      </c>
      <c r="E456" s="73">
        <v>24</v>
      </c>
      <c r="F456" s="73" t="s">
        <v>1127</v>
      </c>
      <c r="G456" s="73" t="s">
        <v>1126</v>
      </c>
      <c r="H456" s="73" t="s">
        <v>1152</v>
      </c>
      <c r="I456" s="74" t="s">
        <v>170</v>
      </c>
      <c r="J456" s="75" t="s">
        <v>193</v>
      </c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76">
        <v>1150</v>
      </c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276">
        <v>13110</v>
      </c>
      <c r="AK456" s="109" t="s">
        <v>53</v>
      </c>
      <c r="AL456" s="109" t="s">
        <v>1181</v>
      </c>
      <c r="AM456" s="111">
        <v>5542832610</v>
      </c>
      <c r="AN456" s="109" t="s">
        <v>1190</v>
      </c>
      <c r="AO456" s="109" t="s">
        <v>1191</v>
      </c>
      <c r="AP456" s="77" t="s">
        <v>167</v>
      </c>
      <c r="AQ456" s="77">
        <v>45658</v>
      </c>
      <c r="AR456" s="77">
        <v>46022</v>
      </c>
      <c r="AS456" s="206" t="s">
        <v>699</v>
      </c>
      <c r="AT456" s="213">
        <v>1</v>
      </c>
      <c r="AU456" s="217">
        <v>1</v>
      </c>
      <c r="AV456" s="217"/>
    </row>
    <row r="457" spans="1:48" s="43" customFormat="1" ht="30.75" customHeight="1">
      <c r="A457" s="63">
        <v>14</v>
      </c>
      <c r="B457" s="71" t="s">
        <v>1153</v>
      </c>
      <c r="C457" s="72" t="s">
        <v>1140</v>
      </c>
      <c r="D457" s="72" t="s">
        <v>1154</v>
      </c>
      <c r="E457" s="73">
        <v>114</v>
      </c>
      <c r="F457" s="73" t="s">
        <v>1136</v>
      </c>
      <c r="G457" s="73" t="s">
        <v>1140</v>
      </c>
      <c r="H457" s="73" t="s">
        <v>1155</v>
      </c>
      <c r="I457" s="74">
        <v>570</v>
      </c>
      <c r="J457" s="75" t="s">
        <v>218</v>
      </c>
      <c r="K457" s="139">
        <v>17795</v>
      </c>
      <c r="L457" s="139">
        <v>18011</v>
      </c>
      <c r="M457" s="139">
        <v>17406</v>
      </c>
      <c r="N457" s="139">
        <v>9010</v>
      </c>
      <c r="O457" s="139">
        <v>6297</v>
      </c>
      <c r="P457" s="139">
        <v>4557</v>
      </c>
      <c r="Q457" s="139">
        <v>4478</v>
      </c>
      <c r="R457" s="139">
        <v>3875</v>
      </c>
      <c r="S457" s="139">
        <v>6477</v>
      </c>
      <c r="T457" s="139">
        <v>10883</v>
      </c>
      <c r="U457" s="139">
        <v>11117</v>
      </c>
      <c r="V457" s="139">
        <v>12080</v>
      </c>
      <c r="W457" s="78">
        <v>121986</v>
      </c>
      <c r="X457" s="76">
        <v>202863</v>
      </c>
      <c r="Y457" s="76">
        <v>205325</v>
      </c>
      <c r="Z457" s="76">
        <v>198428</v>
      </c>
      <c r="AA457" s="76">
        <v>102714</v>
      </c>
      <c r="AB457" s="76">
        <v>71786</v>
      </c>
      <c r="AC457" s="76">
        <v>51950</v>
      </c>
      <c r="AD457" s="76">
        <v>51049</v>
      </c>
      <c r="AE457" s="76">
        <v>44175</v>
      </c>
      <c r="AF457" s="76">
        <v>73838</v>
      </c>
      <c r="AG457" s="76">
        <v>124066</v>
      </c>
      <c r="AH457" s="76">
        <v>126734</v>
      </c>
      <c r="AI457" s="76">
        <v>137712</v>
      </c>
      <c r="AJ457" s="276">
        <v>1390640</v>
      </c>
      <c r="AK457" s="109" t="s">
        <v>53</v>
      </c>
      <c r="AL457" s="109" t="s">
        <v>1181</v>
      </c>
      <c r="AM457" s="111">
        <v>5542832610</v>
      </c>
      <c r="AN457" s="109" t="s">
        <v>1192</v>
      </c>
      <c r="AO457" s="109" t="s">
        <v>1193</v>
      </c>
      <c r="AP457" s="77" t="s">
        <v>167</v>
      </c>
      <c r="AQ457" s="77">
        <v>45658</v>
      </c>
      <c r="AR457" s="77">
        <v>46022</v>
      </c>
      <c r="AS457" s="206" t="s">
        <v>700</v>
      </c>
      <c r="AT457" s="213"/>
      <c r="AU457" s="217">
        <v>1</v>
      </c>
      <c r="AV457" s="217"/>
    </row>
    <row r="458" spans="1:48" s="43" customFormat="1" ht="30.75" customHeight="1">
      <c r="A458" s="63">
        <v>15</v>
      </c>
      <c r="B458" s="71" t="s">
        <v>785</v>
      </c>
      <c r="C458" s="72" t="s">
        <v>1140</v>
      </c>
      <c r="D458" s="72" t="s">
        <v>765</v>
      </c>
      <c r="E458" s="73">
        <v>6</v>
      </c>
      <c r="F458" s="73" t="s">
        <v>1136</v>
      </c>
      <c r="G458" s="73" t="s">
        <v>1140</v>
      </c>
      <c r="H458" s="73" t="s">
        <v>1156</v>
      </c>
      <c r="I458" s="74">
        <v>274</v>
      </c>
      <c r="J458" s="75" t="s">
        <v>218</v>
      </c>
      <c r="K458" s="139">
        <v>4541</v>
      </c>
      <c r="L458" s="139">
        <v>4149</v>
      </c>
      <c r="M458" s="139">
        <v>3658</v>
      </c>
      <c r="N458" s="139">
        <v>2771</v>
      </c>
      <c r="O458" s="139">
        <v>1265</v>
      </c>
      <c r="P458" s="139">
        <v>506</v>
      </c>
      <c r="Q458" s="139">
        <v>483</v>
      </c>
      <c r="R458" s="139">
        <v>457</v>
      </c>
      <c r="S458" s="139">
        <v>690</v>
      </c>
      <c r="T458" s="139">
        <v>2899</v>
      </c>
      <c r="U458" s="139">
        <v>3339</v>
      </c>
      <c r="V458" s="139">
        <v>3765</v>
      </c>
      <c r="W458" s="78">
        <v>28523</v>
      </c>
      <c r="X458" s="76">
        <v>51767</v>
      </c>
      <c r="Y458" s="76">
        <v>47299</v>
      </c>
      <c r="Z458" s="76">
        <v>41701</v>
      </c>
      <c r="AA458" s="76">
        <v>31589</v>
      </c>
      <c r="AB458" s="76">
        <v>14421</v>
      </c>
      <c r="AC458" s="76">
        <v>5768</v>
      </c>
      <c r="AD458" s="76">
        <v>5506</v>
      </c>
      <c r="AE458" s="76">
        <v>5210</v>
      </c>
      <c r="AF458" s="76">
        <v>7866</v>
      </c>
      <c r="AG458" s="76">
        <v>33049</v>
      </c>
      <c r="AH458" s="76">
        <v>38065</v>
      </c>
      <c r="AI458" s="76">
        <v>42921</v>
      </c>
      <c r="AJ458" s="276">
        <v>325162</v>
      </c>
      <c r="AK458" s="109" t="s">
        <v>53</v>
      </c>
      <c r="AL458" s="109" t="s">
        <v>1181</v>
      </c>
      <c r="AM458" s="111">
        <v>5542832610</v>
      </c>
      <c r="AN458" s="109" t="s">
        <v>53</v>
      </c>
      <c r="AO458" s="109" t="s">
        <v>1181</v>
      </c>
      <c r="AP458" s="77" t="s">
        <v>167</v>
      </c>
      <c r="AQ458" s="77">
        <v>45658</v>
      </c>
      <c r="AR458" s="77">
        <v>46022</v>
      </c>
      <c r="AS458" s="206" t="s">
        <v>699</v>
      </c>
      <c r="AT458" s="213">
        <v>0.9371</v>
      </c>
      <c r="AU458" s="217">
        <v>1</v>
      </c>
      <c r="AV458" s="217"/>
    </row>
    <row r="459" spans="1:48" s="43" customFormat="1" ht="30.75" customHeight="1">
      <c r="A459" s="63">
        <v>16</v>
      </c>
      <c r="B459" s="71" t="s">
        <v>785</v>
      </c>
      <c r="C459" s="72" t="s">
        <v>1138</v>
      </c>
      <c r="D459" s="72" t="s">
        <v>949</v>
      </c>
      <c r="E459" s="73">
        <v>1</v>
      </c>
      <c r="F459" s="73" t="s">
        <v>1127</v>
      </c>
      <c r="G459" s="73" t="s">
        <v>1138</v>
      </c>
      <c r="H459" s="73" t="s">
        <v>1157</v>
      </c>
      <c r="I459" s="74" t="s">
        <v>170</v>
      </c>
      <c r="J459" s="75" t="s">
        <v>175</v>
      </c>
      <c r="K459" s="340">
        <v>1061</v>
      </c>
      <c r="L459" s="341"/>
      <c r="M459" s="340">
        <v>758</v>
      </c>
      <c r="N459" s="341"/>
      <c r="O459" s="340">
        <v>125</v>
      </c>
      <c r="P459" s="341"/>
      <c r="Q459" s="340">
        <v>50</v>
      </c>
      <c r="R459" s="341"/>
      <c r="S459" s="340">
        <v>439</v>
      </c>
      <c r="T459" s="341"/>
      <c r="U459" s="340">
        <v>724</v>
      </c>
      <c r="V459" s="345"/>
      <c r="W459" s="78">
        <v>3157</v>
      </c>
      <c r="X459" s="316">
        <v>12095</v>
      </c>
      <c r="Y459" s="316"/>
      <c r="Z459" s="316">
        <v>8641</v>
      </c>
      <c r="AA459" s="316"/>
      <c r="AB459" s="316">
        <v>1425</v>
      </c>
      <c r="AC459" s="316"/>
      <c r="AD459" s="316">
        <v>570</v>
      </c>
      <c r="AE459" s="316"/>
      <c r="AF459" s="316">
        <v>5005</v>
      </c>
      <c r="AG459" s="316"/>
      <c r="AH459" s="316">
        <v>8254</v>
      </c>
      <c r="AI459" s="316"/>
      <c r="AJ459" s="276">
        <v>35990</v>
      </c>
      <c r="AK459" s="109" t="s">
        <v>53</v>
      </c>
      <c r="AL459" s="109" t="s">
        <v>1181</v>
      </c>
      <c r="AM459" s="111">
        <v>5542832610</v>
      </c>
      <c r="AN459" s="109" t="s">
        <v>53</v>
      </c>
      <c r="AO459" s="109" t="s">
        <v>1181</v>
      </c>
      <c r="AP459" s="77" t="s">
        <v>167</v>
      </c>
      <c r="AQ459" s="77">
        <v>45658</v>
      </c>
      <c r="AR459" s="77">
        <v>46022</v>
      </c>
      <c r="AS459" s="206" t="s">
        <v>699</v>
      </c>
      <c r="AT459" s="213">
        <v>1</v>
      </c>
      <c r="AU459" s="217">
        <v>1</v>
      </c>
      <c r="AV459" s="217"/>
    </row>
    <row r="460" spans="1:48" s="43" customFormat="1" ht="30.75" customHeight="1">
      <c r="A460" s="63">
        <v>17</v>
      </c>
      <c r="B460" s="124" t="s">
        <v>785</v>
      </c>
      <c r="C460" s="125" t="s">
        <v>1138</v>
      </c>
      <c r="D460" s="125" t="s">
        <v>949</v>
      </c>
      <c r="E460" s="126">
        <v>5</v>
      </c>
      <c r="F460" s="126" t="s">
        <v>1127</v>
      </c>
      <c r="G460" s="126" t="s">
        <v>1138</v>
      </c>
      <c r="H460" s="126" t="s">
        <v>1158</v>
      </c>
      <c r="I460" s="127" t="s">
        <v>170</v>
      </c>
      <c r="J460" s="128" t="s">
        <v>175</v>
      </c>
      <c r="K460" s="340">
        <v>1013</v>
      </c>
      <c r="L460" s="341"/>
      <c r="M460" s="340">
        <v>724</v>
      </c>
      <c r="N460" s="341"/>
      <c r="O460" s="340">
        <v>120</v>
      </c>
      <c r="P460" s="341"/>
      <c r="Q460" s="340">
        <v>48</v>
      </c>
      <c r="R460" s="341"/>
      <c r="S460" s="340">
        <v>419</v>
      </c>
      <c r="T460" s="341"/>
      <c r="U460" s="340">
        <v>692</v>
      </c>
      <c r="V460" s="345"/>
      <c r="W460" s="78">
        <v>3016</v>
      </c>
      <c r="X460" s="316">
        <v>11548</v>
      </c>
      <c r="Y460" s="316"/>
      <c r="Z460" s="316">
        <v>8254</v>
      </c>
      <c r="AA460" s="316"/>
      <c r="AB460" s="316">
        <v>1368</v>
      </c>
      <c r="AC460" s="316"/>
      <c r="AD460" s="316">
        <v>547</v>
      </c>
      <c r="AE460" s="316"/>
      <c r="AF460" s="316">
        <v>4777</v>
      </c>
      <c r="AG460" s="316"/>
      <c r="AH460" s="316">
        <v>7889</v>
      </c>
      <c r="AI460" s="316"/>
      <c r="AJ460" s="276">
        <v>34383</v>
      </c>
      <c r="AK460" s="109" t="s">
        <v>53</v>
      </c>
      <c r="AL460" s="109" t="s">
        <v>1181</v>
      </c>
      <c r="AM460" s="111">
        <v>5542832610</v>
      </c>
      <c r="AN460" s="109" t="s">
        <v>53</v>
      </c>
      <c r="AO460" s="109" t="s">
        <v>1181</v>
      </c>
      <c r="AP460" s="77" t="s">
        <v>167</v>
      </c>
      <c r="AQ460" s="77">
        <v>45658</v>
      </c>
      <c r="AR460" s="77">
        <v>46022</v>
      </c>
      <c r="AS460" s="206" t="s">
        <v>699</v>
      </c>
      <c r="AT460" s="213">
        <v>1</v>
      </c>
      <c r="AU460" s="217">
        <v>1</v>
      </c>
      <c r="AV460" s="217"/>
    </row>
    <row r="461" spans="1:48" s="43" customFormat="1" ht="30.75" customHeight="1">
      <c r="A461" s="178">
        <v>18</v>
      </c>
      <c r="B461" s="71" t="s">
        <v>1079</v>
      </c>
      <c r="C461" s="72" t="s">
        <v>1140</v>
      </c>
      <c r="D461" s="72" t="s">
        <v>1159</v>
      </c>
      <c r="E461" s="73">
        <v>55</v>
      </c>
      <c r="F461" s="73" t="s">
        <v>1136</v>
      </c>
      <c r="G461" s="73" t="s">
        <v>1140</v>
      </c>
      <c r="H461" s="73" t="s">
        <v>1160</v>
      </c>
      <c r="I461" s="74">
        <v>274</v>
      </c>
      <c r="J461" s="73" t="s">
        <v>218</v>
      </c>
      <c r="K461" s="177">
        <v>3571</v>
      </c>
      <c r="L461" s="177">
        <v>3064</v>
      </c>
      <c r="M461" s="177">
        <v>2781</v>
      </c>
      <c r="N461" s="177">
        <v>2099</v>
      </c>
      <c r="O461" s="177">
        <v>619</v>
      </c>
      <c r="P461" s="177">
        <v>0</v>
      </c>
      <c r="Q461" s="177">
        <v>0</v>
      </c>
      <c r="R461" s="177">
        <v>0</v>
      </c>
      <c r="S461" s="177">
        <v>219</v>
      </c>
      <c r="T461" s="177">
        <v>1852</v>
      </c>
      <c r="U461" s="177">
        <v>2334</v>
      </c>
      <c r="V461" s="177">
        <v>2773</v>
      </c>
      <c r="W461" s="78">
        <v>19312</v>
      </c>
      <c r="X461" s="177">
        <v>40709</v>
      </c>
      <c r="Y461" s="177">
        <v>34930</v>
      </c>
      <c r="Z461" s="177">
        <v>31703</v>
      </c>
      <c r="AA461" s="177">
        <v>23929</v>
      </c>
      <c r="AB461" s="177">
        <v>7057</v>
      </c>
      <c r="AC461" s="177">
        <v>0</v>
      </c>
      <c r="AD461" s="177">
        <v>0</v>
      </c>
      <c r="AE461" s="177">
        <v>0</v>
      </c>
      <c r="AF461" s="177">
        <v>2497</v>
      </c>
      <c r="AG461" s="177">
        <v>21113</v>
      </c>
      <c r="AH461" s="177">
        <v>26608</v>
      </c>
      <c r="AI461" s="177">
        <v>31612</v>
      </c>
      <c r="AJ461" s="276">
        <v>220158</v>
      </c>
      <c r="AK461" s="109" t="s">
        <v>53</v>
      </c>
      <c r="AL461" s="109" t="s">
        <v>1181</v>
      </c>
      <c r="AM461" s="111">
        <v>5542832610</v>
      </c>
      <c r="AN461" s="109" t="s">
        <v>53</v>
      </c>
      <c r="AO461" s="109" t="s">
        <v>1181</v>
      </c>
      <c r="AP461" s="77" t="s">
        <v>167</v>
      </c>
      <c r="AQ461" s="77">
        <v>45658</v>
      </c>
      <c r="AR461" s="77">
        <v>46022</v>
      </c>
      <c r="AS461" s="206" t="s">
        <v>699</v>
      </c>
      <c r="AT461" s="213">
        <v>0.5</v>
      </c>
      <c r="AU461" s="217">
        <v>1</v>
      </c>
      <c r="AV461" s="217"/>
    </row>
    <row r="462" spans="1:48" s="43" customFormat="1" ht="30.75" customHeight="1">
      <c r="A462" s="138">
        <v>19</v>
      </c>
      <c r="B462" s="124" t="s">
        <v>1161</v>
      </c>
      <c r="C462" s="125" t="s">
        <v>1140</v>
      </c>
      <c r="D462" s="125" t="s">
        <v>1162</v>
      </c>
      <c r="E462" s="126" t="s">
        <v>517</v>
      </c>
      <c r="F462" s="126" t="s">
        <v>1136</v>
      </c>
      <c r="G462" s="126" t="s">
        <v>1140</v>
      </c>
      <c r="H462" s="126" t="s">
        <v>1163</v>
      </c>
      <c r="I462" s="127" t="s">
        <v>170</v>
      </c>
      <c r="J462" s="126" t="s">
        <v>175</v>
      </c>
      <c r="K462" s="352">
        <v>3200</v>
      </c>
      <c r="L462" s="352"/>
      <c r="M462" s="352">
        <v>2443</v>
      </c>
      <c r="N462" s="352"/>
      <c r="O462" s="352">
        <v>338</v>
      </c>
      <c r="P462" s="352"/>
      <c r="Q462" s="352">
        <v>42</v>
      </c>
      <c r="R462" s="352"/>
      <c r="S462" s="352">
        <v>1035</v>
      </c>
      <c r="T462" s="352"/>
      <c r="U462" s="352">
        <v>3117</v>
      </c>
      <c r="V462" s="352"/>
      <c r="W462" s="78">
        <v>10175</v>
      </c>
      <c r="X462" s="340">
        <v>36480</v>
      </c>
      <c r="Y462" s="341"/>
      <c r="Z462" s="340">
        <v>27850</v>
      </c>
      <c r="AA462" s="341"/>
      <c r="AB462" s="340">
        <v>3853</v>
      </c>
      <c r="AC462" s="341"/>
      <c r="AD462" s="340">
        <v>479</v>
      </c>
      <c r="AE462" s="341"/>
      <c r="AF462" s="340">
        <v>11799</v>
      </c>
      <c r="AG462" s="341"/>
      <c r="AH462" s="340">
        <v>35534</v>
      </c>
      <c r="AI462" s="345"/>
      <c r="AJ462" s="276">
        <v>115995</v>
      </c>
      <c r="AK462" s="109" t="s">
        <v>53</v>
      </c>
      <c r="AL462" s="109" t="s">
        <v>1181</v>
      </c>
      <c r="AM462" s="111">
        <v>5542832610</v>
      </c>
      <c r="AN462" s="109" t="s">
        <v>53</v>
      </c>
      <c r="AO462" s="109" t="s">
        <v>1181</v>
      </c>
      <c r="AP462" s="77" t="s">
        <v>167</v>
      </c>
      <c r="AQ462" s="77">
        <v>45658</v>
      </c>
      <c r="AR462" s="77">
        <v>46022</v>
      </c>
      <c r="AS462" s="206" t="s">
        <v>699</v>
      </c>
      <c r="AT462" s="213">
        <v>0.3147</v>
      </c>
      <c r="AU462" s="217">
        <v>1</v>
      </c>
      <c r="AV462" s="217"/>
    </row>
    <row r="463" spans="1:48" s="43" customFormat="1" ht="30.75" customHeight="1">
      <c r="A463" s="138">
        <v>20</v>
      </c>
      <c r="B463" s="151" t="s">
        <v>1164</v>
      </c>
      <c r="C463" s="152" t="s">
        <v>1138</v>
      </c>
      <c r="D463" s="152" t="s">
        <v>1165</v>
      </c>
      <c r="E463" s="153" t="s">
        <v>397</v>
      </c>
      <c r="F463" s="153" t="s">
        <v>1166</v>
      </c>
      <c r="G463" s="153" t="s">
        <v>1138</v>
      </c>
      <c r="H463" s="153" t="s">
        <v>1167</v>
      </c>
      <c r="I463" s="154"/>
      <c r="J463" s="153" t="s">
        <v>175</v>
      </c>
      <c r="K463" s="350">
        <v>800</v>
      </c>
      <c r="L463" s="351"/>
      <c r="M463" s="350">
        <v>406</v>
      </c>
      <c r="N463" s="351"/>
      <c r="O463" s="350">
        <v>106</v>
      </c>
      <c r="P463" s="351"/>
      <c r="Q463" s="350">
        <v>33</v>
      </c>
      <c r="R463" s="351"/>
      <c r="S463" s="350">
        <v>180</v>
      </c>
      <c r="T463" s="351"/>
      <c r="U463" s="350">
        <v>650</v>
      </c>
      <c r="V463" s="351"/>
      <c r="W463" s="78">
        <v>2175</v>
      </c>
      <c r="X463" s="340">
        <v>9120</v>
      </c>
      <c r="Y463" s="341"/>
      <c r="Z463" s="340">
        <v>4628</v>
      </c>
      <c r="AA463" s="341"/>
      <c r="AB463" s="340">
        <v>1208</v>
      </c>
      <c r="AC463" s="341"/>
      <c r="AD463" s="340">
        <v>376</v>
      </c>
      <c r="AE463" s="341"/>
      <c r="AF463" s="340">
        <v>2052</v>
      </c>
      <c r="AG463" s="341"/>
      <c r="AH463" s="340">
        <v>7410</v>
      </c>
      <c r="AI463" s="345"/>
      <c r="AJ463" s="276">
        <v>24794</v>
      </c>
      <c r="AK463" s="109" t="s">
        <v>53</v>
      </c>
      <c r="AL463" s="109" t="s">
        <v>1181</v>
      </c>
      <c r="AM463" s="111">
        <v>5542832610</v>
      </c>
      <c r="AN463" s="109" t="s">
        <v>53</v>
      </c>
      <c r="AO463" s="109" t="s">
        <v>1181</v>
      </c>
      <c r="AP463" s="77" t="s">
        <v>485</v>
      </c>
      <c r="AQ463" s="77">
        <v>45658</v>
      </c>
      <c r="AR463" s="77">
        <v>46022</v>
      </c>
      <c r="AS463" s="206" t="s">
        <v>700</v>
      </c>
      <c r="AT463" s="213"/>
      <c r="AU463" s="217">
        <v>1</v>
      </c>
      <c r="AV463" s="217"/>
    </row>
    <row r="464" spans="1:48" s="43" customFormat="1" ht="30.75" customHeight="1">
      <c r="A464" s="138">
        <v>21</v>
      </c>
      <c r="B464" s="151" t="s">
        <v>1168</v>
      </c>
      <c r="C464" s="152" t="s">
        <v>1140</v>
      </c>
      <c r="D464" s="152" t="s">
        <v>1162</v>
      </c>
      <c r="E464" s="2" t="s">
        <v>1169</v>
      </c>
      <c r="F464" s="153" t="s">
        <v>1136</v>
      </c>
      <c r="G464" s="153" t="s">
        <v>1140</v>
      </c>
      <c r="H464" s="153" t="s">
        <v>1170</v>
      </c>
      <c r="I464" s="154"/>
      <c r="J464" s="153" t="s">
        <v>175</v>
      </c>
      <c r="K464" s="350">
        <v>476</v>
      </c>
      <c r="L464" s="351"/>
      <c r="M464" s="350">
        <v>335</v>
      </c>
      <c r="N464" s="351"/>
      <c r="O464" s="350">
        <v>139</v>
      </c>
      <c r="P464" s="351"/>
      <c r="Q464" s="350">
        <v>36</v>
      </c>
      <c r="R464" s="351"/>
      <c r="S464" s="350">
        <v>85</v>
      </c>
      <c r="T464" s="351"/>
      <c r="U464" s="350">
        <v>313</v>
      </c>
      <c r="V464" s="351"/>
      <c r="W464" s="78">
        <v>1384</v>
      </c>
      <c r="X464" s="340">
        <v>5426</v>
      </c>
      <c r="Y464" s="341"/>
      <c r="Z464" s="340">
        <v>3819</v>
      </c>
      <c r="AA464" s="341"/>
      <c r="AB464" s="340">
        <v>1585</v>
      </c>
      <c r="AC464" s="341"/>
      <c r="AD464" s="340">
        <v>410</v>
      </c>
      <c r="AE464" s="341"/>
      <c r="AF464" s="340">
        <v>969</v>
      </c>
      <c r="AG464" s="341"/>
      <c r="AH464" s="340">
        <v>3568</v>
      </c>
      <c r="AI464" s="345"/>
      <c r="AJ464" s="276">
        <v>15777</v>
      </c>
      <c r="AK464" s="109" t="s">
        <v>53</v>
      </c>
      <c r="AL464" s="109" t="s">
        <v>1181</v>
      </c>
      <c r="AM464" s="111">
        <v>5542832610</v>
      </c>
      <c r="AN464" s="109" t="s">
        <v>53</v>
      </c>
      <c r="AO464" s="109" t="s">
        <v>1181</v>
      </c>
      <c r="AP464" s="77" t="s">
        <v>485</v>
      </c>
      <c r="AQ464" s="77">
        <v>45658</v>
      </c>
      <c r="AR464" s="77">
        <v>46022</v>
      </c>
      <c r="AS464" s="206" t="s">
        <v>699</v>
      </c>
      <c r="AT464" s="213">
        <v>1</v>
      </c>
      <c r="AU464" s="217">
        <v>1</v>
      </c>
      <c r="AV464" s="217"/>
    </row>
    <row r="465" spans="1:48" s="43" customFormat="1" ht="30.75" customHeight="1">
      <c r="A465" s="138">
        <v>22</v>
      </c>
      <c r="B465" s="151" t="s">
        <v>1171</v>
      </c>
      <c r="C465" s="152" t="s">
        <v>1126</v>
      </c>
      <c r="D465" s="152" t="s">
        <v>1172</v>
      </c>
      <c r="E465" s="153" t="s">
        <v>1173</v>
      </c>
      <c r="F465" s="153" t="s">
        <v>1136</v>
      </c>
      <c r="G465" s="153" t="s">
        <v>1140</v>
      </c>
      <c r="H465" s="153" t="s">
        <v>1194</v>
      </c>
      <c r="I465" s="154"/>
      <c r="J465" s="153" t="s">
        <v>175</v>
      </c>
      <c r="K465" s="343">
        <v>1200</v>
      </c>
      <c r="L465" s="343"/>
      <c r="M465" s="343">
        <v>800</v>
      </c>
      <c r="N465" s="343"/>
      <c r="O465" s="343">
        <v>320</v>
      </c>
      <c r="P465" s="343"/>
      <c r="Q465" s="343">
        <v>240</v>
      </c>
      <c r="R465" s="343"/>
      <c r="S465" s="343">
        <v>480</v>
      </c>
      <c r="T465" s="343"/>
      <c r="U465" s="343">
        <v>960</v>
      </c>
      <c r="V465" s="343"/>
      <c r="W465" s="78">
        <v>4000</v>
      </c>
      <c r="X465" s="340">
        <v>13680</v>
      </c>
      <c r="Y465" s="341"/>
      <c r="Z465" s="340">
        <v>9120</v>
      </c>
      <c r="AA465" s="341"/>
      <c r="AB465" s="340">
        <v>3648</v>
      </c>
      <c r="AC465" s="341"/>
      <c r="AD465" s="340">
        <v>2736</v>
      </c>
      <c r="AE465" s="341"/>
      <c r="AF465" s="340">
        <v>5472</v>
      </c>
      <c r="AG465" s="341"/>
      <c r="AH465" s="340">
        <v>10944</v>
      </c>
      <c r="AI465" s="345"/>
      <c r="AJ465" s="276">
        <v>45600</v>
      </c>
      <c r="AK465" s="109" t="s">
        <v>53</v>
      </c>
      <c r="AL465" s="109" t="s">
        <v>1181</v>
      </c>
      <c r="AM465" s="111">
        <v>5542832610</v>
      </c>
      <c r="AN465" s="109" t="s">
        <v>53</v>
      </c>
      <c r="AO465" s="109" t="s">
        <v>1181</v>
      </c>
      <c r="AP465" s="77" t="s">
        <v>1194</v>
      </c>
      <c r="AQ465" s="77">
        <v>45658</v>
      </c>
      <c r="AR465" s="77">
        <v>46022</v>
      </c>
      <c r="AS465" s="206" t="s">
        <v>700</v>
      </c>
      <c r="AT465" s="213"/>
      <c r="AU465" s="217">
        <v>1</v>
      </c>
      <c r="AV465" s="217"/>
    </row>
    <row r="466" spans="1:48" s="43" customFormat="1" ht="30.75" customHeight="1">
      <c r="A466" s="138">
        <v>23</v>
      </c>
      <c r="B466" s="151" t="s">
        <v>1174</v>
      </c>
      <c r="C466" s="152" t="s">
        <v>1126</v>
      </c>
      <c r="D466" s="152" t="s">
        <v>1172</v>
      </c>
      <c r="E466" s="153" t="s">
        <v>1173</v>
      </c>
      <c r="F466" s="153" t="s">
        <v>1136</v>
      </c>
      <c r="G466" s="153" t="s">
        <v>1140</v>
      </c>
      <c r="H466" s="153" t="s">
        <v>1194</v>
      </c>
      <c r="I466" s="154"/>
      <c r="J466" s="153" t="s">
        <v>175</v>
      </c>
      <c r="K466" s="343">
        <v>1200</v>
      </c>
      <c r="L466" s="343"/>
      <c r="M466" s="343">
        <v>800</v>
      </c>
      <c r="N466" s="343"/>
      <c r="O466" s="343">
        <v>320</v>
      </c>
      <c r="P466" s="343"/>
      <c r="Q466" s="343">
        <v>240</v>
      </c>
      <c r="R466" s="343"/>
      <c r="S466" s="343">
        <v>480</v>
      </c>
      <c r="T466" s="343"/>
      <c r="U466" s="343">
        <v>960</v>
      </c>
      <c r="V466" s="343"/>
      <c r="W466" s="78">
        <v>4000</v>
      </c>
      <c r="X466" s="330">
        <v>13680</v>
      </c>
      <c r="Y466" s="330"/>
      <c r="Z466" s="330">
        <v>9120</v>
      </c>
      <c r="AA466" s="330"/>
      <c r="AB466" s="330">
        <v>3648</v>
      </c>
      <c r="AC466" s="330"/>
      <c r="AD466" s="330">
        <v>2736</v>
      </c>
      <c r="AE466" s="330"/>
      <c r="AF466" s="330">
        <v>5472</v>
      </c>
      <c r="AG466" s="330"/>
      <c r="AH466" s="330">
        <v>10944</v>
      </c>
      <c r="AI466" s="330"/>
      <c r="AJ466" s="276">
        <v>45600</v>
      </c>
      <c r="AK466" s="109" t="s">
        <v>53</v>
      </c>
      <c r="AL466" s="109" t="s">
        <v>1181</v>
      </c>
      <c r="AM466" s="111">
        <v>5542832610</v>
      </c>
      <c r="AN466" s="109" t="s">
        <v>53</v>
      </c>
      <c r="AO466" s="109" t="s">
        <v>1181</v>
      </c>
      <c r="AP466" s="77" t="s">
        <v>1194</v>
      </c>
      <c r="AQ466" s="77">
        <v>45658</v>
      </c>
      <c r="AR466" s="77">
        <v>46022</v>
      </c>
      <c r="AS466" s="206" t="s">
        <v>700</v>
      </c>
      <c r="AT466" s="213"/>
      <c r="AU466" s="217">
        <v>1</v>
      </c>
      <c r="AV466" s="217"/>
    </row>
    <row r="467" spans="1:48" s="43" customFormat="1" ht="15.75" customHeight="1">
      <c r="A467" s="45"/>
      <c r="B467" s="44"/>
      <c r="C467" s="44"/>
      <c r="D467" s="70"/>
      <c r="E467" s="82"/>
      <c r="F467" s="70"/>
      <c r="G467" s="70"/>
      <c r="H467" s="54"/>
      <c r="I467" s="47"/>
      <c r="J467" s="44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122">
        <v>379266</v>
      </c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277">
        <v>4323634</v>
      </c>
      <c r="AK467" s="44"/>
      <c r="AL467" s="44"/>
      <c r="AM467" s="44"/>
      <c r="AN467" s="44"/>
      <c r="AO467" s="44"/>
      <c r="AP467" s="50"/>
      <c r="AQ467" s="50"/>
      <c r="AR467" s="50"/>
      <c r="AS467" s="207"/>
      <c r="AT467" s="207"/>
      <c r="AU467" s="218"/>
      <c r="AV467" s="218"/>
    </row>
    <row r="468" spans="1:48" s="43" customFormat="1" ht="15.75" customHeight="1">
      <c r="A468" s="45"/>
      <c r="B468" s="84" t="s">
        <v>41</v>
      </c>
      <c r="C468" s="325" t="s">
        <v>44</v>
      </c>
      <c r="D468" s="325"/>
      <c r="E468" s="325"/>
      <c r="F468" s="325"/>
      <c r="G468" s="325"/>
      <c r="H468" s="325"/>
      <c r="I468" s="325"/>
      <c r="J468" s="325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9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274"/>
      <c r="AK468" s="44"/>
      <c r="AL468" s="44"/>
      <c r="AM468" s="44"/>
      <c r="AN468" s="44"/>
      <c r="AO468" s="44"/>
      <c r="AP468" s="50"/>
      <c r="AQ468" s="50"/>
      <c r="AR468" s="50"/>
      <c r="AS468" s="205"/>
      <c r="AT468" s="205"/>
      <c r="AU468" s="216"/>
      <c r="AV468" s="216"/>
    </row>
    <row r="469" spans="1:48" s="43" customFormat="1" ht="15.75" customHeight="1">
      <c r="A469" s="45"/>
      <c r="B469" s="84" t="s">
        <v>42</v>
      </c>
      <c r="C469" s="325" t="s">
        <v>43</v>
      </c>
      <c r="D469" s="325"/>
      <c r="E469" s="325"/>
      <c r="F469" s="325"/>
      <c r="G469" s="325"/>
      <c r="H469" s="325"/>
      <c r="I469" s="325"/>
      <c r="J469" s="325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9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280"/>
      <c r="AK469" s="44"/>
      <c r="AL469" s="44"/>
      <c r="AM469" s="44"/>
      <c r="AN469" s="44"/>
      <c r="AO469" s="44"/>
      <c r="AP469" s="50"/>
      <c r="AQ469" s="50"/>
      <c r="AR469" s="50"/>
      <c r="AS469" s="205"/>
      <c r="AT469" s="205"/>
      <c r="AU469" s="216"/>
      <c r="AV469" s="216"/>
    </row>
    <row r="470" spans="1:48" s="43" customFormat="1" ht="15.75" customHeight="1">
      <c r="A470" s="45"/>
      <c r="B470" s="44"/>
      <c r="C470" s="44"/>
      <c r="D470" s="70"/>
      <c r="E470" s="82"/>
      <c r="F470" s="70"/>
      <c r="G470" s="70"/>
      <c r="H470" s="54"/>
      <c r="I470" s="47"/>
      <c r="J470" s="44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9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274"/>
      <c r="AK470" s="44"/>
      <c r="AL470" s="44"/>
      <c r="AM470" s="44"/>
      <c r="AN470" s="44"/>
      <c r="AO470" s="44"/>
      <c r="AP470" s="50"/>
      <c r="AQ470" s="50"/>
      <c r="AR470" s="50"/>
      <c r="AS470" s="205"/>
      <c r="AT470" s="205"/>
      <c r="AU470" s="216"/>
      <c r="AV470" s="216"/>
    </row>
    <row r="471" spans="1:48" s="43" customFormat="1" ht="15.75" customHeight="1">
      <c r="A471" s="45"/>
      <c r="B471" s="44"/>
      <c r="C471" s="44"/>
      <c r="D471" s="70"/>
      <c r="E471" s="82"/>
      <c r="F471" s="70"/>
      <c r="G471" s="70"/>
      <c r="H471" s="54"/>
      <c r="I471" s="47"/>
      <c r="J471" s="44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9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274"/>
      <c r="AK471" s="44"/>
      <c r="AL471" s="44"/>
      <c r="AM471" s="44"/>
      <c r="AN471" s="44"/>
      <c r="AO471" s="44"/>
      <c r="AP471" s="50"/>
      <c r="AQ471" s="50"/>
      <c r="AR471" s="50"/>
      <c r="AS471" s="208"/>
      <c r="AT471" s="208"/>
      <c r="AU471" s="219"/>
      <c r="AV471" s="219"/>
    </row>
    <row r="472" spans="1:48" s="43" customFormat="1" ht="15.75" customHeight="1">
      <c r="A472" s="45">
        <v>16</v>
      </c>
      <c r="B472" s="58" t="s">
        <v>36</v>
      </c>
      <c r="C472" s="347" t="s">
        <v>54</v>
      </c>
      <c r="D472" s="347" t="s">
        <v>54</v>
      </c>
      <c r="E472" s="347" t="s">
        <v>54</v>
      </c>
      <c r="F472" s="347" t="s">
        <v>54</v>
      </c>
      <c r="G472" s="347" t="s">
        <v>54</v>
      </c>
      <c r="H472" s="347" t="s">
        <v>54</v>
      </c>
      <c r="I472" s="47"/>
      <c r="J472" s="60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9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274"/>
      <c r="AK472" s="44"/>
      <c r="AL472" s="44"/>
      <c r="AM472" s="44"/>
      <c r="AN472" s="44"/>
      <c r="AO472" s="44"/>
      <c r="AP472" s="50"/>
      <c r="AQ472" s="50"/>
      <c r="AR472" s="50"/>
      <c r="AS472" s="205"/>
      <c r="AT472" s="205"/>
      <c r="AU472" s="216"/>
      <c r="AV472" s="216"/>
    </row>
    <row r="473" spans="1:48" s="43" customFormat="1" ht="15.75" customHeight="1">
      <c r="A473" s="45"/>
      <c r="B473" s="58" t="s">
        <v>8</v>
      </c>
      <c r="C473" s="347" t="s">
        <v>121</v>
      </c>
      <c r="D473" s="347" t="s">
        <v>121</v>
      </c>
      <c r="E473" s="347" t="s">
        <v>121</v>
      </c>
      <c r="F473" s="347" t="s">
        <v>121</v>
      </c>
      <c r="G473" s="347" t="s">
        <v>121</v>
      </c>
      <c r="H473" s="347" t="s">
        <v>121</v>
      </c>
      <c r="I473" s="47"/>
      <c r="J473" s="60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9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274"/>
      <c r="AK473" s="44"/>
      <c r="AL473" s="44"/>
      <c r="AM473" s="44"/>
      <c r="AN473" s="44"/>
      <c r="AO473" s="44"/>
      <c r="AP473" s="50"/>
      <c r="AQ473" s="50"/>
      <c r="AR473" s="50"/>
      <c r="AS473" s="205"/>
      <c r="AT473" s="205"/>
      <c r="AU473" s="216"/>
      <c r="AV473" s="216"/>
    </row>
    <row r="474" spans="1:48" s="43" customFormat="1" ht="15.75" customHeight="1">
      <c r="A474" s="45"/>
      <c r="B474" s="58" t="s">
        <v>37</v>
      </c>
      <c r="C474" s="347" t="s">
        <v>122</v>
      </c>
      <c r="D474" s="347" t="s">
        <v>122</v>
      </c>
      <c r="E474" s="347" t="s">
        <v>122</v>
      </c>
      <c r="F474" s="347" t="s">
        <v>122</v>
      </c>
      <c r="G474" s="347" t="s">
        <v>122</v>
      </c>
      <c r="H474" s="347" t="s">
        <v>122</v>
      </c>
      <c r="I474" s="47"/>
      <c r="J474" s="60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9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274"/>
      <c r="AK474" s="44"/>
      <c r="AL474" s="44"/>
      <c r="AM474" s="44"/>
      <c r="AN474" s="44"/>
      <c r="AO474" s="44"/>
      <c r="AP474" s="50"/>
      <c r="AQ474" s="50"/>
      <c r="AR474" s="50"/>
      <c r="AS474" s="205"/>
      <c r="AT474" s="205"/>
      <c r="AU474" s="216"/>
      <c r="AV474" s="216"/>
    </row>
    <row r="475" spans="1:48" s="43" customFormat="1" ht="15.75" customHeight="1">
      <c r="A475" s="45"/>
      <c r="B475" s="57"/>
      <c r="C475" s="347" t="s">
        <v>123</v>
      </c>
      <c r="D475" s="347" t="s">
        <v>123</v>
      </c>
      <c r="E475" s="347" t="s">
        <v>123</v>
      </c>
      <c r="F475" s="347" t="s">
        <v>123</v>
      </c>
      <c r="G475" s="347" t="s">
        <v>123</v>
      </c>
      <c r="H475" s="347" t="s">
        <v>123</v>
      </c>
      <c r="I475" s="61"/>
      <c r="J475" s="60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9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274"/>
      <c r="AK475" s="44"/>
      <c r="AL475" s="44"/>
      <c r="AM475" s="44"/>
      <c r="AN475" s="44"/>
      <c r="AO475" s="44"/>
      <c r="AP475" s="50"/>
      <c r="AQ475" s="50"/>
      <c r="AR475" s="50"/>
      <c r="AS475" s="205"/>
      <c r="AT475" s="205"/>
      <c r="AU475" s="216"/>
      <c r="AV475" s="216"/>
    </row>
    <row r="476" spans="1:48" s="43" customFormat="1" ht="15.75" customHeight="1">
      <c r="A476" s="45"/>
      <c r="B476" s="57"/>
      <c r="C476" s="347" t="s">
        <v>124</v>
      </c>
      <c r="D476" s="347" t="s">
        <v>124</v>
      </c>
      <c r="E476" s="347" t="s">
        <v>124</v>
      </c>
      <c r="F476" s="347" t="s">
        <v>124</v>
      </c>
      <c r="G476" s="347" t="s">
        <v>124</v>
      </c>
      <c r="H476" s="347" t="s">
        <v>124</v>
      </c>
      <c r="I476" s="61"/>
      <c r="J476" s="60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9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274"/>
      <c r="AK476" s="44"/>
      <c r="AL476" s="44"/>
      <c r="AM476" s="44"/>
      <c r="AN476" s="44"/>
      <c r="AO476" s="44"/>
      <c r="AP476" s="50"/>
      <c r="AQ476" s="50"/>
      <c r="AR476" s="50"/>
      <c r="AS476" s="205"/>
      <c r="AT476" s="205"/>
      <c r="AU476" s="216"/>
      <c r="AV476" s="216"/>
    </row>
    <row r="477" spans="1:48" s="43" customFormat="1" ht="15.75" customHeight="1">
      <c r="A477" s="45"/>
      <c r="B477" s="57"/>
      <c r="C477" s="347" t="s">
        <v>32</v>
      </c>
      <c r="D477" s="347"/>
      <c r="E477" s="347"/>
      <c r="F477" s="347"/>
      <c r="G477" s="347"/>
      <c r="H477" s="347"/>
      <c r="I477" s="61"/>
      <c r="J477" s="60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9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274"/>
      <c r="AK477" s="44"/>
      <c r="AL477" s="44"/>
      <c r="AM477" s="44"/>
      <c r="AN477" s="44"/>
      <c r="AO477" s="44"/>
      <c r="AP477" s="50"/>
      <c r="AQ477" s="50"/>
      <c r="AR477" s="50"/>
      <c r="AS477" s="205"/>
      <c r="AT477" s="205"/>
      <c r="AU477" s="216"/>
      <c r="AV477" s="216"/>
    </row>
    <row r="478" spans="1:48" s="44" customFormat="1" ht="31.5" customHeight="1">
      <c r="A478" s="346" t="s">
        <v>1</v>
      </c>
      <c r="B478" s="346" t="s">
        <v>30</v>
      </c>
      <c r="C478" s="346" t="s">
        <v>31</v>
      </c>
      <c r="D478" s="346"/>
      <c r="E478" s="346"/>
      <c r="F478" s="346"/>
      <c r="G478" s="346"/>
      <c r="H478" s="348" t="s">
        <v>14</v>
      </c>
      <c r="I478" s="346" t="s">
        <v>13</v>
      </c>
      <c r="J478" s="346"/>
      <c r="K478" s="334" t="s">
        <v>494</v>
      </c>
      <c r="L478" s="335"/>
      <c r="M478" s="335"/>
      <c r="N478" s="335"/>
      <c r="O478" s="335"/>
      <c r="P478" s="335"/>
      <c r="Q478" s="335"/>
      <c r="R478" s="335"/>
      <c r="S478" s="335"/>
      <c r="T478" s="335"/>
      <c r="U478" s="335"/>
      <c r="V478" s="335"/>
      <c r="W478" s="336"/>
      <c r="X478" s="333" t="s">
        <v>495</v>
      </c>
      <c r="Y478" s="333"/>
      <c r="Z478" s="333"/>
      <c r="AA478" s="333"/>
      <c r="AB478" s="333"/>
      <c r="AC478" s="333"/>
      <c r="AD478" s="333"/>
      <c r="AE478" s="333"/>
      <c r="AF478" s="333"/>
      <c r="AG478" s="333"/>
      <c r="AH478" s="333"/>
      <c r="AI478" s="333"/>
      <c r="AJ478" s="333"/>
      <c r="AK478" s="357" t="s">
        <v>33</v>
      </c>
      <c r="AL478" s="358"/>
      <c r="AM478" s="359"/>
      <c r="AN478" s="354" t="s">
        <v>34</v>
      </c>
      <c r="AO478" s="354"/>
      <c r="AP478" s="355" t="s">
        <v>35</v>
      </c>
      <c r="AQ478" s="356" t="s">
        <v>38</v>
      </c>
      <c r="AR478" s="356"/>
      <c r="AS478" s="306" t="s">
        <v>1528</v>
      </c>
      <c r="AT478" s="367" t="s">
        <v>698</v>
      </c>
      <c r="AU478" s="301" t="s">
        <v>1519</v>
      </c>
      <c r="AV478" s="301"/>
    </row>
    <row r="479" spans="1:48" s="70" customFormat="1" ht="31.5" customHeight="1">
      <c r="A479" s="346"/>
      <c r="B479" s="346"/>
      <c r="C479" s="63" t="s">
        <v>6</v>
      </c>
      <c r="D479" s="63" t="s">
        <v>7</v>
      </c>
      <c r="E479" s="64" t="s">
        <v>11</v>
      </c>
      <c r="F479" s="63" t="s">
        <v>12</v>
      </c>
      <c r="G479" s="293" t="s">
        <v>3</v>
      </c>
      <c r="H479" s="348"/>
      <c r="I479" s="65" t="s">
        <v>9</v>
      </c>
      <c r="J479" s="66" t="s">
        <v>10</v>
      </c>
      <c r="K479" s="67" t="s">
        <v>15</v>
      </c>
      <c r="L479" s="67" t="s">
        <v>16</v>
      </c>
      <c r="M479" s="67" t="s">
        <v>17</v>
      </c>
      <c r="N479" s="67" t="s">
        <v>18</v>
      </c>
      <c r="O479" s="67" t="s">
        <v>19</v>
      </c>
      <c r="P479" s="67" t="s">
        <v>20</v>
      </c>
      <c r="Q479" s="67" t="s">
        <v>21</v>
      </c>
      <c r="R479" s="67" t="s">
        <v>22</v>
      </c>
      <c r="S479" s="67" t="s">
        <v>23</v>
      </c>
      <c r="T479" s="67" t="s">
        <v>24</v>
      </c>
      <c r="U479" s="67" t="s">
        <v>25</v>
      </c>
      <c r="V479" s="67" t="s">
        <v>26</v>
      </c>
      <c r="W479" s="67" t="s">
        <v>2</v>
      </c>
      <c r="X479" s="67" t="s">
        <v>15</v>
      </c>
      <c r="Y479" s="67" t="s">
        <v>16</v>
      </c>
      <c r="Z479" s="67" t="s">
        <v>17</v>
      </c>
      <c r="AA479" s="67" t="s">
        <v>18</v>
      </c>
      <c r="AB479" s="67" t="s">
        <v>19</v>
      </c>
      <c r="AC479" s="67" t="s">
        <v>20</v>
      </c>
      <c r="AD479" s="67" t="s">
        <v>21</v>
      </c>
      <c r="AE479" s="67" t="s">
        <v>22</v>
      </c>
      <c r="AF479" s="67" t="s">
        <v>23</v>
      </c>
      <c r="AG479" s="67" t="s">
        <v>24</v>
      </c>
      <c r="AH479" s="67" t="s">
        <v>25</v>
      </c>
      <c r="AI479" s="67" t="s">
        <v>26</v>
      </c>
      <c r="AJ479" s="275" t="s">
        <v>2</v>
      </c>
      <c r="AK479" s="187" t="s">
        <v>5</v>
      </c>
      <c r="AL479" s="187" t="s">
        <v>4</v>
      </c>
      <c r="AM479" s="187" t="s">
        <v>0</v>
      </c>
      <c r="AN479" s="187" t="s">
        <v>5</v>
      </c>
      <c r="AO479" s="187" t="s">
        <v>4</v>
      </c>
      <c r="AP479" s="355"/>
      <c r="AQ479" s="68" t="s">
        <v>39</v>
      </c>
      <c r="AR479" s="69" t="s">
        <v>40</v>
      </c>
      <c r="AS479" s="306"/>
      <c r="AT479" s="367"/>
      <c r="AU479" s="271" t="s">
        <v>1520</v>
      </c>
      <c r="AV479" s="271" t="s">
        <v>1521</v>
      </c>
    </row>
    <row r="480" spans="1:48" s="43" customFormat="1" ht="30.75" customHeight="1">
      <c r="A480" s="63">
        <v>1</v>
      </c>
      <c r="B480" s="71" t="s">
        <v>751</v>
      </c>
      <c r="C480" s="72" t="s">
        <v>1195</v>
      </c>
      <c r="D480" s="72" t="s">
        <v>1196</v>
      </c>
      <c r="E480" s="73">
        <v>12</v>
      </c>
      <c r="F480" s="73" t="s">
        <v>1209</v>
      </c>
      <c r="G480" s="73" t="s">
        <v>1195</v>
      </c>
      <c r="H480" s="159" t="s">
        <v>1197</v>
      </c>
      <c r="I480" s="160">
        <v>187</v>
      </c>
      <c r="J480" s="161" t="s">
        <v>218</v>
      </c>
      <c r="K480" s="162">
        <v>4925</v>
      </c>
      <c r="L480" s="162">
        <v>3951</v>
      </c>
      <c r="M480" s="162">
        <v>4015</v>
      </c>
      <c r="N480" s="162">
        <v>2820</v>
      </c>
      <c r="O480" s="162">
        <v>457</v>
      </c>
      <c r="P480" s="162">
        <v>421</v>
      </c>
      <c r="Q480" s="162">
        <v>417</v>
      </c>
      <c r="R480" s="162">
        <v>408</v>
      </c>
      <c r="S480" s="162">
        <v>456</v>
      </c>
      <c r="T480" s="162">
        <v>1809</v>
      </c>
      <c r="U480" s="162">
        <v>3019</v>
      </c>
      <c r="V480" s="162">
        <v>3750</v>
      </c>
      <c r="W480" s="78">
        <v>26448</v>
      </c>
      <c r="X480" s="76">
        <v>56145</v>
      </c>
      <c r="Y480" s="76">
        <v>45041</v>
      </c>
      <c r="Z480" s="76">
        <v>45771</v>
      </c>
      <c r="AA480" s="76">
        <v>32148</v>
      </c>
      <c r="AB480" s="76">
        <v>5210</v>
      </c>
      <c r="AC480" s="76">
        <v>4799</v>
      </c>
      <c r="AD480" s="76">
        <v>4754</v>
      </c>
      <c r="AE480" s="76">
        <v>4651</v>
      </c>
      <c r="AF480" s="76">
        <v>5198</v>
      </c>
      <c r="AG480" s="76">
        <v>20623</v>
      </c>
      <c r="AH480" s="76">
        <v>34417</v>
      </c>
      <c r="AI480" s="76">
        <v>42750</v>
      </c>
      <c r="AJ480" s="276">
        <v>301507</v>
      </c>
      <c r="AK480" s="109" t="s">
        <v>1210</v>
      </c>
      <c r="AL480" s="109" t="s">
        <v>1211</v>
      </c>
      <c r="AM480" s="186">
        <v>5561021597</v>
      </c>
      <c r="AN480" s="109" t="s">
        <v>1210</v>
      </c>
      <c r="AO480" s="109" t="s">
        <v>1211</v>
      </c>
      <c r="AP480" s="77" t="s">
        <v>167</v>
      </c>
      <c r="AQ480" s="77">
        <v>45658</v>
      </c>
      <c r="AR480" s="77">
        <v>46022</v>
      </c>
      <c r="AS480" s="206" t="s">
        <v>699</v>
      </c>
      <c r="AT480" s="213">
        <v>0.942</v>
      </c>
      <c r="AU480" s="217">
        <v>1</v>
      </c>
      <c r="AV480" s="217"/>
    </row>
    <row r="481" spans="1:48" s="43" customFormat="1" ht="30.75" customHeight="1">
      <c r="A481" s="63">
        <v>2</v>
      </c>
      <c r="B481" s="71" t="s">
        <v>1198</v>
      </c>
      <c r="C481" s="72" t="s">
        <v>1195</v>
      </c>
      <c r="D481" s="72" t="s">
        <v>1196</v>
      </c>
      <c r="E481" s="73">
        <v>14</v>
      </c>
      <c r="F481" s="73" t="s">
        <v>1209</v>
      </c>
      <c r="G481" s="73" t="s">
        <v>1195</v>
      </c>
      <c r="H481" s="159" t="s">
        <v>1199</v>
      </c>
      <c r="I481" s="160" t="s">
        <v>170</v>
      </c>
      <c r="J481" s="161" t="s">
        <v>175</v>
      </c>
      <c r="K481" s="344">
        <v>1837</v>
      </c>
      <c r="L481" s="344"/>
      <c r="M481" s="344">
        <v>1393</v>
      </c>
      <c r="N481" s="344"/>
      <c r="O481" s="344">
        <v>410</v>
      </c>
      <c r="P481" s="344"/>
      <c r="Q481" s="344">
        <v>63</v>
      </c>
      <c r="R481" s="344"/>
      <c r="S481" s="344">
        <v>717</v>
      </c>
      <c r="T481" s="344"/>
      <c r="U481" s="344">
        <v>1542</v>
      </c>
      <c r="V481" s="344"/>
      <c r="W481" s="78">
        <v>5962</v>
      </c>
      <c r="X481" s="340">
        <v>20942</v>
      </c>
      <c r="Y481" s="341"/>
      <c r="Z481" s="340">
        <v>15880</v>
      </c>
      <c r="AA481" s="341"/>
      <c r="AB481" s="340">
        <v>4674</v>
      </c>
      <c r="AC481" s="341"/>
      <c r="AD481" s="340">
        <v>718</v>
      </c>
      <c r="AE481" s="341"/>
      <c r="AF481" s="340">
        <v>8174</v>
      </c>
      <c r="AG481" s="341"/>
      <c r="AH481" s="340">
        <v>17579</v>
      </c>
      <c r="AI481" s="345"/>
      <c r="AJ481" s="276">
        <v>67967</v>
      </c>
      <c r="AK481" s="109" t="s">
        <v>54</v>
      </c>
      <c r="AL481" s="109" t="s">
        <v>1212</v>
      </c>
      <c r="AM481" s="186">
        <v>5562685448</v>
      </c>
      <c r="AN481" s="109" t="s">
        <v>1213</v>
      </c>
      <c r="AO481" s="109" t="s">
        <v>1214</v>
      </c>
      <c r="AP481" s="77" t="s">
        <v>167</v>
      </c>
      <c r="AQ481" s="77">
        <v>45658</v>
      </c>
      <c r="AR481" s="77">
        <v>46022</v>
      </c>
      <c r="AS481" s="206" t="s">
        <v>699</v>
      </c>
      <c r="AT481" s="213">
        <v>1</v>
      </c>
      <c r="AU481" s="217">
        <v>1</v>
      </c>
      <c r="AV481" s="217"/>
    </row>
    <row r="482" spans="1:48" s="43" customFormat="1" ht="30.75" customHeight="1">
      <c r="A482" s="63">
        <v>3</v>
      </c>
      <c r="B482" s="71" t="s">
        <v>1200</v>
      </c>
      <c r="C482" s="72" t="s">
        <v>1195</v>
      </c>
      <c r="D482" s="72" t="s">
        <v>1201</v>
      </c>
      <c r="E482" s="73" t="s">
        <v>1202</v>
      </c>
      <c r="F482" s="73" t="s">
        <v>1209</v>
      </c>
      <c r="G482" s="73" t="s">
        <v>1195</v>
      </c>
      <c r="H482" s="159" t="s">
        <v>1203</v>
      </c>
      <c r="I482" s="160" t="s">
        <v>170</v>
      </c>
      <c r="J482" s="161" t="s">
        <v>171</v>
      </c>
      <c r="K482" s="162">
        <v>3445</v>
      </c>
      <c r="L482" s="162">
        <v>2853</v>
      </c>
      <c r="M482" s="162">
        <v>2820</v>
      </c>
      <c r="N482" s="162">
        <v>1893</v>
      </c>
      <c r="O482" s="162">
        <v>988</v>
      </c>
      <c r="P482" s="162">
        <v>371</v>
      </c>
      <c r="Q482" s="162">
        <v>121</v>
      </c>
      <c r="R482" s="162">
        <v>464</v>
      </c>
      <c r="S482" s="162">
        <v>1221</v>
      </c>
      <c r="T482" s="162">
        <v>1698</v>
      </c>
      <c r="U482" s="162">
        <v>2603</v>
      </c>
      <c r="V482" s="162">
        <v>3262</v>
      </c>
      <c r="W482" s="76">
        <v>21739</v>
      </c>
      <c r="X482" s="76">
        <v>39273</v>
      </c>
      <c r="Y482" s="76">
        <v>32524</v>
      </c>
      <c r="Z482" s="76">
        <v>32148</v>
      </c>
      <c r="AA482" s="76">
        <v>21580</v>
      </c>
      <c r="AB482" s="76">
        <v>11263</v>
      </c>
      <c r="AC482" s="76">
        <v>4229</v>
      </c>
      <c r="AD482" s="76">
        <v>1379</v>
      </c>
      <c r="AE482" s="76">
        <v>5290</v>
      </c>
      <c r="AF482" s="76">
        <v>13919</v>
      </c>
      <c r="AG482" s="76">
        <v>19357</v>
      </c>
      <c r="AH482" s="76">
        <v>29674</v>
      </c>
      <c r="AI482" s="76">
        <v>37187</v>
      </c>
      <c r="AJ482" s="276">
        <v>247823</v>
      </c>
      <c r="AK482" s="109" t="s">
        <v>54</v>
      </c>
      <c r="AL482" s="109" t="s">
        <v>1212</v>
      </c>
      <c r="AM482" s="186">
        <v>5562685448</v>
      </c>
      <c r="AN482" s="109" t="s">
        <v>1215</v>
      </c>
      <c r="AO482" s="109" t="s">
        <v>1216</v>
      </c>
      <c r="AP482" s="77" t="s">
        <v>167</v>
      </c>
      <c r="AQ482" s="77">
        <v>45658</v>
      </c>
      <c r="AR482" s="77">
        <v>46022</v>
      </c>
      <c r="AS482" s="206" t="s">
        <v>699</v>
      </c>
      <c r="AT482" s="213">
        <v>1</v>
      </c>
      <c r="AU482" s="217">
        <v>1</v>
      </c>
      <c r="AV482" s="217"/>
    </row>
    <row r="483" spans="1:48" s="43" customFormat="1" ht="30.75" customHeight="1">
      <c r="A483" s="63">
        <v>4</v>
      </c>
      <c r="B483" s="71" t="s">
        <v>768</v>
      </c>
      <c r="C483" s="72" t="s">
        <v>1195</v>
      </c>
      <c r="D483" s="72" t="s">
        <v>949</v>
      </c>
      <c r="E483" s="73">
        <v>44</v>
      </c>
      <c r="F483" s="73" t="s">
        <v>1209</v>
      </c>
      <c r="G483" s="73" t="s">
        <v>1195</v>
      </c>
      <c r="H483" s="159" t="s">
        <v>1204</v>
      </c>
      <c r="I483" s="160">
        <v>263</v>
      </c>
      <c r="J483" s="161" t="s">
        <v>218</v>
      </c>
      <c r="K483" s="162">
        <v>4441</v>
      </c>
      <c r="L483" s="162">
        <v>3668</v>
      </c>
      <c r="M483" s="162">
        <v>3487</v>
      </c>
      <c r="N483" s="162">
        <v>2662</v>
      </c>
      <c r="O483" s="162">
        <v>201</v>
      </c>
      <c r="P483" s="162">
        <v>0</v>
      </c>
      <c r="Q483" s="162">
        <v>0</v>
      </c>
      <c r="R483" s="162">
        <v>0</v>
      </c>
      <c r="S483" s="162">
        <v>320</v>
      </c>
      <c r="T483" s="162">
        <v>1681</v>
      </c>
      <c r="U483" s="162">
        <v>3170</v>
      </c>
      <c r="V483" s="162">
        <v>4425</v>
      </c>
      <c r="W483" s="78">
        <v>24055</v>
      </c>
      <c r="X483" s="76">
        <v>50627</v>
      </c>
      <c r="Y483" s="76">
        <v>41815</v>
      </c>
      <c r="Z483" s="76">
        <v>39752</v>
      </c>
      <c r="AA483" s="76">
        <v>30347</v>
      </c>
      <c r="AB483" s="76">
        <v>2291</v>
      </c>
      <c r="AC483" s="76">
        <v>0</v>
      </c>
      <c r="AD483" s="76">
        <v>0</v>
      </c>
      <c r="AE483" s="76">
        <v>0</v>
      </c>
      <c r="AF483" s="76">
        <v>3648</v>
      </c>
      <c r="AG483" s="76">
        <v>19163</v>
      </c>
      <c r="AH483" s="76">
        <v>36138</v>
      </c>
      <c r="AI483" s="76">
        <v>50445</v>
      </c>
      <c r="AJ483" s="276">
        <v>274226</v>
      </c>
      <c r="AK483" s="109" t="s">
        <v>54</v>
      </c>
      <c r="AL483" s="109" t="s">
        <v>1212</v>
      </c>
      <c r="AM483" s="186">
        <v>5562685448</v>
      </c>
      <c r="AN483" s="109" t="s">
        <v>1217</v>
      </c>
      <c r="AO483" s="109" t="s">
        <v>1218</v>
      </c>
      <c r="AP483" s="77" t="s">
        <v>167</v>
      </c>
      <c r="AQ483" s="77">
        <v>45658</v>
      </c>
      <c r="AR483" s="77">
        <v>46022</v>
      </c>
      <c r="AS483" s="206" t="s">
        <v>699</v>
      </c>
      <c r="AT483" s="213">
        <v>1</v>
      </c>
      <c r="AU483" s="217">
        <v>1</v>
      </c>
      <c r="AV483" s="217"/>
    </row>
    <row r="484" spans="1:48" s="43" customFormat="1" ht="30.75" customHeight="1">
      <c r="A484" s="63">
        <v>5</v>
      </c>
      <c r="B484" s="71" t="s">
        <v>768</v>
      </c>
      <c r="C484" s="72" t="s">
        <v>1195</v>
      </c>
      <c r="D484" s="72" t="s">
        <v>1201</v>
      </c>
      <c r="E484" s="73">
        <v>2</v>
      </c>
      <c r="F484" s="73" t="s">
        <v>1209</v>
      </c>
      <c r="G484" s="73" t="s">
        <v>1195</v>
      </c>
      <c r="H484" s="159" t="s">
        <v>1205</v>
      </c>
      <c r="I484" s="160">
        <v>197</v>
      </c>
      <c r="J484" s="161" t="s">
        <v>218</v>
      </c>
      <c r="K484" s="162">
        <v>5760</v>
      </c>
      <c r="L484" s="162">
        <v>4786</v>
      </c>
      <c r="M484" s="162">
        <v>4721</v>
      </c>
      <c r="N484" s="162">
        <v>2935</v>
      </c>
      <c r="O484" s="162">
        <v>491</v>
      </c>
      <c r="P484" s="162">
        <v>165</v>
      </c>
      <c r="Q484" s="162">
        <v>214</v>
      </c>
      <c r="R484" s="162">
        <v>226</v>
      </c>
      <c r="S484" s="162">
        <v>558</v>
      </c>
      <c r="T484" s="162">
        <v>2454</v>
      </c>
      <c r="U484" s="162">
        <v>4563</v>
      </c>
      <c r="V484" s="162">
        <v>5884</v>
      </c>
      <c r="W484" s="78">
        <v>32757</v>
      </c>
      <c r="X484" s="76">
        <v>65664</v>
      </c>
      <c r="Y484" s="76">
        <v>54560</v>
      </c>
      <c r="Z484" s="76">
        <v>53819</v>
      </c>
      <c r="AA484" s="76">
        <v>33459</v>
      </c>
      <c r="AB484" s="76">
        <v>5597</v>
      </c>
      <c r="AC484" s="76">
        <v>1881</v>
      </c>
      <c r="AD484" s="76">
        <v>2440</v>
      </c>
      <c r="AE484" s="76">
        <v>2576</v>
      </c>
      <c r="AF484" s="76">
        <v>6361</v>
      </c>
      <c r="AG484" s="76">
        <v>27976</v>
      </c>
      <c r="AH484" s="76">
        <v>52018</v>
      </c>
      <c r="AI484" s="76">
        <v>67078</v>
      </c>
      <c r="AJ484" s="276">
        <v>373429</v>
      </c>
      <c r="AK484" s="109" t="s">
        <v>54</v>
      </c>
      <c r="AL484" s="109" t="s">
        <v>1212</v>
      </c>
      <c r="AM484" s="186">
        <v>5562685448</v>
      </c>
      <c r="AN484" s="109" t="s">
        <v>1219</v>
      </c>
      <c r="AO484" s="109" t="s">
        <v>1220</v>
      </c>
      <c r="AP484" s="77" t="s">
        <v>167</v>
      </c>
      <c r="AQ484" s="77">
        <v>45658</v>
      </c>
      <c r="AR484" s="77">
        <v>46022</v>
      </c>
      <c r="AS484" s="206" t="s">
        <v>699</v>
      </c>
      <c r="AT484" s="213">
        <v>1</v>
      </c>
      <c r="AU484" s="217">
        <v>1</v>
      </c>
      <c r="AV484" s="217"/>
    </row>
    <row r="485" spans="1:48" s="43" customFormat="1" ht="30.75" customHeight="1">
      <c r="A485" s="63">
        <v>6</v>
      </c>
      <c r="B485" s="71" t="s">
        <v>768</v>
      </c>
      <c r="C485" s="72" t="s">
        <v>1195</v>
      </c>
      <c r="D485" s="72" t="s">
        <v>1201</v>
      </c>
      <c r="E485" s="73">
        <v>2</v>
      </c>
      <c r="F485" s="73" t="s">
        <v>1209</v>
      </c>
      <c r="G485" s="73" t="s">
        <v>1195</v>
      </c>
      <c r="H485" s="159" t="s">
        <v>1206</v>
      </c>
      <c r="I485" s="160" t="s">
        <v>170</v>
      </c>
      <c r="J485" s="161" t="s">
        <v>383</v>
      </c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78">
        <v>4</v>
      </c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276">
        <v>46</v>
      </c>
      <c r="AK485" s="109" t="s">
        <v>54</v>
      </c>
      <c r="AL485" s="109" t="s">
        <v>1212</v>
      </c>
      <c r="AM485" s="186">
        <v>5562685448</v>
      </c>
      <c r="AN485" s="109" t="s">
        <v>1219</v>
      </c>
      <c r="AO485" s="109" t="s">
        <v>1220</v>
      </c>
      <c r="AP485" s="77" t="s">
        <v>167</v>
      </c>
      <c r="AQ485" s="77">
        <v>45658</v>
      </c>
      <c r="AR485" s="77">
        <v>46022</v>
      </c>
      <c r="AS485" s="206" t="s">
        <v>699</v>
      </c>
      <c r="AT485" s="213">
        <v>1</v>
      </c>
      <c r="AU485" s="217">
        <v>1</v>
      </c>
      <c r="AV485" s="217"/>
    </row>
    <row r="486" spans="1:48" s="43" customFormat="1" ht="30.75" customHeight="1">
      <c r="A486" s="63">
        <v>7</v>
      </c>
      <c r="B486" s="71" t="s">
        <v>768</v>
      </c>
      <c r="C486" s="72" t="s">
        <v>1195</v>
      </c>
      <c r="D486" s="72" t="s">
        <v>1201</v>
      </c>
      <c r="E486" s="73" t="s">
        <v>482</v>
      </c>
      <c r="F486" s="73" t="s">
        <v>1209</v>
      </c>
      <c r="G486" s="73" t="s">
        <v>1195</v>
      </c>
      <c r="H486" s="159" t="s">
        <v>1207</v>
      </c>
      <c r="I486" s="160" t="s">
        <v>170</v>
      </c>
      <c r="J486" s="161" t="s">
        <v>383</v>
      </c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76">
        <v>435</v>
      </c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276">
        <v>4959</v>
      </c>
      <c r="AK486" s="109" t="s">
        <v>54</v>
      </c>
      <c r="AL486" s="109" t="s">
        <v>1212</v>
      </c>
      <c r="AM486" s="186">
        <v>5562685448</v>
      </c>
      <c r="AN486" s="109" t="s">
        <v>1219</v>
      </c>
      <c r="AO486" s="109" t="s">
        <v>1220</v>
      </c>
      <c r="AP486" s="77" t="s">
        <v>167</v>
      </c>
      <c r="AQ486" s="77">
        <v>45658</v>
      </c>
      <c r="AR486" s="77">
        <v>46022</v>
      </c>
      <c r="AS486" s="206" t="s">
        <v>699</v>
      </c>
      <c r="AT486" s="213">
        <v>1</v>
      </c>
      <c r="AU486" s="217">
        <v>1</v>
      </c>
      <c r="AV486" s="217"/>
    </row>
    <row r="487" spans="1:48" s="43" customFormat="1" ht="30.75" customHeight="1">
      <c r="A487" s="63">
        <v>8</v>
      </c>
      <c r="B487" s="71" t="s">
        <v>785</v>
      </c>
      <c r="C487" s="72" t="s">
        <v>1195</v>
      </c>
      <c r="D487" s="72" t="s">
        <v>1029</v>
      </c>
      <c r="E487" s="73">
        <v>4</v>
      </c>
      <c r="F487" s="73" t="s">
        <v>1209</v>
      </c>
      <c r="G487" s="73" t="s">
        <v>1195</v>
      </c>
      <c r="H487" s="159" t="s">
        <v>1208</v>
      </c>
      <c r="I487" s="160" t="s">
        <v>170</v>
      </c>
      <c r="J487" s="161" t="s">
        <v>171</v>
      </c>
      <c r="K487" s="162">
        <v>2866</v>
      </c>
      <c r="L487" s="162">
        <v>2353</v>
      </c>
      <c r="M487" s="162">
        <v>2011</v>
      </c>
      <c r="N487" s="162">
        <v>1537</v>
      </c>
      <c r="O487" s="162">
        <v>32</v>
      </c>
      <c r="P487" s="162">
        <v>0</v>
      </c>
      <c r="Q487" s="162">
        <v>0</v>
      </c>
      <c r="R487" s="162">
        <v>0</v>
      </c>
      <c r="S487" s="162">
        <v>214</v>
      </c>
      <c r="T487" s="162">
        <v>675</v>
      </c>
      <c r="U487" s="162">
        <v>1459</v>
      </c>
      <c r="V487" s="162">
        <v>2311</v>
      </c>
      <c r="W487" s="78">
        <v>13458</v>
      </c>
      <c r="X487" s="76">
        <v>32672</v>
      </c>
      <c r="Y487" s="76">
        <v>26824</v>
      </c>
      <c r="Z487" s="76">
        <v>22925</v>
      </c>
      <c r="AA487" s="76">
        <v>17522</v>
      </c>
      <c r="AB487" s="76">
        <v>365</v>
      </c>
      <c r="AC487" s="76">
        <v>0</v>
      </c>
      <c r="AD487" s="76">
        <v>0</v>
      </c>
      <c r="AE487" s="76">
        <v>0</v>
      </c>
      <c r="AF487" s="76">
        <v>2440</v>
      </c>
      <c r="AG487" s="76">
        <v>7695</v>
      </c>
      <c r="AH487" s="76">
        <v>16633</v>
      </c>
      <c r="AI487" s="76">
        <v>26345</v>
      </c>
      <c r="AJ487" s="276">
        <v>153421</v>
      </c>
      <c r="AK487" s="109" t="s">
        <v>54</v>
      </c>
      <c r="AL487" s="109" t="s">
        <v>1212</v>
      </c>
      <c r="AM487" s="186">
        <v>5562685448</v>
      </c>
      <c r="AN487" s="109" t="s">
        <v>54</v>
      </c>
      <c r="AO487" s="109" t="s">
        <v>1212</v>
      </c>
      <c r="AP487" s="77" t="s">
        <v>167</v>
      </c>
      <c r="AQ487" s="77">
        <v>45658</v>
      </c>
      <c r="AR487" s="77">
        <v>46022</v>
      </c>
      <c r="AS487" s="206" t="s">
        <v>700</v>
      </c>
      <c r="AT487" s="213"/>
      <c r="AU487" s="217">
        <v>1</v>
      </c>
      <c r="AV487" s="217"/>
    </row>
    <row r="488" spans="1:48" s="43" customFormat="1" ht="15.75" customHeight="1">
      <c r="A488" s="45"/>
      <c r="B488" s="44"/>
      <c r="C488" s="44"/>
      <c r="D488" s="70"/>
      <c r="E488" s="82"/>
      <c r="F488" s="70"/>
      <c r="G488" s="70"/>
      <c r="H488" s="54"/>
      <c r="I488" s="47"/>
      <c r="J488" s="44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122">
        <v>124858</v>
      </c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277">
        <v>1423378</v>
      </c>
      <c r="AK488" s="44"/>
      <c r="AL488" s="44"/>
      <c r="AM488" s="44"/>
      <c r="AN488" s="44"/>
      <c r="AO488" s="44"/>
      <c r="AP488" s="50"/>
      <c r="AQ488" s="50"/>
      <c r="AR488" s="50"/>
      <c r="AS488" s="207"/>
      <c r="AT488" s="207"/>
      <c r="AU488" s="218"/>
      <c r="AV488" s="218"/>
    </row>
    <row r="489" spans="1:48" s="43" customFormat="1" ht="15.75" customHeight="1">
      <c r="A489" s="45"/>
      <c r="B489" s="84" t="s">
        <v>41</v>
      </c>
      <c r="C489" s="325" t="s">
        <v>44</v>
      </c>
      <c r="D489" s="325"/>
      <c r="E489" s="325"/>
      <c r="F489" s="325"/>
      <c r="G489" s="325"/>
      <c r="H489" s="325"/>
      <c r="I489" s="325"/>
      <c r="J489" s="325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9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274"/>
      <c r="AK489" s="44"/>
      <c r="AL489" s="44"/>
      <c r="AM489" s="44"/>
      <c r="AN489" s="44"/>
      <c r="AO489" s="44"/>
      <c r="AP489" s="50"/>
      <c r="AQ489" s="50"/>
      <c r="AR489" s="50"/>
      <c r="AS489" s="205"/>
      <c r="AT489" s="205"/>
      <c r="AU489" s="216"/>
      <c r="AV489" s="216"/>
    </row>
    <row r="490" spans="1:48" s="43" customFormat="1" ht="15.75" customHeight="1">
      <c r="A490" s="45"/>
      <c r="B490" s="84" t="s">
        <v>42</v>
      </c>
      <c r="C490" s="325" t="s">
        <v>43</v>
      </c>
      <c r="D490" s="325"/>
      <c r="E490" s="325"/>
      <c r="F490" s="325"/>
      <c r="G490" s="325"/>
      <c r="H490" s="325"/>
      <c r="I490" s="325"/>
      <c r="J490" s="325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9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280"/>
      <c r="AK490" s="44"/>
      <c r="AL490" s="44"/>
      <c r="AM490" s="44"/>
      <c r="AN490" s="44"/>
      <c r="AO490" s="44"/>
      <c r="AP490" s="50"/>
      <c r="AQ490" s="50"/>
      <c r="AR490" s="50"/>
      <c r="AS490" s="205"/>
      <c r="AT490" s="205"/>
      <c r="AU490" s="216"/>
      <c r="AV490" s="216"/>
    </row>
    <row r="491" spans="1:48" s="43" customFormat="1" ht="15.75" customHeight="1">
      <c r="A491" s="45"/>
      <c r="B491" s="44"/>
      <c r="C491" s="44"/>
      <c r="D491" s="70"/>
      <c r="E491" s="82"/>
      <c r="F491" s="70"/>
      <c r="G491" s="70"/>
      <c r="H491" s="54"/>
      <c r="I491" s="47"/>
      <c r="J491" s="44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9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274"/>
      <c r="AK491" s="44"/>
      <c r="AL491" s="44"/>
      <c r="AM491" s="44"/>
      <c r="AN491" s="44"/>
      <c r="AO491" s="44"/>
      <c r="AP491" s="50"/>
      <c r="AQ491" s="50"/>
      <c r="AR491" s="50"/>
      <c r="AS491" s="205"/>
      <c r="AT491" s="205"/>
      <c r="AU491" s="216"/>
      <c r="AV491" s="216"/>
    </row>
    <row r="492" spans="1:48" s="43" customFormat="1" ht="15.75" customHeight="1">
      <c r="A492" s="45"/>
      <c r="B492" s="44"/>
      <c r="C492" s="44"/>
      <c r="D492" s="70"/>
      <c r="E492" s="82"/>
      <c r="F492" s="70"/>
      <c r="G492" s="70"/>
      <c r="H492" s="54"/>
      <c r="I492" s="47"/>
      <c r="J492" s="44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9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274"/>
      <c r="AK492" s="44"/>
      <c r="AL492" s="44"/>
      <c r="AM492" s="44"/>
      <c r="AN492" s="44"/>
      <c r="AO492" s="44"/>
      <c r="AP492" s="50"/>
      <c r="AQ492" s="50"/>
      <c r="AR492" s="50"/>
      <c r="AS492" s="208"/>
      <c r="AT492" s="208"/>
      <c r="AU492" s="219"/>
      <c r="AV492" s="219"/>
    </row>
    <row r="493" spans="1:48" s="43" customFormat="1" ht="15.75" customHeight="1">
      <c r="A493" s="45">
        <v>17</v>
      </c>
      <c r="B493" s="58" t="s">
        <v>36</v>
      </c>
      <c r="C493" s="365" t="s">
        <v>164</v>
      </c>
      <c r="D493" s="365" t="s">
        <v>54</v>
      </c>
      <c r="E493" s="365" t="s">
        <v>54</v>
      </c>
      <c r="F493" s="365" t="s">
        <v>54</v>
      </c>
      <c r="G493" s="365" t="s">
        <v>54</v>
      </c>
      <c r="H493" s="365" t="s">
        <v>54</v>
      </c>
      <c r="I493" s="47"/>
      <c r="J493" s="60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9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274"/>
      <c r="AK493" s="44"/>
      <c r="AL493" s="44"/>
      <c r="AM493" s="44"/>
      <c r="AN493" s="44"/>
      <c r="AO493" s="44"/>
      <c r="AP493" s="50"/>
      <c r="AQ493" s="50"/>
      <c r="AR493" s="50"/>
      <c r="AS493" s="205"/>
      <c r="AT493" s="205"/>
      <c r="AU493" s="216"/>
      <c r="AV493" s="216"/>
    </row>
    <row r="494" spans="1:48" s="43" customFormat="1" ht="15.75" customHeight="1">
      <c r="A494" s="45"/>
      <c r="B494" s="58" t="s">
        <v>8</v>
      </c>
      <c r="C494" s="365" t="s">
        <v>162</v>
      </c>
      <c r="D494" s="365" t="s">
        <v>121</v>
      </c>
      <c r="E494" s="365" t="s">
        <v>121</v>
      </c>
      <c r="F494" s="365" t="s">
        <v>121</v>
      </c>
      <c r="G494" s="365" t="s">
        <v>121</v>
      </c>
      <c r="H494" s="365" t="s">
        <v>121</v>
      </c>
      <c r="I494" s="47"/>
      <c r="J494" s="60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9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274"/>
      <c r="AK494" s="44"/>
      <c r="AL494" s="44"/>
      <c r="AM494" s="44"/>
      <c r="AN494" s="44"/>
      <c r="AO494" s="44"/>
      <c r="AP494" s="50"/>
      <c r="AQ494" s="50"/>
      <c r="AR494" s="50"/>
      <c r="AS494" s="205"/>
      <c r="AT494" s="205"/>
      <c r="AU494" s="216"/>
      <c r="AV494" s="216"/>
    </row>
    <row r="495" spans="1:48" s="43" customFormat="1" ht="15.75" customHeight="1">
      <c r="A495" s="45"/>
      <c r="B495" s="58" t="s">
        <v>37</v>
      </c>
      <c r="C495" s="365" t="s">
        <v>125</v>
      </c>
      <c r="D495" s="365" t="s">
        <v>122</v>
      </c>
      <c r="E495" s="365" t="s">
        <v>122</v>
      </c>
      <c r="F495" s="365" t="s">
        <v>122</v>
      </c>
      <c r="G495" s="365" t="s">
        <v>122</v>
      </c>
      <c r="H495" s="365" t="s">
        <v>122</v>
      </c>
      <c r="I495" s="47"/>
      <c r="J495" s="60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9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274"/>
      <c r="AK495" s="44"/>
      <c r="AL495" s="44"/>
      <c r="AM495" s="44"/>
      <c r="AN495" s="44"/>
      <c r="AO495" s="44"/>
      <c r="AP495" s="50"/>
      <c r="AQ495" s="50"/>
      <c r="AR495" s="50"/>
      <c r="AS495" s="205"/>
      <c r="AT495" s="205"/>
      <c r="AU495" s="216"/>
      <c r="AV495" s="216"/>
    </row>
    <row r="496" spans="1:48" s="43" customFormat="1" ht="15.75" customHeight="1">
      <c r="A496" s="45"/>
      <c r="B496" s="57"/>
      <c r="C496" s="365" t="s">
        <v>163</v>
      </c>
      <c r="D496" s="365" t="s">
        <v>123</v>
      </c>
      <c r="E496" s="365" t="s">
        <v>123</v>
      </c>
      <c r="F496" s="365" t="s">
        <v>123</v>
      </c>
      <c r="G496" s="365" t="s">
        <v>123</v>
      </c>
      <c r="H496" s="365" t="s">
        <v>123</v>
      </c>
      <c r="I496" s="61"/>
      <c r="J496" s="60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9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274"/>
      <c r="AK496" s="44"/>
      <c r="AL496" s="44"/>
      <c r="AM496" s="44"/>
      <c r="AN496" s="44"/>
      <c r="AO496" s="44"/>
      <c r="AP496" s="50"/>
      <c r="AQ496" s="50"/>
      <c r="AR496" s="50"/>
      <c r="AS496" s="205"/>
      <c r="AT496" s="205"/>
      <c r="AU496" s="216"/>
      <c r="AV496" s="216"/>
    </row>
    <row r="497" spans="1:48" s="43" customFormat="1" ht="15.75" customHeight="1">
      <c r="A497" s="45"/>
      <c r="B497" s="57"/>
      <c r="C497" s="365" t="s">
        <v>124</v>
      </c>
      <c r="D497" s="365" t="s">
        <v>124</v>
      </c>
      <c r="E497" s="365" t="s">
        <v>124</v>
      </c>
      <c r="F497" s="365" t="s">
        <v>124</v>
      </c>
      <c r="G497" s="365" t="s">
        <v>124</v>
      </c>
      <c r="H497" s="365" t="s">
        <v>124</v>
      </c>
      <c r="I497" s="61"/>
      <c r="J497" s="60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9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274"/>
      <c r="AK497" s="44"/>
      <c r="AL497" s="44"/>
      <c r="AM497" s="44"/>
      <c r="AN497" s="44"/>
      <c r="AO497" s="44"/>
      <c r="AP497" s="50"/>
      <c r="AQ497" s="50"/>
      <c r="AR497" s="50"/>
      <c r="AS497" s="205"/>
      <c r="AT497" s="205"/>
      <c r="AU497" s="216"/>
      <c r="AV497" s="216"/>
    </row>
    <row r="498" spans="1:48" s="43" customFormat="1" ht="15.75" customHeight="1">
      <c r="A498" s="45"/>
      <c r="B498" s="57"/>
      <c r="C498" s="347"/>
      <c r="D498" s="347"/>
      <c r="E498" s="347"/>
      <c r="F498" s="347"/>
      <c r="G498" s="347"/>
      <c r="H498" s="347"/>
      <c r="I498" s="61"/>
      <c r="J498" s="60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9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274"/>
      <c r="AK498" s="44"/>
      <c r="AL498" s="44"/>
      <c r="AM498" s="44"/>
      <c r="AN498" s="44"/>
      <c r="AO498" s="44"/>
      <c r="AP498" s="50"/>
      <c r="AQ498" s="50"/>
      <c r="AR498" s="50"/>
      <c r="AS498" s="205"/>
      <c r="AT498" s="205"/>
      <c r="AU498" s="216"/>
      <c r="AV498" s="216"/>
    </row>
    <row r="499" spans="1:48" s="44" customFormat="1" ht="31.5" customHeight="1">
      <c r="A499" s="346" t="s">
        <v>1</v>
      </c>
      <c r="B499" s="346" t="s">
        <v>30</v>
      </c>
      <c r="C499" s="346" t="s">
        <v>31</v>
      </c>
      <c r="D499" s="346"/>
      <c r="E499" s="346"/>
      <c r="F499" s="346"/>
      <c r="G499" s="346"/>
      <c r="H499" s="348" t="s">
        <v>14</v>
      </c>
      <c r="I499" s="346" t="s">
        <v>13</v>
      </c>
      <c r="J499" s="346"/>
      <c r="K499" s="334" t="s">
        <v>494</v>
      </c>
      <c r="L499" s="335"/>
      <c r="M499" s="335"/>
      <c r="N499" s="335"/>
      <c r="O499" s="335"/>
      <c r="P499" s="335"/>
      <c r="Q499" s="335"/>
      <c r="R499" s="335"/>
      <c r="S499" s="335"/>
      <c r="T499" s="335"/>
      <c r="U499" s="335"/>
      <c r="V499" s="335"/>
      <c r="W499" s="336"/>
      <c r="X499" s="333" t="s">
        <v>495</v>
      </c>
      <c r="Y499" s="333"/>
      <c r="Z499" s="333"/>
      <c r="AA499" s="333"/>
      <c r="AB499" s="333"/>
      <c r="AC499" s="333"/>
      <c r="AD499" s="333"/>
      <c r="AE499" s="333"/>
      <c r="AF499" s="333"/>
      <c r="AG499" s="333"/>
      <c r="AH499" s="333"/>
      <c r="AI499" s="333"/>
      <c r="AJ499" s="333"/>
      <c r="AK499" s="357" t="s">
        <v>33</v>
      </c>
      <c r="AL499" s="358"/>
      <c r="AM499" s="359"/>
      <c r="AN499" s="354" t="s">
        <v>34</v>
      </c>
      <c r="AO499" s="354"/>
      <c r="AP499" s="355" t="s">
        <v>35</v>
      </c>
      <c r="AQ499" s="356" t="s">
        <v>38</v>
      </c>
      <c r="AR499" s="356"/>
      <c r="AS499" s="306" t="s">
        <v>1528</v>
      </c>
      <c r="AT499" s="367" t="s">
        <v>698</v>
      </c>
      <c r="AU499" s="301" t="s">
        <v>1519</v>
      </c>
      <c r="AV499" s="301"/>
    </row>
    <row r="500" spans="1:48" s="70" customFormat="1" ht="31.5" customHeight="1">
      <c r="A500" s="346"/>
      <c r="B500" s="346"/>
      <c r="C500" s="63" t="s">
        <v>6</v>
      </c>
      <c r="D500" s="63" t="s">
        <v>7</v>
      </c>
      <c r="E500" s="64" t="s">
        <v>11</v>
      </c>
      <c r="F500" s="63" t="s">
        <v>12</v>
      </c>
      <c r="G500" s="293" t="s">
        <v>3</v>
      </c>
      <c r="H500" s="348"/>
      <c r="I500" s="65" t="s">
        <v>9</v>
      </c>
      <c r="J500" s="66" t="s">
        <v>10</v>
      </c>
      <c r="K500" s="67" t="s">
        <v>15</v>
      </c>
      <c r="L500" s="67" t="s">
        <v>16</v>
      </c>
      <c r="M500" s="67" t="s">
        <v>17</v>
      </c>
      <c r="N500" s="67" t="s">
        <v>18</v>
      </c>
      <c r="O500" s="67" t="s">
        <v>19</v>
      </c>
      <c r="P500" s="67" t="s">
        <v>20</v>
      </c>
      <c r="Q500" s="67" t="s">
        <v>21</v>
      </c>
      <c r="R500" s="67" t="s">
        <v>22</v>
      </c>
      <c r="S500" s="67" t="s">
        <v>23</v>
      </c>
      <c r="T500" s="67" t="s">
        <v>24</v>
      </c>
      <c r="U500" s="67" t="s">
        <v>25</v>
      </c>
      <c r="V500" s="67" t="s">
        <v>26</v>
      </c>
      <c r="W500" s="67" t="s">
        <v>2</v>
      </c>
      <c r="X500" s="67" t="s">
        <v>15</v>
      </c>
      <c r="Y500" s="67" t="s">
        <v>16</v>
      </c>
      <c r="Z500" s="67" t="s">
        <v>17</v>
      </c>
      <c r="AA500" s="67" t="s">
        <v>18</v>
      </c>
      <c r="AB500" s="67" t="s">
        <v>19</v>
      </c>
      <c r="AC500" s="67" t="s">
        <v>20</v>
      </c>
      <c r="AD500" s="67" t="s">
        <v>21</v>
      </c>
      <c r="AE500" s="67" t="s">
        <v>22</v>
      </c>
      <c r="AF500" s="67" t="s">
        <v>23</v>
      </c>
      <c r="AG500" s="67" t="s">
        <v>24</v>
      </c>
      <c r="AH500" s="67" t="s">
        <v>25</v>
      </c>
      <c r="AI500" s="67" t="s">
        <v>26</v>
      </c>
      <c r="AJ500" s="275" t="s">
        <v>2</v>
      </c>
      <c r="AK500" s="187" t="s">
        <v>5</v>
      </c>
      <c r="AL500" s="187" t="s">
        <v>4</v>
      </c>
      <c r="AM500" s="187" t="s">
        <v>0</v>
      </c>
      <c r="AN500" s="187" t="s">
        <v>5</v>
      </c>
      <c r="AO500" s="187" t="s">
        <v>4</v>
      </c>
      <c r="AP500" s="355"/>
      <c r="AQ500" s="68" t="s">
        <v>39</v>
      </c>
      <c r="AR500" s="69" t="s">
        <v>40</v>
      </c>
      <c r="AS500" s="306"/>
      <c r="AT500" s="367"/>
      <c r="AU500" s="271" t="s">
        <v>1520</v>
      </c>
      <c r="AV500" s="271" t="s">
        <v>1521</v>
      </c>
    </row>
    <row r="501" spans="1:48" s="43" customFormat="1" ht="15.75" customHeight="1">
      <c r="A501" s="63">
        <v>1</v>
      </c>
      <c r="B501" s="71" t="s">
        <v>1221</v>
      </c>
      <c r="C501" s="72" t="s">
        <v>1195</v>
      </c>
      <c r="D501" s="72" t="s">
        <v>1222</v>
      </c>
      <c r="E501" s="73">
        <v>14</v>
      </c>
      <c r="F501" s="73" t="s">
        <v>1209</v>
      </c>
      <c r="G501" s="73" t="s">
        <v>1195</v>
      </c>
      <c r="H501" s="73" t="s">
        <v>1223</v>
      </c>
      <c r="I501" s="74" t="s">
        <v>170</v>
      </c>
      <c r="J501" s="75" t="s">
        <v>171</v>
      </c>
      <c r="K501" s="76">
        <v>1500</v>
      </c>
      <c r="L501" s="76">
        <v>1500</v>
      </c>
      <c r="M501" s="76">
        <v>1000</v>
      </c>
      <c r="N501" s="76">
        <v>1000</v>
      </c>
      <c r="O501" s="76">
        <v>500</v>
      </c>
      <c r="P501" s="76">
        <v>300</v>
      </c>
      <c r="Q501" s="76">
        <v>300</v>
      </c>
      <c r="R501" s="76">
        <v>300</v>
      </c>
      <c r="S501" s="76">
        <v>400</v>
      </c>
      <c r="T501" s="76">
        <v>800</v>
      </c>
      <c r="U501" s="76">
        <v>1000</v>
      </c>
      <c r="V501" s="76">
        <v>1400</v>
      </c>
      <c r="W501" s="78">
        <v>10000</v>
      </c>
      <c r="X501" s="76">
        <v>17100</v>
      </c>
      <c r="Y501" s="76">
        <v>17100</v>
      </c>
      <c r="Z501" s="76">
        <v>11400</v>
      </c>
      <c r="AA501" s="76">
        <v>11400</v>
      </c>
      <c r="AB501" s="76">
        <v>5700</v>
      </c>
      <c r="AC501" s="76">
        <v>3420</v>
      </c>
      <c r="AD501" s="76">
        <v>3420</v>
      </c>
      <c r="AE501" s="76">
        <v>3420</v>
      </c>
      <c r="AF501" s="76">
        <v>4560</v>
      </c>
      <c r="AG501" s="76">
        <v>9120</v>
      </c>
      <c r="AH501" s="76">
        <v>11400</v>
      </c>
      <c r="AI501" s="76">
        <v>15960</v>
      </c>
      <c r="AJ501" s="276">
        <v>114000</v>
      </c>
      <c r="AK501" s="175" t="s">
        <v>125</v>
      </c>
      <c r="AL501" s="175" t="s">
        <v>1214</v>
      </c>
      <c r="AM501" s="187">
        <v>5560004266</v>
      </c>
      <c r="AN501" s="175" t="s">
        <v>125</v>
      </c>
      <c r="AO501" s="175" t="s">
        <v>1214</v>
      </c>
      <c r="AP501" s="77" t="s">
        <v>167</v>
      </c>
      <c r="AQ501" s="77">
        <v>45658</v>
      </c>
      <c r="AR501" s="77">
        <v>46022</v>
      </c>
      <c r="AS501" s="206" t="s">
        <v>699</v>
      </c>
      <c r="AT501" s="213">
        <v>0.5</v>
      </c>
      <c r="AU501" s="217">
        <v>0.5</v>
      </c>
      <c r="AV501" s="217">
        <v>0.5</v>
      </c>
    </row>
    <row r="502" spans="1:48" s="43" customFormat="1" ht="15.75" customHeight="1">
      <c r="A502" s="63">
        <v>2</v>
      </c>
      <c r="B502" s="71" t="s">
        <v>1224</v>
      </c>
      <c r="C502" s="72" t="s">
        <v>1195</v>
      </c>
      <c r="D502" s="72" t="s">
        <v>1225</v>
      </c>
      <c r="E502" s="73">
        <v>12</v>
      </c>
      <c r="F502" s="73" t="s">
        <v>1209</v>
      </c>
      <c r="G502" s="73" t="s">
        <v>1195</v>
      </c>
      <c r="H502" s="73" t="s">
        <v>1226</v>
      </c>
      <c r="I502" s="74">
        <v>111</v>
      </c>
      <c r="J502" s="75" t="s">
        <v>218</v>
      </c>
      <c r="K502" s="76">
        <v>5865</v>
      </c>
      <c r="L502" s="76">
        <v>4625</v>
      </c>
      <c r="M502" s="76">
        <v>3900</v>
      </c>
      <c r="N502" s="76">
        <v>3500</v>
      </c>
      <c r="O502" s="76">
        <v>1326</v>
      </c>
      <c r="P502" s="76">
        <v>19</v>
      </c>
      <c r="Q502" s="76">
        <v>12</v>
      </c>
      <c r="R502" s="76">
        <v>19</v>
      </c>
      <c r="S502" s="76">
        <v>78</v>
      </c>
      <c r="T502" s="76">
        <v>2116</v>
      </c>
      <c r="U502" s="76">
        <v>3900</v>
      </c>
      <c r="V502" s="76">
        <v>4640</v>
      </c>
      <c r="W502" s="78">
        <v>30000</v>
      </c>
      <c r="X502" s="76">
        <v>66861</v>
      </c>
      <c r="Y502" s="76">
        <v>52725</v>
      </c>
      <c r="Z502" s="76">
        <v>44460</v>
      </c>
      <c r="AA502" s="76">
        <v>39900</v>
      </c>
      <c r="AB502" s="76">
        <v>15116</v>
      </c>
      <c r="AC502" s="76">
        <v>217</v>
      </c>
      <c r="AD502" s="76">
        <v>137</v>
      </c>
      <c r="AE502" s="76">
        <v>217</v>
      </c>
      <c r="AF502" s="76">
        <v>889</v>
      </c>
      <c r="AG502" s="76">
        <v>24122</v>
      </c>
      <c r="AH502" s="76">
        <v>44460</v>
      </c>
      <c r="AI502" s="76">
        <v>52896</v>
      </c>
      <c r="AJ502" s="276">
        <v>342000</v>
      </c>
      <c r="AK502" s="175" t="s">
        <v>125</v>
      </c>
      <c r="AL502" s="175" t="s">
        <v>1214</v>
      </c>
      <c r="AM502" s="187">
        <v>5560004266</v>
      </c>
      <c r="AN502" s="175" t="s">
        <v>125</v>
      </c>
      <c r="AO502" s="175" t="s">
        <v>1214</v>
      </c>
      <c r="AP502" s="77" t="s">
        <v>167</v>
      </c>
      <c r="AQ502" s="77">
        <v>45658</v>
      </c>
      <c r="AR502" s="77">
        <v>46022</v>
      </c>
      <c r="AS502" s="206" t="s">
        <v>699</v>
      </c>
      <c r="AT502" s="213">
        <v>0.5</v>
      </c>
      <c r="AU502" s="217">
        <v>0.5</v>
      </c>
      <c r="AV502" s="217">
        <v>0.5</v>
      </c>
    </row>
    <row r="503" spans="1:48" s="43" customFormat="1" ht="15.75" customHeight="1">
      <c r="A503" s="63">
        <v>3</v>
      </c>
      <c r="B503" s="71" t="s">
        <v>1227</v>
      </c>
      <c r="C503" s="72" t="s">
        <v>1195</v>
      </c>
      <c r="D503" s="72" t="s">
        <v>1228</v>
      </c>
      <c r="E503" s="73" t="s">
        <v>1229</v>
      </c>
      <c r="F503" s="73" t="s">
        <v>1209</v>
      </c>
      <c r="G503" s="73" t="s">
        <v>1195</v>
      </c>
      <c r="H503" s="73" t="s">
        <v>1230</v>
      </c>
      <c r="I503" s="74" t="s">
        <v>170</v>
      </c>
      <c r="J503" s="75" t="s">
        <v>175</v>
      </c>
      <c r="K503" s="316">
        <v>1800</v>
      </c>
      <c r="L503" s="316"/>
      <c r="M503" s="316">
        <v>500</v>
      </c>
      <c r="N503" s="316"/>
      <c r="O503" s="316">
        <v>200</v>
      </c>
      <c r="P503" s="316"/>
      <c r="Q503" s="316">
        <v>200</v>
      </c>
      <c r="R503" s="316"/>
      <c r="S503" s="316">
        <v>500</v>
      </c>
      <c r="T503" s="316"/>
      <c r="U503" s="316">
        <v>1800</v>
      </c>
      <c r="V503" s="316"/>
      <c r="W503" s="78">
        <v>5000</v>
      </c>
      <c r="X503" s="340">
        <v>20520</v>
      </c>
      <c r="Y503" s="341"/>
      <c r="Z503" s="340">
        <v>5700</v>
      </c>
      <c r="AA503" s="341"/>
      <c r="AB503" s="340">
        <v>2280</v>
      </c>
      <c r="AC503" s="341"/>
      <c r="AD503" s="340">
        <v>2280</v>
      </c>
      <c r="AE503" s="341"/>
      <c r="AF503" s="340">
        <v>5700</v>
      </c>
      <c r="AG503" s="341"/>
      <c r="AH503" s="340">
        <v>20520</v>
      </c>
      <c r="AI503" s="345"/>
      <c r="AJ503" s="276">
        <v>57000</v>
      </c>
      <c r="AK503" s="175" t="s">
        <v>125</v>
      </c>
      <c r="AL503" s="175" t="s">
        <v>1214</v>
      </c>
      <c r="AM503" s="187">
        <v>5560004266</v>
      </c>
      <c r="AN503" s="175" t="s">
        <v>125</v>
      </c>
      <c r="AO503" s="175" t="s">
        <v>1214</v>
      </c>
      <c r="AP503" s="77" t="s">
        <v>167</v>
      </c>
      <c r="AQ503" s="77">
        <v>45658</v>
      </c>
      <c r="AR503" s="77">
        <v>46022</v>
      </c>
      <c r="AS503" s="206" t="s">
        <v>700</v>
      </c>
      <c r="AT503" s="213"/>
      <c r="AU503" s="217"/>
      <c r="AV503" s="217">
        <v>1</v>
      </c>
    </row>
    <row r="504" spans="1:48" s="43" customFormat="1" ht="15.75" customHeight="1">
      <c r="A504" s="63">
        <v>4</v>
      </c>
      <c r="B504" s="71" t="s">
        <v>929</v>
      </c>
      <c r="C504" s="72" t="s">
        <v>1231</v>
      </c>
      <c r="D504" s="72" t="s">
        <v>1232</v>
      </c>
      <c r="E504" s="73" t="s">
        <v>1233</v>
      </c>
      <c r="F504" s="73" t="s">
        <v>1209</v>
      </c>
      <c r="G504" s="73" t="s">
        <v>1195</v>
      </c>
      <c r="H504" s="73" t="s">
        <v>1234</v>
      </c>
      <c r="I504" s="74" t="s">
        <v>170</v>
      </c>
      <c r="J504" s="75" t="s">
        <v>171</v>
      </c>
      <c r="K504" s="148">
        <v>1800</v>
      </c>
      <c r="L504" s="148">
        <v>1800</v>
      </c>
      <c r="M504" s="148">
        <v>1200</v>
      </c>
      <c r="N504" s="148">
        <v>1200</v>
      </c>
      <c r="O504" s="148">
        <v>600</v>
      </c>
      <c r="P504" s="148">
        <v>360</v>
      </c>
      <c r="Q504" s="148">
        <v>360</v>
      </c>
      <c r="R504" s="148">
        <v>360</v>
      </c>
      <c r="S504" s="148">
        <v>480</v>
      </c>
      <c r="T504" s="148">
        <v>960</v>
      </c>
      <c r="U504" s="148">
        <v>1200</v>
      </c>
      <c r="V504" s="148">
        <v>1680</v>
      </c>
      <c r="W504" s="78">
        <v>12000</v>
      </c>
      <c r="X504" s="76">
        <v>20520</v>
      </c>
      <c r="Y504" s="76">
        <v>20520</v>
      </c>
      <c r="Z504" s="76">
        <v>13680</v>
      </c>
      <c r="AA504" s="76">
        <v>13680</v>
      </c>
      <c r="AB504" s="76">
        <v>6840</v>
      </c>
      <c r="AC504" s="76">
        <v>4104</v>
      </c>
      <c r="AD504" s="76">
        <v>4104</v>
      </c>
      <c r="AE504" s="76">
        <v>4104</v>
      </c>
      <c r="AF504" s="76">
        <v>5472</v>
      </c>
      <c r="AG504" s="76">
        <v>10944</v>
      </c>
      <c r="AH504" s="76">
        <v>13680</v>
      </c>
      <c r="AI504" s="76">
        <v>19152</v>
      </c>
      <c r="AJ504" s="276">
        <v>136800</v>
      </c>
      <c r="AK504" s="175" t="s">
        <v>125</v>
      </c>
      <c r="AL504" s="175" t="s">
        <v>1214</v>
      </c>
      <c r="AM504" s="187">
        <v>5560004266</v>
      </c>
      <c r="AN504" s="175" t="s">
        <v>125</v>
      </c>
      <c r="AO504" s="175" t="s">
        <v>1214</v>
      </c>
      <c r="AP504" s="77" t="s">
        <v>167</v>
      </c>
      <c r="AQ504" s="77">
        <v>45658</v>
      </c>
      <c r="AR504" s="77">
        <v>46022</v>
      </c>
      <c r="AS504" s="206" t="s">
        <v>699</v>
      </c>
      <c r="AT504" s="213">
        <v>0.8</v>
      </c>
      <c r="AU504" s="217">
        <v>0.8</v>
      </c>
      <c r="AV504" s="217">
        <v>0.2</v>
      </c>
    </row>
    <row r="505" spans="1:48" s="43" customFormat="1" ht="15.75" customHeight="1">
      <c r="A505" s="45"/>
      <c r="B505" s="44"/>
      <c r="C505" s="44"/>
      <c r="D505" s="70"/>
      <c r="E505" s="82"/>
      <c r="F505" s="70"/>
      <c r="G505" s="70"/>
      <c r="H505" s="54"/>
      <c r="I505" s="47"/>
      <c r="J505" s="44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83">
        <v>57000</v>
      </c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279">
        <v>649800</v>
      </c>
      <c r="AK505" s="44"/>
      <c r="AL505" s="44"/>
      <c r="AM505" s="44"/>
      <c r="AN505" s="44"/>
      <c r="AO505" s="44"/>
      <c r="AP505" s="50"/>
      <c r="AQ505" s="50"/>
      <c r="AR505" s="50"/>
      <c r="AS505" s="207"/>
      <c r="AT505" s="207"/>
      <c r="AU505" s="218"/>
      <c r="AV505" s="218"/>
    </row>
    <row r="506" spans="1:48" s="43" customFormat="1" ht="15.75" customHeight="1">
      <c r="A506" s="45"/>
      <c r="B506" s="84" t="s">
        <v>41</v>
      </c>
      <c r="C506" s="325" t="s">
        <v>44</v>
      </c>
      <c r="D506" s="325"/>
      <c r="E506" s="325"/>
      <c r="F506" s="325"/>
      <c r="G506" s="325"/>
      <c r="H506" s="325"/>
      <c r="I506" s="325"/>
      <c r="J506" s="325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9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274"/>
      <c r="AK506" s="44"/>
      <c r="AL506" s="44"/>
      <c r="AM506" s="44"/>
      <c r="AN506" s="44"/>
      <c r="AO506" s="44"/>
      <c r="AP506" s="50"/>
      <c r="AQ506" s="50"/>
      <c r="AR506" s="50"/>
      <c r="AS506" s="205"/>
      <c r="AT506" s="205"/>
      <c r="AU506" s="216"/>
      <c r="AV506" s="216"/>
    </row>
    <row r="507" spans="1:48" s="43" customFormat="1" ht="15.75" customHeight="1">
      <c r="A507" s="45"/>
      <c r="B507" s="84" t="s">
        <v>42</v>
      </c>
      <c r="C507" s="325" t="s">
        <v>43</v>
      </c>
      <c r="D507" s="325"/>
      <c r="E507" s="325"/>
      <c r="F507" s="325"/>
      <c r="G507" s="325"/>
      <c r="H507" s="325"/>
      <c r="I507" s="325"/>
      <c r="J507" s="325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9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280"/>
      <c r="AK507" s="44"/>
      <c r="AL507" s="44"/>
      <c r="AM507" s="44"/>
      <c r="AN507" s="44"/>
      <c r="AO507" s="44"/>
      <c r="AP507" s="50"/>
      <c r="AQ507" s="50"/>
      <c r="AR507" s="50"/>
      <c r="AS507" s="205"/>
      <c r="AT507" s="205"/>
      <c r="AU507" s="216"/>
      <c r="AV507" s="216"/>
    </row>
    <row r="508" spans="1:48" s="43" customFormat="1" ht="15.75" customHeight="1">
      <c r="A508" s="45"/>
      <c r="B508" s="44"/>
      <c r="C508" s="44"/>
      <c r="D508" s="70"/>
      <c r="E508" s="82"/>
      <c r="F508" s="70"/>
      <c r="G508" s="70"/>
      <c r="H508" s="54"/>
      <c r="I508" s="47"/>
      <c r="J508" s="44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9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274"/>
      <c r="AK508" s="44"/>
      <c r="AL508" s="44"/>
      <c r="AM508" s="44"/>
      <c r="AN508" s="44"/>
      <c r="AO508" s="44"/>
      <c r="AP508" s="50"/>
      <c r="AQ508" s="50"/>
      <c r="AR508" s="50"/>
      <c r="AS508" s="205"/>
      <c r="AT508" s="205"/>
      <c r="AU508" s="216"/>
      <c r="AV508" s="216"/>
    </row>
    <row r="509" spans="1:48" s="43" customFormat="1" ht="15.75" customHeight="1">
      <c r="A509" s="45"/>
      <c r="B509" s="44"/>
      <c r="C509" s="44"/>
      <c r="D509" s="70"/>
      <c r="E509" s="82"/>
      <c r="F509" s="70"/>
      <c r="G509" s="70"/>
      <c r="H509" s="54"/>
      <c r="I509" s="47"/>
      <c r="J509" s="44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9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274"/>
      <c r="AK509" s="44"/>
      <c r="AL509" s="44"/>
      <c r="AM509" s="44"/>
      <c r="AN509" s="44"/>
      <c r="AO509" s="44"/>
      <c r="AP509" s="50"/>
      <c r="AQ509" s="50"/>
      <c r="AR509" s="50"/>
      <c r="AS509" s="208"/>
      <c r="AT509" s="208"/>
      <c r="AU509" s="219"/>
      <c r="AV509" s="219"/>
    </row>
    <row r="510" spans="1:48" s="43" customFormat="1" ht="15.75" customHeight="1">
      <c r="A510" s="45">
        <v>18</v>
      </c>
      <c r="B510" s="58" t="s">
        <v>36</v>
      </c>
      <c r="C510" s="347" t="s">
        <v>55</v>
      </c>
      <c r="D510" s="347" t="s">
        <v>55</v>
      </c>
      <c r="E510" s="347" t="s">
        <v>55</v>
      </c>
      <c r="F510" s="347" t="s">
        <v>55</v>
      </c>
      <c r="G510" s="347" t="s">
        <v>55</v>
      </c>
      <c r="H510" s="347" t="s">
        <v>55</v>
      </c>
      <c r="I510" s="47"/>
      <c r="J510" s="60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9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274"/>
      <c r="AK510" s="44"/>
      <c r="AL510" s="44"/>
      <c r="AM510" s="44"/>
      <c r="AN510" s="44"/>
      <c r="AO510" s="44"/>
      <c r="AP510" s="50"/>
      <c r="AQ510" s="50"/>
      <c r="AR510" s="50"/>
      <c r="AS510" s="205"/>
      <c r="AT510" s="205"/>
      <c r="AU510" s="216"/>
      <c r="AV510" s="216"/>
    </row>
    <row r="511" spans="1:48" s="43" customFormat="1" ht="15.75" customHeight="1">
      <c r="A511" s="45"/>
      <c r="B511" s="58" t="s">
        <v>8</v>
      </c>
      <c r="C511" s="347" t="s">
        <v>126</v>
      </c>
      <c r="D511" s="347" t="s">
        <v>126</v>
      </c>
      <c r="E511" s="347" t="s">
        <v>126</v>
      </c>
      <c r="F511" s="347" t="s">
        <v>126</v>
      </c>
      <c r="G511" s="347" t="s">
        <v>126</v>
      </c>
      <c r="H511" s="347" t="s">
        <v>126</v>
      </c>
      <c r="I511" s="47"/>
      <c r="J511" s="60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9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274"/>
      <c r="AK511" s="44"/>
      <c r="AL511" s="44"/>
      <c r="AM511" s="44"/>
      <c r="AN511" s="44"/>
      <c r="AO511" s="44"/>
      <c r="AP511" s="50"/>
      <c r="AQ511" s="50"/>
      <c r="AR511" s="50"/>
      <c r="AS511" s="205"/>
      <c r="AT511" s="205"/>
      <c r="AU511" s="216"/>
      <c r="AV511" s="216"/>
    </row>
    <row r="512" spans="1:48" s="43" customFormat="1" ht="15.75" customHeight="1">
      <c r="A512" s="45"/>
      <c r="B512" s="58" t="s">
        <v>37</v>
      </c>
      <c r="C512" s="347" t="s">
        <v>159</v>
      </c>
      <c r="D512" s="347" t="s">
        <v>69</v>
      </c>
      <c r="E512" s="347" t="s">
        <v>69</v>
      </c>
      <c r="F512" s="347" t="s">
        <v>69</v>
      </c>
      <c r="G512" s="347" t="s">
        <v>69</v>
      </c>
      <c r="H512" s="347" t="s">
        <v>69</v>
      </c>
      <c r="I512" s="47"/>
      <c r="J512" s="60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9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274"/>
      <c r="AK512" s="44"/>
      <c r="AL512" s="44"/>
      <c r="AM512" s="44"/>
      <c r="AN512" s="44"/>
      <c r="AO512" s="44"/>
      <c r="AP512" s="50"/>
      <c r="AQ512" s="50"/>
      <c r="AR512" s="50"/>
      <c r="AS512" s="205"/>
      <c r="AT512" s="205"/>
      <c r="AU512" s="216"/>
      <c r="AV512" s="216"/>
    </row>
    <row r="513" spans="1:48" s="43" customFormat="1" ht="15.75" customHeight="1">
      <c r="A513" s="45"/>
      <c r="B513" s="57"/>
      <c r="C513" s="347" t="s">
        <v>127</v>
      </c>
      <c r="D513" s="347" t="s">
        <v>127</v>
      </c>
      <c r="E513" s="347" t="s">
        <v>127</v>
      </c>
      <c r="F513" s="347" t="s">
        <v>127</v>
      </c>
      <c r="G513" s="347" t="s">
        <v>127</v>
      </c>
      <c r="H513" s="347" t="s">
        <v>127</v>
      </c>
      <c r="I513" s="61"/>
      <c r="J513" s="60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9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274"/>
      <c r="AK513" s="44"/>
      <c r="AL513" s="44"/>
      <c r="AM513" s="44"/>
      <c r="AN513" s="44"/>
      <c r="AO513" s="44"/>
      <c r="AP513" s="50"/>
      <c r="AQ513" s="50"/>
      <c r="AR513" s="50"/>
      <c r="AS513" s="205"/>
      <c r="AT513" s="205"/>
      <c r="AU513" s="216"/>
      <c r="AV513" s="216"/>
    </row>
    <row r="514" spans="1:48" s="43" customFormat="1" ht="15.75" customHeight="1">
      <c r="A514" s="45"/>
      <c r="B514" s="57"/>
      <c r="C514" s="347" t="s">
        <v>128</v>
      </c>
      <c r="D514" s="347" t="s">
        <v>128</v>
      </c>
      <c r="E514" s="347" t="s">
        <v>128</v>
      </c>
      <c r="F514" s="347" t="s">
        <v>128</v>
      </c>
      <c r="G514" s="347" t="s">
        <v>128</v>
      </c>
      <c r="H514" s="347" t="s">
        <v>128</v>
      </c>
      <c r="I514" s="61"/>
      <c r="J514" s="60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9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274"/>
      <c r="AK514" s="44"/>
      <c r="AL514" s="44"/>
      <c r="AM514" s="44"/>
      <c r="AN514" s="44"/>
      <c r="AO514" s="44"/>
      <c r="AP514" s="50"/>
      <c r="AQ514" s="50"/>
      <c r="AR514" s="50"/>
      <c r="AS514" s="205"/>
      <c r="AT514" s="205"/>
      <c r="AU514" s="216"/>
      <c r="AV514" s="216"/>
    </row>
    <row r="515" spans="1:48" s="43" customFormat="1" ht="15.75" customHeight="1">
      <c r="A515" s="45"/>
      <c r="B515" s="57"/>
      <c r="C515" s="347" t="s">
        <v>32</v>
      </c>
      <c r="D515" s="347"/>
      <c r="E515" s="347"/>
      <c r="F515" s="347"/>
      <c r="G515" s="347"/>
      <c r="H515" s="347"/>
      <c r="I515" s="61"/>
      <c r="J515" s="60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9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274"/>
      <c r="AK515" s="44"/>
      <c r="AL515" s="44"/>
      <c r="AM515" s="44"/>
      <c r="AN515" s="44"/>
      <c r="AO515" s="44"/>
      <c r="AP515" s="50"/>
      <c r="AQ515" s="50"/>
      <c r="AR515" s="50"/>
      <c r="AS515" s="205"/>
      <c r="AT515" s="205"/>
      <c r="AU515" s="216"/>
      <c r="AV515" s="216"/>
    </row>
    <row r="516" spans="1:48" s="44" customFormat="1" ht="31.5" customHeight="1">
      <c r="A516" s="346" t="s">
        <v>1</v>
      </c>
      <c r="B516" s="346" t="s">
        <v>30</v>
      </c>
      <c r="C516" s="346" t="s">
        <v>31</v>
      </c>
      <c r="D516" s="346"/>
      <c r="E516" s="346"/>
      <c r="F516" s="346"/>
      <c r="G516" s="346"/>
      <c r="H516" s="348" t="s">
        <v>14</v>
      </c>
      <c r="I516" s="346" t="s">
        <v>13</v>
      </c>
      <c r="J516" s="346"/>
      <c r="K516" s="334" t="s">
        <v>494</v>
      </c>
      <c r="L516" s="335"/>
      <c r="M516" s="335"/>
      <c r="N516" s="335"/>
      <c r="O516" s="335"/>
      <c r="P516" s="335"/>
      <c r="Q516" s="335"/>
      <c r="R516" s="335"/>
      <c r="S516" s="335"/>
      <c r="T516" s="335"/>
      <c r="U516" s="335"/>
      <c r="V516" s="335"/>
      <c r="W516" s="336"/>
      <c r="X516" s="333" t="s">
        <v>495</v>
      </c>
      <c r="Y516" s="333"/>
      <c r="Z516" s="333"/>
      <c r="AA516" s="333"/>
      <c r="AB516" s="333"/>
      <c r="AC516" s="333"/>
      <c r="AD516" s="333"/>
      <c r="AE516" s="333"/>
      <c r="AF516" s="333"/>
      <c r="AG516" s="333"/>
      <c r="AH516" s="333"/>
      <c r="AI516" s="333"/>
      <c r="AJ516" s="333"/>
      <c r="AK516" s="357" t="s">
        <v>33</v>
      </c>
      <c r="AL516" s="358"/>
      <c r="AM516" s="359"/>
      <c r="AN516" s="354" t="s">
        <v>34</v>
      </c>
      <c r="AO516" s="354"/>
      <c r="AP516" s="355" t="s">
        <v>35</v>
      </c>
      <c r="AQ516" s="356" t="s">
        <v>38</v>
      </c>
      <c r="AR516" s="356"/>
      <c r="AS516" s="306" t="s">
        <v>1528</v>
      </c>
      <c r="AT516" s="367" t="s">
        <v>698</v>
      </c>
      <c r="AU516" s="301" t="s">
        <v>1519</v>
      </c>
      <c r="AV516" s="301"/>
    </row>
    <row r="517" spans="1:48" s="70" customFormat="1" ht="31.5" customHeight="1">
      <c r="A517" s="346"/>
      <c r="B517" s="346"/>
      <c r="C517" s="63" t="s">
        <v>6</v>
      </c>
      <c r="D517" s="63" t="s">
        <v>7</v>
      </c>
      <c r="E517" s="64" t="s">
        <v>11</v>
      </c>
      <c r="F517" s="63" t="s">
        <v>12</v>
      </c>
      <c r="G517" s="293" t="s">
        <v>3</v>
      </c>
      <c r="H517" s="348"/>
      <c r="I517" s="65" t="s">
        <v>9</v>
      </c>
      <c r="J517" s="66" t="s">
        <v>10</v>
      </c>
      <c r="K517" s="67" t="s">
        <v>15</v>
      </c>
      <c r="L517" s="67" t="s">
        <v>16</v>
      </c>
      <c r="M517" s="67" t="s">
        <v>17</v>
      </c>
      <c r="N517" s="67" t="s">
        <v>18</v>
      </c>
      <c r="O517" s="67" t="s">
        <v>19</v>
      </c>
      <c r="P517" s="67" t="s">
        <v>20</v>
      </c>
      <c r="Q517" s="67" t="s">
        <v>21</v>
      </c>
      <c r="R517" s="67" t="s">
        <v>22</v>
      </c>
      <c r="S517" s="67" t="s">
        <v>23</v>
      </c>
      <c r="T517" s="67" t="s">
        <v>24</v>
      </c>
      <c r="U517" s="67" t="s">
        <v>25</v>
      </c>
      <c r="V517" s="67" t="s">
        <v>26</v>
      </c>
      <c r="W517" s="67" t="s">
        <v>2</v>
      </c>
      <c r="X517" s="67" t="s">
        <v>15</v>
      </c>
      <c r="Y517" s="67" t="s">
        <v>16</v>
      </c>
      <c r="Z517" s="67" t="s">
        <v>17</v>
      </c>
      <c r="AA517" s="67" t="s">
        <v>18</v>
      </c>
      <c r="AB517" s="67" t="s">
        <v>19</v>
      </c>
      <c r="AC517" s="67" t="s">
        <v>20</v>
      </c>
      <c r="AD517" s="67" t="s">
        <v>21</v>
      </c>
      <c r="AE517" s="67" t="s">
        <v>22</v>
      </c>
      <c r="AF517" s="67" t="s">
        <v>23</v>
      </c>
      <c r="AG517" s="67" t="s">
        <v>24</v>
      </c>
      <c r="AH517" s="67" t="s">
        <v>25</v>
      </c>
      <c r="AI517" s="67" t="s">
        <v>26</v>
      </c>
      <c r="AJ517" s="275" t="s">
        <v>2</v>
      </c>
      <c r="AK517" s="187" t="s">
        <v>5</v>
      </c>
      <c r="AL517" s="187" t="s">
        <v>4</v>
      </c>
      <c r="AM517" s="187" t="s">
        <v>0</v>
      </c>
      <c r="AN517" s="187" t="s">
        <v>5</v>
      </c>
      <c r="AO517" s="187" t="s">
        <v>4</v>
      </c>
      <c r="AP517" s="355"/>
      <c r="AQ517" s="68" t="s">
        <v>39</v>
      </c>
      <c r="AR517" s="69" t="s">
        <v>40</v>
      </c>
      <c r="AS517" s="306"/>
      <c r="AT517" s="367"/>
      <c r="AU517" s="271" t="s">
        <v>1520</v>
      </c>
      <c r="AV517" s="271" t="s">
        <v>1521</v>
      </c>
    </row>
    <row r="518" spans="1:48" s="43" customFormat="1" ht="30.75" customHeight="1">
      <c r="A518" s="63">
        <v>1</v>
      </c>
      <c r="B518" s="71" t="s">
        <v>1235</v>
      </c>
      <c r="C518" s="72" t="s">
        <v>1236</v>
      </c>
      <c r="D518" s="72" t="s">
        <v>1237</v>
      </c>
      <c r="E518" s="73">
        <v>9</v>
      </c>
      <c r="F518" s="73" t="s">
        <v>1238</v>
      </c>
      <c r="G518" s="73" t="s">
        <v>1236</v>
      </c>
      <c r="H518" s="73" t="s">
        <v>1239</v>
      </c>
      <c r="I518" s="74" t="s">
        <v>170</v>
      </c>
      <c r="J518" s="75" t="s">
        <v>171</v>
      </c>
      <c r="K518" s="20">
        <v>2008</v>
      </c>
      <c r="L518" s="20">
        <v>1508</v>
      </c>
      <c r="M518" s="20">
        <v>1603</v>
      </c>
      <c r="N518" s="20">
        <v>1109</v>
      </c>
      <c r="O518" s="20">
        <v>0</v>
      </c>
      <c r="P518" s="20">
        <v>0</v>
      </c>
      <c r="Q518" s="20">
        <v>0</v>
      </c>
      <c r="R518" s="20">
        <v>0</v>
      </c>
      <c r="S518" s="20">
        <v>221</v>
      </c>
      <c r="T518" s="20">
        <v>638</v>
      </c>
      <c r="U518" s="20">
        <v>1371</v>
      </c>
      <c r="V518" s="20">
        <v>1850</v>
      </c>
      <c r="W518" s="78">
        <v>10308</v>
      </c>
      <c r="X518" s="76">
        <v>22891</v>
      </c>
      <c r="Y518" s="76">
        <v>17191</v>
      </c>
      <c r="Z518" s="76">
        <v>18274</v>
      </c>
      <c r="AA518" s="76">
        <v>12643</v>
      </c>
      <c r="AB518" s="76">
        <v>0</v>
      </c>
      <c r="AC518" s="76">
        <v>0</v>
      </c>
      <c r="AD518" s="76">
        <v>0</v>
      </c>
      <c r="AE518" s="76">
        <v>0</v>
      </c>
      <c r="AF518" s="76">
        <v>2519</v>
      </c>
      <c r="AG518" s="76">
        <v>7273</v>
      </c>
      <c r="AH518" s="76">
        <v>15629</v>
      </c>
      <c r="AI518" s="76">
        <v>21090</v>
      </c>
      <c r="AJ518" s="276">
        <v>117510</v>
      </c>
      <c r="AK518" s="109" t="s">
        <v>1281</v>
      </c>
      <c r="AL518" s="109" t="s">
        <v>1282</v>
      </c>
      <c r="AM518" s="186">
        <v>5542999126</v>
      </c>
      <c r="AN518" s="109" t="s">
        <v>1281</v>
      </c>
      <c r="AO518" s="109" t="s">
        <v>1282</v>
      </c>
      <c r="AP518" s="77" t="s">
        <v>167</v>
      </c>
      <c r="AQ518" s="77">
        <v>45658</v>
      </c>
      <c r="AR518" s="77">
        <v>46022</v>
      </c>
      <c r="AS518" s="206" t="s">
        <v>699</v>
      </c>
      <c r="AT518" s="213">
        <v>1</v>
      </c>
      <c r="AU518" s="217">
        <v>0.5435</v>
      </c>
      <c r="AV518" s="217">
        <v>0.4565</v>
      </c>
    </row>
    <row r="519" spans="1:48" s="43" customFormat="1" ht="30.75" customHeight="1">
      <c r="A519" s="63">
        <v>2</v>
      </c>
      <c r="B519" s="71" t="s">
        <v>1240</v>
      </c>
      <c r="C519" s="72" t="s">
        <v>1241</v>
      </c>
      <c r="D519" s="72" t="s">
        <v>1242</v>
      </c>
      <c r="E519" s="73" t="s">
        <v>517</v>
      </c>
      <c r="F519" s="73" t="s">
        <v>1238</v>
      </c>
      <c r="G519" s="73" t="s">
        <v>1241</v>
      </c>
      <c r="H519" s="73" t="s">
        <v>1243</v>
      </c>
      <c r="I519" s="74" t="s">
        <v>170</v>
      </c>
      <c r="J519" s="75" t="s">
        <v>175</v>
      </c>
      <c r="K519" s="342">
        <v>1300</v>
      </c>
      <c r="L519" s="342"/>
      <c r="M519" s="342">
        <v>936</v>
      </c>
      <c r="N519" s="342"/>
      <c r="O519" s="342">
        <v>640</v>
      </c>
      <c r="P519" s="342"/>
      <c r="Q519" s="342">
        <v>16</v>
      </c>
      <c r="R519" s="342"/>
      <c r="S519" s="342">
        <v>415</v>
      </c>
      <c r="T519" s="342"/>
      <c r="U519" s="342">
        <v>847</v>
      </c>
      <c r="V519" s="342"/>
      <c r="W519" s="78">
        <v>4154</v>
      </c>
      <c r="X519" s="316">
        <v>14820</v>
      </c>
      <c r="Y519" s="316"/>
      <c r="Z519" s="316">
        <v>10670</v>
      </c>
      <c r="AA519" s="316"/>
      <c r="AB519" s="316">
        <v>7296</v>
      </c>
      <c r="AC519" s="316"/>
      <c r="AD519" s="316">
        <v>182</v>
      </c>
      <c r="AE519" s="316"/>
      <c r="AF519" s="316">
        <v>4731</v>
      </c>
      <c r="AG519" s="316"/>
      <c r="AH519" s="316">
        <v>9656</v>
      </c>
      <c r="AI519" s="316"/>
      <c r="AJ519" s="276">
        <v>47355</v>
      </c>
      <c r="AK519" s="109" t="s">
        <v>1281</v>
      </c>
      <c r="AL519" s="109" t="s">
        <v>1282</v>
      </c>
      <c r="AM519" s="186">
        <v>5542999126</v>
      </c>
      <c r="AN519" s="109" t="s">
        <v>1281</v>
      </c>
      <c r="AO519" s="109" t="s">
        <v>1282</v>
      </c>
      <c r="AP519" s="77" t="s">
        <v>167</v>
      </c>
      <c r="AQ519" s="77">
        <v>45658</v>
      </c>
      <c r="AR519" s="77">
        <v>46022</v>
      </c>
      <c r="AS519" s="206" t="s">
        <v>699</v>
      </c>
      <c r="AT519" s="213">
        <v>0.98</v>
      </c>
      <c r="AU519" s="217"/>
      <c r="AV519" s="217">
        <v>1</v>
      </c>
    </row>
    <row r="520" spans="1:48" s="43" customFormat="1" ht="30.75" customHeight="1">
      <c r="A520" s="63">
        <v>3</v>
      </c>
      <c r="B520" s="71" t="s">
        <v>1244</v>
      </c>
      <c r="C520" s="72" t="s">
        <v>1245</v>
      </c>
      <c r="D520" s="72" t="s">
        <v>950</v>
      </c>
      <c r="E520" s="73">
        <v>6</v>
      </c>
      <c r="F520" s="73" t="s">
        <v>1238</v>
      </c>
      <c r="G520" s="73" t="s">
        <v>1245</v>
      </c>
      <c r="H520" s="73" t="s">
        <v>1246</v>
      </c>
      <c r="I520" s="74" t="s">
        <v>170</v>
      </c>
      <c r="J520" s="75" t="s">
        <v>175</v>
      </c>
      <c r="K520" s="342">
        <v>2012</v>
      </c>
      <c r="L520" s="342"/>
      <c r="M520" s="342">
        <v>1499</v>
      </c>
      <c r="N520" s="342"/>
      <c r="O520" s="342">
        <v>136</v>
      </c>
      <c r="P520" s="342"/>
      <c r="Q520" s="342">
        <v>0</v>
      </c>
      <c r="R520" s="342"/>
      <c r="S520" s="342">
        <v>564</v>
      </c>
      <c r="T520" s="342"/>
      <c r="U520" s="342">
        <v>1583</v>
      </c>
      <c r="V520" s="342"/>
      <c r="W520" s="78">
        <v>5794</v>
      </c>
      <c r="X520" s="316">
        <v>22937</v>
      </c>
      <c r="Y520" s="316"/>
      <c r="Z520" s="316">
        <v>17089</v>
      </c>
      <c r="AA520" s="316"/>
      <c r="AB520" s="316">
        <v>1550</v>
      </c>
      <c r="AC520" s="316"/>
      <c r="AD520" s="316">
        <v>0</v>
      </c>
      <c r="AE520" s="316"/>
      <c r="AF520" s="316">
        <v>6430</v>
      </c>
      <c r="AG520" s="316"/>
      <c r="AH520" s="316">
        <v>18046</v>
      </c>
      <c r="AI520" s="316"/>
      <c r="AJ520" s="276">
        <v>66052</v>
      </c>
      <c r="AK520" s="109" t="s">
        <v>1281</v>
      </c>
      <c r="AL520" s="109" t="s">
        <v>1282</v>
      </c>
      <c r="AM520" s="186">
        <v>5542999126</v>
      </c>
      <c r="AN520" s="109" t="s">
        <v>1281</v>
      </c>
      <c r="AO520" s="109" t="s">
        <v>1282</v>
      </c>
      <c r="AP520" s="77" t="s">
        <v>167</v>
      </c>
      <c r="AQ520" s="77">
        <v>45658</v>
      </c>
      <c r="AR520" s="77">
        <v>46022</v>
      </c>
      <c r="AS520" s="206" t="s">
        <v>699</v>
      </c>
      <c r="AT520" s="213">
        <v>0.8024</v>
      </c>
      <c r="AU520" s="217">
        <v>1</v>
      </c>
      <c r="AV520" s="217"/>
    </row>
    <row r="521" spans="1:48" s="43" customFormat="1" ht="30.75" customHeight="1">
      <c r="A521" s="63">
        <v>4</v>
      </c>
      <c r="B521" s="71" t="s">
        <v>1247</v>
      </c>
      <c r="C521" s="72" t="s">
        <v>1248</v>
      </c>
      <c r="D521" s="72" t="s">
        <v>1249</v>
      </c>
      <c r="E521" s="73">
        <v>10</v>
      </c>
      <c r="F521" s="73" t="s">
        <v>1238</v>
      </c>
      <c r="G521" s="73" t="s">
        <v>1245</v>
      </c>
      <c r="H521" s="73" t="s">
        <v>1250</v>
      </c>
      <c r="I521" s="74" t="s">
        <v>170</v>
      </c>
      <c r="J521" s="75" t="s">
        <v>175</v>
      </c>
      <c r="K521" s="342">
        <v>1041</v>
      </c>
      <c r="L521" s="342"/>
      <c r="M521" s="342">
        <v>759</v>
      </c>
      <c r="N521" s="342"/>
      <c r="O521" s="342">
        <v>154</v>
      </c>
      <c r="P521" s="342"/>
      <c r="Q521" s="342">
        <v>19</v>
      </c>
      <c r="R521" s="342"/>
      <c r="S521" s="342">
        <v>73</v>
      </c>
      <c r="T521" s="342"/>
      <c r="U521" s="342">
        <v>443</v>
      </c>
      <c r="V521" s="342"/>
      <c r="W521" s="78">
        <v>2489</v>
      </c>
      <c r="X521" s="316">
        <v>11867</v>
      </c>
      <c r="Y521" s="316"/>
      <c r="Z521" s="316">
        <v>8653</v>
      </c>
      <c r="AA521" s="316"/>
      <c r="AB521" s="316">
        <v>1756</v>
      </c>
      <c r="AC521" s="316"/>
      <c r="AD521" s="316">
        <v>217</v>
      </c>
      <c r="AE521" s="316"/>
      <c r="AF521" s="316">
        <v>832</v>
      </c>
      <c r="AG521" s="316"/>
      <c r="AH521" s="316">
        <v>5050</v>
      </c>
      <c r="AI521" s="316"/>
      <c r="AJ521" s="276">
        <v>28375</v>
      </c>
      <c r="AK521" s="109" t="s">
        <v>1281</v>
      </c>
      <c r="AL521" s="109" t="s">
        <v>1282</v>
      </c>
      <c r="AM521" s="186">
        <v>5542999126</v>
      </c>
      <c r="AN521" s="109" t="s">
        <v>1281</v>
      </c>
      <c r="AO521" s="109" t="s">
        <v>1282</v>
      </c>
      <c r="AP521" s="77" t="s">
        <v>167</v>
      </c>
      <c r="AQ521" s="77">
        <v>45658</v>
      </c>
      <c r="AR521" s="77">
        <v>46022</v>
      </c>
      <c r="AS521" s="206" t="s">
        <v>699</v>
      </c>
      <c r="AT521" s="213">
        <v>0.98</v>
      </c>
      <c r="AU521" s="217"/>
      <c r="AV521" s="217">
        <v>1</v>
      </c>
    </row>
    <row r="522" spans="1:48" s="43" customFormat="1" ht="30.75" customHeight="1">
      <c r="A522" s="63">
        <v>5</v>
      </c>
      <c r="B522" s="71" t="s">
        <v>1247</v>
      </c>
      <c r="C522" s="72" t="s">
        <v>1251</v>
      </c>
      <c r="D522" s="72" t="s">
        <v>1252</v>
      </c>
      <c r="E522" s="73" t="s">
        <v>482</v>
      </c>
      <c r="F522" s="73" t="s">
        <v>1238</v>
      </c>
      <c r="G522" s="73" t="s">
        <v>1251</v>
      </c>
      <c r="H522" s="73" t="s">
        <v>1253</v>
      </c>
      <c r="I522" s="74" t="s">
        <v>170</v>
      </c>
      <c r="J522" s="75" t="s">
        <v>175</v>
      </c>
      <c r="K522" s="342">
        <v>472</v>
      </c>
      <c r="L522" s="342"/>
      <c r="M522" s="342">
        <v>261</v>
      </c>
      <c r="N522" s="342"/>
      <c r="O522" s="342">
        <v>42</v>
      </c>
      <c r="P522" s="342"/>
      <c r="Q522" s="342">
        <v>9</v>
      </c>
      <c r="R522" s="342"/>
      <c r="S522" s="342">
        <v>19</v>
      </c>
      <c r="T522" s="342"/>
      <c r="U522" s="342">
        <v>92</v>
      </c>
      <c r="V522" s="342"/>
      <c r="W522" s="78">
        <v>895</v>
      </c>
      <c r="X522" s="316">
        <v>5381</v>
      </c>
      <c r="Y522" s="316"/>
      <c r="Z522" s="316">
        <v>2975</v>
      </c>
      <c r="AA522" s="316"/>
      <c r="AB522" s="316">
        <v>479</v>
      </c>
      <c r="AC522" s="316"/>
      <c r="AD522" s="316">
        <v>103</v>
      </c>
      <c r="AE522" s="316"/>
      <c r="AF522" s="316">
        <v>217</v>
      </c>
      <c r="AG522" s="316"/>
      <c r="AH522" s="316">
        <v>1049</v>
      </c>
      <c r="AI522" s="316"/>
      <c r="AJ522" s="276">
        <v>10204</v>
      </c>
      <c r="AK522" s="109" t="s">
        <v>1281</v>
      </c>
      <c r="AL522" s="109" t="s">
        <v>1282</v>
      </c>
      <c r="AM522" s="186">
        <v>5542999126</v>
      </c>
      <c r="AN522" s="109" t="s">
        <v>1281</v>
      </c>
      <c r="AO522" s="109" t="s">
        <v>1282</v>
      </c>
      <c r="AP522" s="77" t="s">
        <v>167</v>
      </c>
      <c r="AQ522" s="77">
        <v>45658</v>
      </c>
      <c r="AR522" s="77">
        <v>46022</v>
      </c>
      <c r="AS522" s="206" t="s">
        <v>699</v>
      </c>
      <c r="AT522" s="213">
        <v>0.98</v>
      </c>
      <c r="AU522" s="217"/>
      <c r="AV522" s="217">
        <v>1</v>
      </c>
    </row>
    <row r="523" spans="1:48" s="43" customFormat="1" ht="30.75" customHeight="1">
      <c r="A523" s="63">
        <v>6</v>
      </c>
      <c r="B523" s="71" t="s">
        <v>1247</v>
      </c>
      <c r="C523" s="72" t="s">
        <v>1254</v>
      </c>
      <c r="D523" s="72" t="s">
        <v>1255</v>
      </c>
      <c r="E523" s="73">
        <v>40</v>
      </c>
      <c r="F523" s="73" t="s">
        <v>1238</v>
      </c>
      <c r="G523" s="73" t="s">
        <v>1254</v>
      </c>
      <c r="H523" s="73" t="s">
        <v>1256</v>
      </c>
      <c r="I523" s="74" t="s">
        <v>170</v>
      </c>
      <c r="J523" s="75" t="s">
        <v>175</v>
      </c>
      <c r="K523" s="342">
        <v>298</v>
      </c>
      <c r="L523" s="342"/>
      <c r="M523" s="342">
        <v>420</v>
      </c>
      <c r="N523" s="342"/>
      <c r="O523" s="342">
        <v>61</v>
      </c>
      <c r="P523" s="342"/>
      <c r="Q523" s="342">
        <v>0</v>
      </c>
      <c r="R523" s="342"/>
      <c r="S523" s="342">
        <v>145</v>
      </c>
      <c r="T523" s="342"/>
      <c r="U523" s="342">
        <v>129</v>
      </c>
      <c r="V523" s="342"/>
      <c r="W523" s="78">
        <v>1053</v>
      </c>
      <c r="X523" s="316">
        <v>3397</v>
      </c>
      <c r="Y523" s="316"/>
      <c r="Z523" s="316">
        <v>4788</v>
      </c>
      <c r="AA523" s="316"/>
      <c r="AB523" s="316">
        <v>695</v>
      </c>
      <c r="AC523" s="316"/>
      <c r="AD523" s="316">
        <v>0</v>
      </c>
      <c r="AE523" s="316"/>
      <c r="AF523" s="316">
        <v>1653</v>
      </c>
      <c r="AG523" s="316"/>
      <c r="AH523" s="316">
        <v>1471</v>
      </c>
      <c r="AI523" s="316"/>
      <c r="AJ523" s="276">
        <v>12004</v>
      </c>
      <c r="AK523" s="109" t="s">
        <v>1281</v>
      </c>
      <c r="AL523" s="109" t="s">
        <v>1282</v>
      </c>
      <c r="AM523" s="186">
        <v>5542999126</v>
      </c>
      <c r="AN523" s="109" t="s">
        <v>1281</v>
      </c>
      <c r="AO523" s="109" t="s">
        <v>1282</v>
      </c>
      <c r="AP523" s="77" t="s">
        <v>167</v>
      </c>
      <c r="AQ523" s="77">
        <v>45658</v>
      </c>
      <c r="AR523" s="77">
        <v>46022</v>
      </c>
      <c r="AS523" s="206" t="s">
        <v>699</v>
      </c>
      <c r="AT523" s="213">
        <v>1</v>
      </c>
      <c r="AU523" s="217"/>
      <c r="AV523" s="217">
        <v>1</v>
      </c>
    </row>
    <row r="524" spans="1:48" s="43" customFormat="1" ht="30.75" customHeight="1">
      <c r="A524" s="63">
        <v>7</v>
      </c>
      <c r="B524" s="71" t="s">
        <v>712</v>
      </c>
      <c r="C524" s="72" t="s">
        <v>1245</v>
      </c>
      <c r="D524" s="72" t="s">
        <v>950</v>
      </c>
      <c r="E524" s="73">
        <v>8</v>
      </c>
      <c r="F524" s="73" t="s">
        <v>1238</v>
      </c>
      <c r="G524" s="73" t="s">
        <v>1245</v>
      </c>
      <c r="H524" s="73" t="s">
        <v>1257</v>
      </c>
      <c r="I524" s="74">
        <v>318</v>
      </c>
      <c r="J524" s="75" t="s">
        <v>218</v>
      </c>
      <c r="K524" s="20">
        <v>5085</v>
      </c>
      <c r="L524" s="20">
        <v>4128</v>
      </c>
      <c r="M524" s="20">
        <v>3747</v>
      </c>
      <c r="N524" s="20">
        <v>2754</v>
      </c>
      <c r="O524" s="20">
        <v>989</v>
      </c>
      <c r="P524" s="20">
        <v>456</v>
      </c>
      <c r="Q524" s="20">
        <v>322</v>
      </c>
      <c r="R524" s="20">
        <v>326</v>
      </c>
      <c r="S524" s="20">
        <v>684</v>
      </c>
      <c r="T524" s="20">
        <v>1696</v>
      </c>
      <c r="U524" s="20">
        <v>3139</v>
      </c>
      <c r="V524" s="20">
        <v>4498</v>
      </c>
      <c r="W524" s="78">
        <v>27824</v>
      </c>
      <c r="X524" s="76">
        <v>57969</v>
      </c>
      <c r="Y524" s="76">
        <v>47059</v>
      </c>
      <c r="Z524" s="76">
        <v>42716</v>
      </c>
      <c r="AA524" s="76">
        <v>31396</v>
      </c>
      <c r="AB524" s="76">
        <v>11275</v>
      </c>
      <c r="AC524" s="76">
        <v>5198</v>
      </c>
      <c r="AD524" s="76">
        <v>3671</v>
      </c>
      <c r="AE524" s="76">
        <v>3716</v>
      </c>
      <c r="AF524" s="76">
        <v>7798</v>
      </c>
      <c r="AG524" s="76">
        <v>19334</v>
      </c>
      <c r="AH524" s="76">
        <v>35785</v>
      </c>
      <c r="AI524" s="76">
        <v>51277</v>
      </c>
      <c r="AJ524" s="276">
        <v>317194</v>
      </c>
      <c r="AK524" s="109" t="s">
        <v>55</v>
      </c>
      <c r="AL524" s="109" t="s">
        <v>1283</v>
      </c>
      <c r="AM524" s="186">
        <v>5542657609</v>
      </c>
      <c r="AN524" s="109" t="s">
        <v>1284</v>
      </c>
      <c r="AO524" s="109" t="s">
        <v>1285</v>
      </c>
      <c r="AP524" s="77" t="s">
        <v>167</v>
      </c>
      <c r="AQ524" s="77">
        <v>45658</v>
      </c>
      <c r="AR524" s="77">
        <v>46022</v>
      </c>
      <c r="AS524" s="206" t="s">
        <v>699</v>
      </c>
      <c r="AT524" s="213">
        <v>0.9783</v>
      </c>
      <c r="AU524" s="217">
        <v>1</v>
      </c>
      <c r="AV524" s="217"/>
    </row>
    <row r="525" spans="1:48" s="43" customFormat="1" ht="30.75" customHeight="1">
      <c r="A525" s="63">
        <v>8</v>
      </c>
      <c r="B525" s="71" t="s">
        <v>712</v>
      </c>
      <c r="C525" s="72" t="s">
        <v>1236</v>
      </c>
      <c r="D525" s="72" t="s">
        <v>1113</v>
      </c>
      <c r="E525" s="73">
        <v>6</v>
      </c>
      <c r="F525" s="73" t="s">
        <v>1238</v>
      </c>
      <c r="G525" s="73" t="s">
        <v>1236</v>
      </c>
      <c r="H525" s="73" t="s">
        <v>1258</v>
      </c>
      <c r="I525" s="74">
        <v>318</v>
      </c>
      <c r="J525" s="75" t="s">
        <v>218</v>
      </c>
      <c r="K525" s="20">
        <v>5967</v>
      </c>
      <c r="L525" s="20">
        <v>5863</v>
      </c>
      <c r="M525" s="20">
        <v>2150</v>
      </c>
      <c r="N525" s="20">
        <v>3234</v>
      </c>
      <c r="O525" s="20">
        <v>1251</v>
      </c>
      <c r="P525" s="20">
        <v>711</v>
      </c>
      <c r="Q525" s="20">
        <v>613</v>
      </c>
      <c r="R525" s="20">
        <v>503</v>
      </c>
      <c r="S525" s="20">
        <v>917</v>
      </c>
      <c r="T525" s="20">
        <v>3227</v>
      </c>
      <c r="U525" s="20">
        <v>3545</v>
      </c>
      <c r="V525" s="20">
        <v>4239</v>
      </c>
      <c r="W525" s="78">
        <v>32220</v>
      </c>
      <c r="X525" s="76">
        <v>68024</v>
      </c>
      <c r="Y525" s="76">
        <v>66838</v>
      </c>
      <c r="Z525" s="76">
        <v>24510</v>
      </c>
      <c r="AA525" s="76">
        <v>36868</v>
      </c>
      <c r="AB525" s="76">
        <v>14261</v>
      </c>
      <c r="AC525" s="76">
        <v>8105</v>
      </c>
      <c r="AD525" s="76">
        <v>6988</v>
      </c>
      <c r="AE525" s="76">
        <v>5734</v>
      </c>
      <c r="AF525" s="76">
        <v>10454</v>
      </c>
      <c r="AG525" s="76">
        <v>36788</v>
      </c>
      <c r="AH525" s="76">
        <v>40413</v>
      </c>
      <c r="AI525" s="76">
        <v>48325</v>
      </c>
      <c r="AJ525" s="276">
        <v>367308</v>
      </c>
      <c r="AK525" s="109" t="s">
        <v>55</v>
      </c>
      <c r="AL525" s="109" t="s">
        <v>1283</v>
      </c>
      <c r="AM525" s="186">
        <v>5542657609</v>
      </c>
      <c r="AN525" s="109" t="s">
        <v>1286</v>
      </c>
      <c r="AO525" s="109" t="s">
        <v>1287</v>
      </c>
      <c r="AP525" s="77" t="s">
        <v>167</v>
      </c>
      <c r="AQ525" s="77">
        <v>45658</v>
      </c>
      <c r="AR525" s="77">
        <v>46022</v>
      </c>
      <c r="AS525" s="206" t="s">
        <v>699</v>
      </c>
      <c r="AT525" s="213">
        <v>0.9608</v>
      </c>
      <c r="AU525" s="217">
        <v>1</v>
      </c>
      <c r="AV525" s="217"/>
    </row>
    <row r="526" spans="1:48" s="43" customFormat="1" ht="30.75" customHeight="1">
      <c r="A526" s="63">
        <v>9</v>
      </c>
      <c r="B526" s="71" t="s">
        <v>712</v>
      </c>
      <c r="C526" s="72" t="s">
        <v>1236</v>
      </c>
      <c r="D526" s="72" t="s">
        <v>1113</v>
      </c>
      <c r="E526" s="73">
        <v>6</v>
      </c>
      <c r="F526" s="73" t="s">
        <v>1238</v>
      </c>
      <c r="G526" s="73" t="s">
        <v>1236</v>
      </c>
      <c r="H526" s="73" t="s">
        <v>1259</v>
      </c>
      <c r="I526" s="74" t="s">
        <v>170</v>
      </c>
      <c r="J526" s="75" t="s">
        <v>193</v>
      </c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76">
        <v>480</v>
      </c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276">
        <v>5472</v>
      </c>
      <c r="AK526" s="109" t="s">
        <v>55</v>
      </c>
      <c r="AL526" s="109" t="s">
        <v>1283</v>
      </c>
      <c r="AM526" s="111">
        <v>5542657609</v>
      </c>
      <c r="AN526" s="201" t="s">
        <v>1286</v>
      </c>
      <c r="AO526" s="202" t="s">
        <v>1287</v>
      </c>
      <c r="AP526" s="77" t="s">
        <v>167</v>
      </c>
      <c r="AQ526" s="77">
        <v>45658</v>
      </c>
      <c r="AR526" s="77">
        <v>46022</v>
      </c>
      <c r="AS526" s="206" t="s">
        <v>699</v>
      </c>
      <c r="AT526" s="213">
        <v>1</v>
      </c>
      <c r="AU526" s="217">
        <v>1</v>
      </c>
      <c r="AV526" s="217"/>
    </row>
    <row r="527" spans="1:48" s="43" customFormat="1" ht="30.75" customHeight="1">
      <c r="A527" s="63">
        <v>10</v>
      </c>
      <c r="B527" s="71" t="s">
        <v>712</v>
      </c>
      <c r="C527" s="72" t="s">
        <v>1260</v>
      </c>
      <c r="D527" s="72"/>
      <c r="E527" s="73">
        <v>1</v>
      </c>
      <c r="F527" s="73" t="s">
        <v>1238</v>
      </c>
      <c r="G527" s="73" t="s">
        <v>1245</v>
      </c>
      <c r="H527" s="73" t="s">
        <v>1261</v>
      </c>
      <c r="I527" s="74">
        <v>230</v>
      </c>
      <c r="J527" s="75" t="s">
        <v>218</v>
      </c>
      <c r="K527" s="20">
        <v>3975</v>
      </c>
      <c r="L527" s="20">
        <v>3975</v>
      </c>
      <c r="M527" s="20">
        <v>2650</v>
      </c>
      <c r="N527" s="20">
        <v>2650</v>
      </c>
      <c r="O527" s="20">
        <v>1325</v>
      </c>
      <c r="P527" s="20">
        <v>795</v>
      </c>
      <c r="Q527" s="20">
        <v>795</v>
      </c>
      <c r="R527" s="20">
        <v>795</v>
      </c>
      <c r="S527" s="20">
        <v>1060</v>
      </c>
      <c r="T527" s="20">
        <v>2120</v>
      </c>
      <c r="U527" s="20">
        <v>2650</v>
      </c>
      <c r="V527" s="20">
        <v>3710</v>
      </c>
      <c r="W527" s="78">
        <v>26500</v>
      </c>
      <c r="X527" s="130">
        <v>45315</v>
      </c>
      <c r="Y527" s="130">
        <v>45315</v>
      </c>
      <c r="Z527" s="130">
        <v>30210</v>
      </c>
      <c r="AA527" s="130">
        <v>30210</v>
      </c>
      <c r="AB527" s="130">
        <v>15105</v>
      </c>
      <c r="AC527" s="130">
        <v>9063</v>
      </c>
      <c r="AD527" s="130">
        <v>9063</v>
      </c>
      <c r="AE527" s="130">
        <v>9063</v>
      </c>
      <c r="AF527" s="130">
        <v>12084</v>
      </c>
      <c r="AG527" s="130">
        <v>24168</v>
      </c>
      <c r="AH527" s="130">
        <v>30210</v>
      </c>
      <c r="AI527" s="130">
        <v>42294</v>
      </c>
      <c r="AJ527" s="276">
        <v>302100</v>
      </c>
      <c r="AK527" s="109" t="s">
        <v>55</v>
      </c>
      <c r="AL527" s="109" t="s">
        <v>1283</v>
      </c>
      <c r="AM527" s="186">
        <v>5542657609</v>
      </c>
      <c r="AN527" s="109" t="s">
        <v>1288</v>
      </c>
      <c r="AO527" s="109" t="s">
        <v>1289</v>
      </c>
      <c r="AP527" s="77" t="s">
        <v>167</v>
      </c>
      <c r="AQ527" s="77">
        <v>45658</v>
      </c>
      <c r="AR527" s="77">
        <v>46022</v>
      </c>
      <c r="AS527" s="206" t="s">
        <v>699</v>
      </c>
      <c r="AT527" s="213">
        <v>0.9241</v>
      </c>
      <c r="AU527" s="217">
        <v>1</v>
      </c>
      <c r="AV527" s="217"/>
    </row>
    <row r="528" spans="1:48" s="43" customFormat="1" ht="30.75" customHeight="1">
      <c r="A528" s="63">
        <v>11</v>
      </c>
      <c r="B528" s="71" t="s">
        <v>712</v>
      </c>
      <c r="C528" s="72" t="s">
        <v>1260</v>
      </c>
      <c r="D528" s="72"/>
      <c r="E528" s="73">
        <v>1</v>
      </c>
      <c r="F528" s="73" t="s">
        <v>1238</v>
      </c>
      <c r="G528" s="73" t="s">
        <v>1245</v>
      </c>
      <c r="H528" s="73" t="s">
        <v>1262</v>
      </c>
      <c r="I528" s="74" t="s">
        <v>170</v>
      </c>
      <c r="J528" s="75" t="s">
        <v>193</v>
      </c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76">
        <v>305</v>
      </c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276">
        <v>3477</v>
      </c>
      <c r="AK528" s="109" t="s">
        <v>55</v>
      </c>
      <c r="AL528" s="109" t="s">
        <v>1283</v>
      </c>
      <c r="AM528" s="186">
        <v>5542657609</v>
      </c>
      <c r="AN528" s="109" t="s">
        <v>1288</v>
      </c>
      <c r="AO528" s="109" t="s">
        <v>1289</v>
      </c>
      <c r="AP528" s="77" t="s">
        <v>167</v>
      </c>
      <c r="AQ528" s="77">
        <v>45658</v>
      </c>
      <c r="AR528" s="77">
        <v>46022</v>
      </c>
      <c r="AS528" s="206" t="s">
        <v>699</v>
      </c>
      <c r="AT528" s="213">
        <v>1</v>
      </c>
      <c r="AU528" s="217">
        <v>1</v>
      </c>
      <c r="AV528" s="217"/>
    </row>
    <row r="529" spans="1:48" s="43" customFormat="1" ht="30.75" customHeight="1">
      <c r="A529" s="63">
        <v>12</v>
      </c>
      <c r="B529" s="71" t="s">
        <v>712</v>
      </c>
      <c r="C529" s="72" t="s">
        <v>1263</v>
      </c>
      <c r="D529" s="72"/>
      <c r="E529" s="73" t="s">
        <v>739</v>
      </c>
      <c r="F529" s="73" t="s">
        <v>1238</v>
      </c>
      <c r="G529" s="73" t="s">
        <v>1245</v>
      </c>
      <c r="H529" s="73" t="s">
        <v>1264</v>
      </c>
      <c r="I529" s="74">
        <v>538</v>
      </c>
      <c r="J529" s="75" t="s">
        <v>218</v>
      </c>
      <c r="K529" s="20">
        <v>5913</v>
      </c>
      <c r="L529" s="20">
        <v>5153</v>
      </c>
      <c r="M529" s="20">
        <v>2522</v>
      </c>
      <c r="N529" s="20">
        <v>3172</v>
      </c>
      <c r="O529" s="20">
        <v>279</v>
      </c>
      <c r="P529" s="20">
        <v>0</v>
      </c>
      <c r="Q529" s="20">
        <v>0</v>
      </c>
      <c r="R529" s="20">
        <v>0</v>
      </c>
      <c r="S529" s="20">
        <v>579</v>
      </c>
      <c r="T529" s="20">
        <v>2736</v>
      </c>
      <c r="U529" s="20">
        <v>3659</v>
      </c>
      <c r="V529" s="20">
        <v>4794</v>
      </c>
      <c r="W529" s="78">
        <v>28807</v>
      </c>
      <c r="X529" s="76">
        <v>67408</v>
      </c>
      <c r="Y529" s="76">
        <v>58744</v>
      </c>
      <c r="Z529" s="76">
        <v>28751</v>
      </c>
      <c r="AA529" s="76">
        <v>36161</v>
      </c>
      <c r="AB529" s="76">
        <v>3181</v>
      </c>
      <c r="AC529" s="76">
        <v>0</v>
      </c>
      <c r="AD529" s="76">
        <v>0</v>
      </c>
      <c r="AE529" s="76">
        <v>0</v>
      </c>
      <c r="AF529" s="76">
        <v>6601</v>
      </c>
      <c r="AG529" s="76">
        <v>31190</v>
      </c>
      <c r="AH529" s="76">
        <v>41713</v>
      </c>
      <c r="AI529" s="76">
        <v>54652</v>
      </c>
      <c r="AJ529" s="276">
        <v>328401</v>
      </c>
      <c r="AK529" s="109" t="s">
        <v>55</v>
      </c>
      <c r="AL529" s="109" t="s">
        <v>1283</v>
      </c>
      <c r="AM529" s="186">
        <v>5542657609</v>
      </c>
      <c r="AN529" s="109" t="s">
        <v>1290</v>
      </c>
      <c r="AO529" s="109" t="s">
        <v>1291</v>
      </c>
      <c r="AP529" s="77" t="s">
        <v>167</v>
      </c>
      <c r="AQ529" s="77">
        <v>45658</v>
      </c>
      <c r="AR529" s="77">
        <v>46022</v>
      </c>
      <c r="AS529" s="206" t="s">
        <v>699</v>
      </c>
      <c r="AT529" s="213">
        <v>0.99</v>
      </c>
      <c r="AU529" s="217">
        <v>1</v>
      </c>
      <c r="AV529" s="217"/>
    </row>
    <row r="530" spans="1:48" s="43" customFormat="1" ht="30.75" customHeight="1">
      <c r="A530" s="63">
        <v>13</v>
      </c>
      <c r="B530" s="71" t="s">
        <v>712</v>
      </c>
      <c r="C530" s="72" t="s">
        <v>1263</v>
      </c>
      <c r="D530" s="72"/>
      <c r="E530" s="73" t="s">
        <v>739</v>
      </c>
      <c r="F530" s="73" t="s">
        <v>1238</v>
      </c>
      <c r="G530" s="73" t="s">
        <v>1245</v>
      </c>
      <c r="H530" s="73" t="s">
        <v>1265</v>
      </c>
      <c r="I530" s="74" t="s">
        <v>170</v>
      </c>
      <c r="J530" s="75" t="s">
        <v>193</v>
      </c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76">
        <v>380</v>
      </c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276">
        <v>4332</v>
      </c>
      <c r="AK530" s="109" t="s">
        <v>55</v>
      </c>
      <c r="AL530" s="109" t="s">
        <v>1283</v>
      </c>
      <c r="AM530" s="186">
        <v>5542657609</v>
      </c>
      <c r="AN530" s="109" t="s">
        <v>1290</v>
      </c>
      <c r="AO530" s="109" t="s">
        <v>1291</v>
      </c>
      <c r="AP530" s="77" t="s">
        <v>167</v>
      </c>
      <c r="AQ530" s="77">
        <v>45658</v>
      </c>
      <c r="AR530" s="77">
        <v>46022</v>
      </c>
      <c r="AS530" s="206" t="s">
        <v>699</v>
      </c>
      <c r="AT530" s="213">
        <v>1</v>
      </c>
      <c r="AU530" s="217">
        <v>1</v>
      </c>
      <c r="AV530" s="217"/>
    </row>
    <row r="531" spans="1:48" s="43" customFormat="1" ht="30.75" customHeight="1">
      <c r="A531" s="63">
        <v>14</v>
      </c>
      <c r="B531" s="71" t="s">
        <v>1266</v>
      </c>
      <c r="C531" s="72" t="s">
        <v>1245</v>
      </c>
      <c r="D531" s="72" t="s">
        <v>1267</v>
      </c>
      <c r="E531" s="73">
        <v>1</v>
      </c>
      <c r="F531" s="73" t="s">
        <v>1238</v>
      </c>
      <c r="G531" s="73" t="s">
        <v>1245</v>
      </c>
      <c r="H531" s="73" t="s">
        <v>1268</v>
      </c>
      <c r="I531" s="74" t="s">
        <v>170</v>
      </c>
      <c r="J531" s="75" t="s">
        <v>175</v>
      </c>
      <c r="K531" s="337">
        <v>1549</v>
      </c>
      <c r="L531" s="337"/>
      <c r="M531" s="337">
        <v>1080</v>
      </c>
      <c r="N531" s="337"/>
      <c r="O531" s="337">
        <v>69</v>
      </c>
      <c r="P531" s="337"/>
      <c r="Q531" s="337">
        <v>0</v>
      </c>
      <c r="R531" s="337"/>
      <c r="S531" s="337">
        <v>509</v>
      </c>
      <c r="T531" s="337"/>
      <c r="U531" s="337">
        <v>1293</v>
      </c>
      <c r="V531" s="337"/>
      <c r="W531" s="78">
        <v>4500</v>
      </c>
      <c r="X531" s="316">
        <v>17659</v>
      </c>
      <c r="Y531" s="316"/>
      <c r="Z531" s="316">
        <v>12312</v>
      </c>
      <c r="AA531" s="316"/>
      <c r="AB531" s="316">
        <v>787</v>
      </c>
      <c r="AC531" s="316"/>
      <c r="AD531" s="316">
        <v>0</v>
      </c>
      <c r="AE531" s="316"/>
      <c r="AF531" s="316">
        <v>5803</v>
      </c>
      <c r="AG531" s="316"/>
      <c r="AH531" s="316">
        <v>14740</v>
      </c>
      <c r="AI531" s="316"/>
      <c r="AJ531" s="276">
        <v>51301</v>
      </c>
      <c r="AK531" s="109" t="s">
        <v>55</v>
      </c>
      <c r="AL531" s="109" t="s">
        <v>1283</v>
      </c>
      <c r="AM531" s="186">
        <v>5542657609</v>
      </c>
      <c r="AN531" s="109" t="s">
        <v>1292</v>
      </c>
      <c r="AO531" s="109" t="s">
        <v>1293</v>
      </c>
      <c r="AP531" s="77" t="s">
        <v>167</v>
      </c>
      <c r="AQ531" s="77">
        <v>45658</v>
      </c>
      <c r="AR531" s="77">
        <v>46022</v>
      </c>
      <c r="AS531" s="206" t="s">
        <v>700</v>
      </c>
      <c r="AT531" s="213"/>
      <c r="AU531" s="217">
        <v>1</v>
      </c>
      <c r="AV531" s="217"/>
    </row>
    <row r="532" spans="1:48" s="43" customFormat="1" ht="30.75" customHeight="1">
      <c r="A532" s="63">
        <v>15</v>
      </c>
      <c r="B532" s="71" t="s">
        <v>1247</v>
      </c>
      <c r="C532" s="72" t="s">
        <v>1263</v>
      </c>
      <c r="D532" s="72"/>
      <c r="E532" s="73">
        <v>18</v>
      </c>
      <c r="F532" s="73" t="s">
        <v>1238</v>
      </c>
      <c r="G532" s="73" t="s">
        <v>1245</v>
      </c>
      <c r="H532" s="73" t="s">
        <v>1269</v>
      </c>
      <c r="I532" s="74" t="s">
        <v>170</v>
      </c>
      <c r="J532" s="75" t="s">
        <v>175</v>
      </c>
      <c r="K532" s="342">
        <v>265</v>
      </c>
      <c r="L532" s="342"/>
      <c r="M532" s="342">
        <v>495</v>
      </c>
      <c r="N532" s="342"/>
      <c r="O532" s="342">
        <v>47</v>
      </c>
      <c r="P532" s="342"/>
      <c r="Q532" s="342">
        <v>1</v>
      </c>
      <c r="R532" s="342"/>
      <c r="S532" s="342">
        <v>85</v>
      </c>
      <c r="T532" s="342"/>
      <c r="U532" s="342">
        <v>265</v>
      </c>
      <c r="V532" s="342"/>
      <c r="W532" s="78">
        <v>1158</v>
      </c>
      <c r="X532" s="316">
        <v>3021</v>
      </c>
      <c r="Y532" s="316"/>
      <c r="Z532" s="316">
        <v>5643</v>
      </c>
      <c r="AA532" s="316"/>
      <c r="AB532" s="316">
        <v>536</v>
      </c>
      <c r="AC532" s="316"/>
      <c r="AD532" s="316">
        <v>11</v>
      </c>
      <c r="AE532" s="316"/>
      <c r="AF532" s="316">
        <v>969</v>
      </c>
      <c r="AG532" s="316"/>
      <c r="AH532" s="316">
        <v>3021</v>
      </c>
      <c r="AI532" s="316"/>
      <c r="AJ532" s="276">
        <v>13201</v>
      </c>
      <c r="AK532" s="109" t="s">
        <v>1281</v>
      </c>
      <c r="AL532" s="109" t="s">
        <v>1282</v>
      </c>
      <c r="AM532" s="186">
        <v>5542999126</v>
      </c>
      <c r="AN532" s="109" t="s">
        <v>1281</v>
      </c>
      <c r="AO532" s="109" t="s">
        <v>1282</v>
      </c>
      <c r="AP532" s="77" t="s">
        <v>167</v>
      </c>
      <c r="AQ532" s="77">
        <v>45658</v>
      </c>
      <c r="AR532" s="77">
        <v>46022</v>
      </c>
      <c r="AS532" s="206" t="s">
        <v>699</v>
      </c>
      <c r="AT532" s="213">
        <v>0.98</v>
      </c>
      <c r="AU532" s="217"/>
      <c r="AV532" s="217">
        <v>1</v>
      </c>
    </row>
    <row r="533" spans="1:48" s="43" customFormat="1" ht="30.75" customHeight="1">
      <c r="A533" s="63">
        <v>16</v>
      </c>
      <c r="B533" s="71" t="s">
        <v>1002</v>
      </c>
      <c r="C533" s="72" t="s">
        <v>1245</v>
      </c>
      <c r="D533" s="72" t="s">
        <v>1267</v>
      </c>
      <c r="E533" s="73">
        <v>1</v>
      </c>
      <c r="F533" s="73" t="s">
        <v>1238</v>
      </c>
      <c r="G533" s="73" t="s">
        <v>1245</v>
      </c>
      <c r="H533" s="73" t="s">
        <v>1270</v>
      </c>
      <c r="I533" s="74" t="s">
        <v>170</v>
      </c>
      <c r="J533" s="75" t="s">
        <v>175</v>
      </c>
      <c r="K533" s="337">
        <v>382</v>
      </c>
      <c r="L533" s="337"/>
      <c r="M533" s="337">
        <v>368</v>
      </c>
      <c r="N533" s="337"/>
      <c r="O533" s="337">
        <v>105</v>
      </c>
      <c r="P533" s="337"/>
      <c r="Q533" s="337">
        <v>105</v>
      </c>
      <c r="R533" s="337"/>
      <c r="S533" s="337">
        <v>212</v>
      </c>
      <c r="T533" s="337"/>
      <c r="U533" s="337">
        <v>328</v>
      </c>
      <c r="V533" s="337"/>
      <c r="W533" s="78">
        <v>1500</v>
      </c>
      <c r="X533" s="316">
        <v>4355</v>
      </c>
      <c r="Y533" s="316"/>
      <c r="Z533" s="316">
        <v>4195</v>
      </c>
      <c r="AA533" s="316"/>
      <c r="AB533" s="316">
        <v>1197</v>
      </c>
      <c r="AC533" s="316"/>
      <c r="AD533" s="316">
        <v>1197</v>
      </c>
      <c r="AE533" s="316"/>
      <c r="AF533" s="316">
        <v>2417</v>
      </c>
      <c r="AG533" s="316"/>
      <c r="AH533" s="316">
        <v>3739</v>
      </c>
      <c r="AI533" s="316"/>
      <c r="AJ533" s="276">
        <v>17100</v>
      </c>
      <c r="AK533" s="109" t="s">
        <v>55</v>
      </c>
      <c r="AL533" s="109" t="s">
        <v>1283</v>
      </c>
      <c r="AM533" s="186">
        <v>5542657609</v>
      </c>
      <c r="AN533" s="109" t="s">
        <v>55</v>
      </c>
      <c r="AO533" s="109" t="s">
        <v>1283</v>
      </c>
      <c r="AP533" s="77" t="s">
        <v>167</v>
      </c>
      <c r="AQ533" s="77">
        <v>45658</v>
      </c>
      <c r="AR533" s="77">
        <v>46022</v>
      </c>
      <c r="AS533" s="206" t="s">
        <v>699</v>
      </c>
      <c r="AT533" s="213">
        <v>0.5</v>
      </c>
      <c r="AU533" s="217">
        <v>0.5</v>
      </c>
      <c r="AV533" s="217">
        <v>0.5</v>
      </c>
    </row>
    <row r="534" spans="1:48" s="43" customFormat="1" ht="30.75" customHeight="1">
      <c r="A534" s="63">
        <v>17</v>
      </c>
      <c r="B534" s="71" t="s">
        <v>1002</v>
      </c>
      <c r="C534" s="72" t="s">
        <v>1241</v>
      </c>
      <c r="D534" s="72" t="s">
        <v>1271</v>
      </c>
      <c r="E534" s="73" t="s">
        <v>482</v>
      </c>
      <c r="F534" s="73" t="s">
        <v>1238</v>
      </c>
      <c r="G534" s="73" t="s">
        <v>1245</v>
      </c>
      <c r="H534" s="73" t="s">
        <v>1272</v>
      </c>
      <c r="I534" s="74" t="s">
        <v>170</v>
      </c>
      <c r="J534" s="75" t="s">
        <v>171</v>
      </c>
      <c r="K534" s="20">
        <v>1891</v>
      </c>
      <c r="L534" s="20">
        <v>1510</v>
      </c>
      <c r="M534" s="20">
        <v>1540</v>
      </c>
      <c r="N534" s="20">
        <v>1159</v>
      </c>
      <c r="O534" s="20">
        <v>268</v>
      </c>
      <c r="P534" s="20">
        <v>0</v>
      </c>
      <c r="Q534" s="20">
        <v>0</v>
      </c>
      <c r="R534" s="20">
        <v>0</v>
      </c>
      <c r="S534" s="20">
        <v>335</v>
      </c>
      <c r="T534" s="20">
        <v>778</v>
      </c>
      <c r="U534" s="20">
        <v>1361</v>
      </c>
      <c r="V534" s="20">
        <v>1801</v>
      </c>
      <c r="W534" s="78">
        <v>10643</v>
      </c>
      <c r="X534" s="76">
        <v>21557</v>
      </c>
      <c r="Y534" s="76">
        <v>17214</v>
      </c>
      <c r="Z534" s="76">
        <v>17556</v>
      </c>
      <c r="AA534" s="76">
        <v>13213</v>
      </c>
      <c r="AB534" s="76">
        <v>3055</v>
      </c>
      <c r="AC534" s="76">
        <v>0</v>
      </c>
      <c r="AD534" s="76">
        <v>0</v>
      </c>
      <c r="AE534" s="76">
        <v>0</v>
      </c>
      <c r="AF534" s="76">
        <v>3819</v>
      </c>
      <c r="AG534" s="76">
        <v>8869</v>
      </c>
      <c r="AH534" s="76">
        <v>15515</v>
      </c>
      <c r="AI534" s="76">
        <v>20531</v>
      </c>
      <c r="AJ534" s="276">
        <v>121329</v>
      </c>
      <c r="AK534" s="109" t="s">
        <v>55</v>
      </c>
      <c r="AL534" s="109" t="s">
        <v>1283</v>
      </c>
      <c r="AM534" s="186">
        <v>5542657609</v>
      </c>
      <c r="AN534" s="109" t="s">
        <v>55</v>
      </c>
      <c r="AO534" s="109" t="s">
        <v>1283</v>
      </c>
      <c r="AP534" s="77" t="s">
        <v>167</v>
      </c>
      <c r="AQ534" s="77">
        <v>45658</v>
      </c>
      <c r="AR534" s="77">
        <v>46022</v>
      </c>
      <c r="AS534" s="206" t="s">
        <v>699</v>
      </c>
      <c r="AT534" s="213">
        <v>1</v>
      </c>
      <c r="AU534" s="217">
        <v>1</v>
      </c>
      <c r="AV534" s="217"/>
    </row>
    <row r="535" spans="1:48" s="43" customFormat="1" ht="30.75" customHeight="1">
      <c r="A535" s="63">
        <v>18</v>
      </c>
      <c r="B535" s="71" t="s">
        <v>1027</v>
      </c>
      <c r="C535" s="72" t="s">
        <v>1263</v>
      </c>
      <c r="D535" s="72"/>
      <c r="E535" s="73" t="s">
        <v>1273</v>
      </c>
      <c r="F535" s="73" t="s">
        <v>1238</v>
      </c>
      <c r="G535" s="73" t="s">
        <v>1245</v>
      </c>
      <c r="H535" s="73" t="s">
        <v>1274</v>
      </c>
      <c r="I535" s="74" t="s">
        <v>170</v>
      </c>
      <c r="J535" s="75" t="s">
        <v>175</v>
      </c>
      <c r="K535" s="342">
        <v>487</v>
      </c>
      <c r="L535" s="342"/>
      <c r="M535" s="342">
        <v>236</v>
      </c>
      <c r="N535" s="342"/>
      <c r="O535" s="342">
        <v>5</v>
      </c>
      <c r="P535" s="342"/>
      <c r="Q535" s="342">
        <v>5</v>
      </c>
      <c r="R535" s="342"/>
      <c r="S535" s="342">
        <v>96</v>
      </c>
      <c r="T535" s="342"/>
      <c r="U535" s="342">
        <v>280</v>
      </c>
      <c r="V535" s="342"/>
      <c r="W535" s="78">
        <v>1109</v>
      </c>
      <c r="X535" s="316">
        <v>5552</v>
      </c>
      <c r="Y535" s="316"/>
      <c r="Z535" s="316">
        <v>2690</v>
      </c>
      <c r="AA535" s="316"/>
      <c r="AB535" s="316">
        <v>57</v>
      </c>
      <c r="AC535" s="316"/>
      <c r="AD535" s="316">
        <v>57</v>
      </c>
      <c r="AE535" s="316"/>
      <c r="AF535" s="316">
        <v>1094</v>
      </c>
      <c r="AG535" s="316"/>
      <c r="AH535" s="316">
        <v>3192</v>
      </c>
      <c r="AI535" s="316"/>
      <c r="AJ535" s="276">
        <v>12642</v>
      </c>
      <c r="AK535" s="109" t="s">
        <v>55</v>
      </c>
      <c r="AL535" s="109" t="s">
        <v>1283</v>
      </c>
      <c r="AM535" s="186">
        <v>5542657609</v>
      </c>
      <c r="AN535" s="109" t="s">
        <v>55</v>
      </c>
      <c r="AO535" s="109" t="s">
        <v>1283</v>
      </c>
      <c r="AP535" s="77" t="s">
        <v>167</v>
      </c>
      <c r="AQ535" s="77">
        <v>45658</v>
      </c>
      <c r="AR535" s="77">
        <v>46022</v>
      </c>
      <c r="AS535" s="206" t="s">
        <v>699</v>
      </c>
      <c r="AT535" s="213">
        <v>1</v>
      </c>
      <c r="AU535" s="217"/>
      <c r="AV535" s="217">
        <v>1</v>
      </c>
    </row>
    <row r="536" spans="1:48" s="43" customFormat="1" ht="30.75" customHeight="1">
      <c r="A536" s="63">
        <v>19</v>
      </c>
      <c r="B536" s="71" t="s">
        <v>1002</v>
      </c>
      <c r="C536" s="72" t="s">
        <v>1245</v>
      </c>
      <c r="D536" s="72" t="s">
        <v>1006</v>
      </c>
      <c r="E536" s="73">
        <v>2</v>
      </c>
      <c r="F536" s="73" t="s">
        <v>1238</v>
      </c>
      <c r="G536" s="73" t="s">
        <v>1245</v>
      </c>
      <c r="H536" s="73" t="s">
        <v>1275</v>
      </c>
      <c r="I536" s="74" t="s">
        <v>170</v>
      </c>
      <c r="J536" s="75" t="s">
        <v>171</v>
      </c>
      <c r="K536" s="20">
        <v>1710</v>
      </c>
      <c r="L536" s="20">
        <v>1901</v>
      </c>
      <c r="M536" s="20">
        <v>880</v>
      </c>
      <c r="N536" s="20">
        <v>797</v>
      </c>
      <c r="O536" s="20">
        <v>202</v>
      </c>
      <c r="P536" s="20">
        <v>132</v>
      </c>
      <c r="Q536" s="20">
        <v>89</v>
      </c>
      <c r="R536" s="20">
        <v>71</v>
      </c>
      <c r="S536" s="20">
        <v>122</v>
      </c>
      <c r="T536" s="20">
        <v>684</v>
      </c>
      <c r="U536" s="20">
        <v>890</v>
      </c>
      <c r="V536" s="20">
        <v>1386</v>
      </c>
      <c r="W536" s="78">
        <v>8864</v>
      </c>
      <c r="X536" s="76">
        <v>19494</v>
      </c>
      <c r="Y536" s="76">
        <v>21671</v>
      </c>
      <c r="Z536" s="76">
        <v>10032</v>
      </c>
      <c r="AA536" s="76">
        <v>9086</v>
      </c>
      <c r="AB536" s="76">
        <v>2303</v>
      </c>
      <c r="AC536" s="76">
        <v>1505</v>
      </c>
      <c r="AD536" s="76">
        <v>1015</v>
      </c>
      <c r="AE536" s="76">
        <v>809</v>
      </c>
      <c r="AF536" s="76">
        <v>1391</v>
      </c>
      <c r="AG536" s="76">
        <v>7798</v>
      </c>
      <c r="AH536" s="76">
        <v>10146</v>
      </c>
      <c r="AI536" s="76">
        <v>15800</v>
      </c>
      <c r="AJ536" s="276">
        <v>101050</v>
      </c>
      <c r="AK536" s="109" t="s">
        <v>55</v>
      </c>
      <c r="AL536" s="109" t="s">
        <v>1283</v>
      </c>
      <c r="AM536" s="186">
        <v>5542657609</v>
      </c>
      <c r="AN536" s="109" t="s">
        <v>55</v>
      </c>
      <c r="AO536" s="109" t="s">
        <v>1283</v>
      </c>
      <c r="AP536" s="77" t="s">
        <v>167</v>
      </c>
      <c r="AQ536" s="77">
        <v>45658</v>
      </c>
      <c r="AR536" s="77">
        <v>46022</v>
      </c>
      <c r="AS536" s="206" t="s">
        <v>699</v>
      </c>
      <c r="AT536" s="213">
        <v>0.7757</v>
      </c>
      <c r="AU536" s="217"/>
      <c r="AV536" s="217">
        <v>1</v>
      </c>
    </row>
    <row r="537" spans="1:48" s="43" customFormat="1" ht="30.75" customHeight="1">
      <c r="A537" s="63">
        <v>20</v>
      </c>
      <c r="B537" s="71" t="s">
        <v>69</v>
      </c>
      <c r="C537" s="72" t="s">
        <v>1245</v>
      </c>
      <c r="D537" s="72" t="s">
        <v>1116</v>
      </c>
      <c r="E537" s="73">
        <v>9</v>
      </c>
      <c r="F537" s="73" t="s">
        <v>1238</v>
      </c>
      <c r="G537" s="73" t="s">
        <v>1245</v>
      </c>
      <c r="H537" s="73" t="s">
        <v>1276</v>
      </c>
      <c r="I537" s="74">
        <v>241</v>
      </c>
      <c r="J537" s="75" t="s">
        <v>218</v>
      </c>
      <c r="K537" s="20">
        <v>1988</v>
      </c>
      <c r="L537" s="20">
        <v>1467</v>
      </c>
      <c r="M537" s="20">
        <v>1464</v>
      </c>
      <c r="N537" s="20">
        <v>1051</v>
      </c>
      <c r="O537" s="20">
        <v>229</v>
      </c>
      <c r="P537" s="20">
        <v>0</v>
      </c>
      <c r="Q537" s="20">
        <v>0</v>
      </c>
      <c r="R537" s="20">
        <v>0</v>
      </c>
      <c r="S537" s="20">
        <v>170</v>
      </c>
      <c r="T537" s="20">
        <v>1220</v>
      </c>
      <c r="U537" s="20">
        <v>1399</v>
      </c>
      <c r="V537" s="20">
        <v>1640</v>
      </c>
      <c r="W537" s="78">
        <v>10628</v>
      </c>
      <c r="X537" s="76">
        <v>22663</v>
      </c>
      <c r="Y537" s="76">
        <v>16724</v>
      </c>
      <c r="Z537" s="76">
        <v>16690</v>
      </c>
      <c r="AA537" s="76">
        <v>11981</v>
      </c>
      <c r="AB537" s="76">
        <v>2611</v>
      </c>
      <c r="AC537" s="76">
        <v>0</v>
      </c>
      <c r="AD537" s="76">
        <v>0</v>
      </c>
      <c r="AE537" s="76">
        <v>0</v>
      </c>
      <c r="AF537" s="76">
        <v>1938</v>
      </c>
      <c r="AG537" s="76">
        <v>13908</v>
      </c>
      <c r="AH537" s="76">
        <v>15949</v>
      </c>
      <c r="AI537" s="76">
        <v>18696</v>
      </c>
      <c r="AJ537" s="276">
        <v>121160</v>
      </c>
      <c r="AK537" s="109" t="s">
        <v>55</v>
      </c>
      <c r="AL537" s="109" t="s">
        <v>1283</v>
      </c>
      <c r="AM537" s="186">
        <v>5542657609</v>
      </c>
      <c r="AN537" s="109" t="s">
        <v>55</v>
      </c>
      <c r="AO537" s="109" t="s">
        <v>1283</v>
      </c>
      <c r="AP537" s="77" t="s">
        <v>167</v>
      </c>
      <c r="AQ537" s="77">
        <v>45658</v>
      </c>
      <c r="AR537" s="77">
        <v>46022</v>
      </c>
      <c r="AS537" s="206" t="s">
        <v>700</v>
      </c>
      <c r="AT537" s="213"/>
      <c r="AU537" s="217">
        <v>1</v>
      </c>
      <c r="AV537" s="217"/>
    </row>
    <row r="538" spans="1:48" s="43" customFormat="1" ht="30.75" customHeight="1">
      <c r="A538" s="63">
        <v>21</v>
      </c>
      <c r="B538" s="71" t="s">
        <v>1277</v>
      </c>
      <c r="C538" s="72" t="s">
        <v>1245</v>
      </c>
      <c r="D538" s="72" t="s">
        <v>275</v>
      </c>
      <c r="E538" s="73">
        <v>7</v>
      </c>
      <c r="F538" s="73" t="s">
        <v>1238</v>
      </c>
      <c r="G538" s="73" t="s">
        <v>1245</v>
      </c>
      <c r="H538" s="73" t="s">
        <v>1278</v>
      </c>
      <c r="I538" s="74" t="s">
        <v>170</v>
      </c>
      <c r="J538" s="287" t="s">
        <v>383</v>
      </c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78">
        <v>590</v>
      </c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276">
        <v>6726</v>
      </c>
      <c r="AK538" s="109" t="s">
        <v>55</v>
      </c>
      <c r="AL538" s="109" t="s">
        <v>1283</v>
      </c>
      <c r="AM538" s="186">
        <v>5542657609</v>
      </c>
      <c r="AN538" s="109" t="s">
        <v>55</v>
      </c>
      <c r="AO538" s="109" t="s">
        <v>1283</v>
      </c>
      <c r="AP538" s="77" t="s">
        <v>167</v>
      </c>
      <c r="AQ538" s="77">
        <v>45658</v>
      </c>
      <c r="AR538" s="77">
        <v>46022</v>
      </c>
      <c r="AS538" s="206" t="s">
        <v>700</v>
      </c>
      <c r="AT538" s="213"/>
      <c r="AU538" s="217">
        <v>1</v>
      </c>
      <c r="AV538" s="217"/>
    </row>
    <row r="539" spans="1:48" s="43" customFormat="1" ht="30.75" customHeight="1">
      <c r="A539" s="63">
        <v>22</v>
      </c>
      <c r="B539" s="71" t="s">
        <v>1277</v>
      </c>
      <c r="C539" s="72" t="s">
        <v>1245</v>
      </c>
      <c r="D539" s="72" t="s">
        <v>1116</v>
      </c>
      <c r="E539" s="73" t="s">
        <v>1279</v>
      </c>
      <c r="F539" s="73" t="s">
        <v>1238</v>
      </c>
      <c r="G539" s="73" t="s">
        <v>1245</v>
      </c>
      <c r="H539" s="73" t="s">
        <v>1280</v>
      </c>
      <c r="I539" s="74" t="s">
        <v>170</v>
      </c>
      <c r="J539" s="287" t="s">
        <v>1529</v>
      </c>
      <c r="K539" s="337">
        <v>870</v>
      </c>
      <c r="L539" s="337"/>
      <c r="M539" s="337">
        <v>580</v>
      </c>
      <c r="N539" s="337"/>
      <c r="O539" s="337">
        <v>232</v>
      </c>
      <c r="P539" s="337"/>
      <c r="Q539" s="337">
        <v>174</v>
      </c>
      <c r="R539" s="337"/>
      <c r="S539" s="337">
        <v>348</v>
      </c>
      <c r="T539" s="337"/>
      <c r="U539" s="337">
        <v>696</v>
      </c>
      <c r="V539" s="337"/>
      <c r="W539" s="155">
        <v>2900</v>
      </c>
      <c r="X539" s="316">
        <v>9918</v>
      </c>
      <c r="Y539" s="316"/>
      <c r="Z539" s="316">
        <v>6612</v>
      </c>
      <c r="AA539" s="316"/>
      <c r="AB539" s="316">
        <v>2645</v>
      </c>
      <c r="AC539" s="316"/>
      <c r="AD539" s="316">
        <v>1984</v>
      </c>
      <c r="AE539" s="316"/>
      <c r="AF539" s="316">
        <v>3967</v>
      </c>
      <c r="AG539" s="316"/>
      <c r="AH539" s="316">
        <v>7934</v>
      </c>
      <c r="AI539" s="316"/>
      <c r="AJ539" s="276">
        <v>33060</v>
      </c>
      <c r="AK539" s="109" t="s">
        <v>55</v>
      </c>
      <c r="AL539" s="109" t="s">
        <v>1283</v>
      </c>
      <c r="AM539" s="186">
        <v>5542657609</v>
      </c>
      <c r="AN539" s="109" t="s">
        <v>55</v>
      </c>
      <c r="AO539" s="109" t="s">
        <v>1283</v>
      </c>
      <c r="AP539" s="77" t="s">
        <v>167</v>
      </c>
      <c r="AQ539" s="77">
        <v>45658</v>
      </c>
      <c r="AR539" s="77">
        <v>46022</v>
      </c>
      <c r="AS539" s="206" t="s">
        <v>700</v>
      </c>
      <c r="AT539" s="213"/>
      <c r="AU539" s="217">
        <v>1</v>
      </c>
      <c r="AV539" s="217"/>
    </row>
    <row r="540" spans="1:48" s="43" customFormat="1" ht="15.75" customHeight="1">
      <c r="A540" s="45"/>
      <c r="B540" s="44"/>
      <c r="C540" s="44"/>
      <c r="D540" s="70"/>
      <c r="E540" s="82"/>
      <c r="F540" s="70"/>
      <c r="G540" s="70"/>
      <c r="H540" s="54"/>
      <c r="I540" s="47"/>
      <c r="J540" s="44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83">
        <v>183101</v>
      </c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279">
        <v>2087353</v>
      </c>
      <c r="AK540" s="44"/>
      <c r="AL540" s="44"/>
      <c r="AM540" s="44"/>
      <c r="AN540" s="44"/>
      <c r="AO540" s="44"/>
      <c r="AP540" s="50"/>
      <c r="AQ540" s="50"/>
      <c r="AR540" s="50"/>
      <c r="AS540" s="207"/>
      <c r="AT540" s="207"/>
      <c r="AU540" s="218"/>
      <c r="AV540" s="218"/>
    </row>
    <row r="541" spans="1:48" s="43" customFormat="1" ht="15.75" customHeight="1">
      <c r="A541" s="45"/>
      <c r="B541" s="84" t="s">
        <v>41</v>
      </c>
      <c r="C541" s="325" t="s">
        <v>44</v>
      </c>
      <c r="D541" s="325"/>
      <c r="E541" s="325"/>
      <c r="F541" s="325"/>
      <c r="G541" s="325"/>
      <c r="H541" s="325"/>
      <c r="I541" s="325"/>
      <c r="J541" s="325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9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274"/>
      <c r="AK541" s="44"/>
      <c r="AL541" s="44"/>
      <c r="AM541" s="44"/>
      <c r="AN541" s="44"/>
      <c r="AO541" s="44"/>
      <c r="AP541" s="50"/>
      <c r="AQ541" s="50"/>
      <c r="AR541" s="50"/>
      <c r="AS541" s="205"/>
      <c r="AT541" s="205"/>
      <c r="AU541" s="216"/>
      <c r="AV541" s="216"/>
    </row>
    <row r="542" spans="1:48" s="43" customFormat="1" ht="15.75" customHeight="1">
      <c r="A542" s="45"/>
      <c r="B542" s="84" t="s">
        <v>42</v>
      </c>
      <c r="C542" s="325" t="s">
        <v>43</v>
      </c>
      <c r="D542" s="325"/>
      <c r="E542" s="325"/>
      <c r="F542" s="325"/>
      <c r="G542" s="325"/>
      <c r="H542" s="325"/>
      <c r="I542" s="325"/>
      <c r="J542" s="325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9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280"/>
      <c r="AK542" s="44"/>
      <c r="AL542" s="44"/>
      <c r="AM542" s="44"/>
      <c r="AN542" s="44"/>
      <c r="AO542" s="44"/>
      <c r="AP542" s="50"/>
      <c r="AQ542" s="50"/>
      <c r="AR542" s="50"/>
      <c r="AS542" s="205"/>
      <c r="AT542" s="205"/>
      <c r="AU542" s="216"/>
      <c r="AV542" s="216"/>
    </row>
    <row r="543" spans="1:48" s="43" customFormat="1" ht="15.75" customHeight="1">
      <c r="A543" s="45"/>
      <c r="B543" s="44"/>
      <c r="C543" s="44"/>
      <c r="D543" s="70"/>
      <c r="E543" s="82"/>
      <c r="F543" s="70"/>
      <c r="G543" s="70"/>
      <c r="H543" s="54"/>
      <c r="I543" s="47"/>
      <c r="J543" s="44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9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274"/>
      <c r="AK543" s="44"/>
      <c r="AL543" s="44"/>
      <c r="AM543" s="44"/>
      <c r="AN543" s="44"/>
      <c r="AO543" s="44"/>
      <c r="AP543" s="50"/>
      <c r="AQ543" s="50"/>
      <c r="AR543" s="50"/>
      <c r="AS543" s="205"/>
      <c r="AT543" s="205"/>
      <c r="AU543" s="216"/>
      <c r="AV543" s="216"/>
    </row>
    <row r="544" spans="1:48" s="43" customFormat="1" ht="15.75" customHeight="1">
      <c r="A544" s="45"/>
      <c r="B544" s="44"/>
      <c r="C544" s="44"/>
      <c r="D544" s="70"/>
      <c r="E544" s="82"/>
      <c r="F544" s="70"/>
      <c r="G544" s="70"/>
      <c r="H544" s="54"/>
      <c r="I544" s="47"/>
      <c r="J544" s="44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9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274"/>
      <c r="AK544" s="44"/>
      <c r="AL544" s="44"/>
      <c r="AM544" s="44"/>
      <c r="AN544" s="44"/>
      <c r="AO544" s="44"/>
      <c r="AP544" s="50"/>
      <c r="AQ544" s="50"/>
      <c r="AR544" s="50"/>
      <c r="AS544" s="208"/>
      <c r="AT544" s="208"/>
      <c r="AU544" s="219"/>
      <c r="AV544" s="219"/>
    </row>
    <row r="545" spans="1:48" s="43" customFormat="1" ht="15.75" customHeight="1">
      <c r="A545" s="45">
        <v>19</v>
      </c>
      <c r="B545" s="58" t="s">
        <v>36</v>
      </c>
      <c r="C545" s="347" t="s">
        <v>56</v>
      </c>
      <c r="D545" s="347" t="s">
        <v>56</v>
      </c>
      <c r="E545" s="347" t="s">
        <v>56</v>
      </c>
      <c r="F545" s="347" t="s">
        <v>56</v>
      </c>
      <c r="G545" s="347" t="s">
        <v>56</v>
      </c>
      <c r="H545" s="347" t="s">
        <v>56</v>
      </c>
      <c r="I545" s="47"/>
      <c r="J545" s="60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9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274"/>
      <c r="AK545" s="44"/>
      <c r="AL545" s="44"/>
      <c r="AM545" s="44"/>
      <c r="AN545" s="44"/>
      <c r="AO545" s="44"/>
      <c r="AP545" s="50"/>
      <c r="AQ545" s="50"/>
      <c r="AR545" s="50"/>
      <c r="AS545" s="205"/>
      <c r="AT545" s="205"/>
      <c r="AU545" s="216"/>
      <c r="AV545" s="216"/>
    </row>
    <row r="546" spans="1:48" s="43" customFormat="1" ht="15.75" customHeight="1">
      <c r="A546" s="45"/>
      <c r="B546" s="58" t="s">
        <v>8</v>
      </c>
      <c r="C546" s="347" t="s">
        <v>129</v>
      </c>
      <c r="D546" s="347" t="s">
        <v>129</v>
      </c>
      <c r="E546" s="347" t="s">
        <v>129</v>
      </c>
      <c r="F546" s="347" t="s">
        <v>129</v>
      </c>
      <c r="G546" s="347" t="s">
        <v>129</v>
      </c>
      <c r="H546" s="347" t="s">
        <v>129</v>
      </c>
      <c r="I546" s="47"/>
      <c r="J546" s="60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9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274"/>
      <c r="AK546" s="44"/>
      <c r="AL546" s="44"/>
      <c r="AM546" s="44"/>
      <c r="AN546" s="44"/>
      <c r="AO546" s="44"/>
      <c r="AP546" s="50"/>
      <c r="AQ546" s="50"/>
      <c r="AR546" s="50"/>
      <c r="AS546" s="205"/>
      <c r="AT546" s="205"/>
      <c r="AU546" s="216"/>
      <c r="AV546" s="216"/>
    </row>
    <row r="547" spans="1:48" s="43" customFormat="1" ht="15.75" customHeight="1">
      <c r="A547" s="45"/>
      <c r="B547" s="58" t="s">
        <v>37</v>
      </c>
      <c r="C547" s="347" t="s">
        <v>77</v>
      </c>
      <c r="D547" s="347" t="s">
        <v>130</v>
      </c>
      <c r="E547" s="347" t="s">
        <v>130</v>
      </c>
      <c r="F547" s="347" t="s">
        <v>130</v>
      </c>
      <c r="G547" s="347" t="s">
        <v>130</v>
      </c>
      <c r="H547" s="347" t="s">
        <v>130</v>
      </c>
      <c r="I547" s="61"/>
      <c r="J547" s="60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9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274"/>
      <c r="AK547" s="44"/>
      <c r="AL547" s="44"/>
      <c r="AM547" s="44"/>
      <c r="AN547" s="44"/>
      <c r="AO547" s="44"/>
      <c r="AP547" s="50"/>
      <c r="AQ547" s="50"/>
      <c r="AR547" s="50"/>
      <c r="AS547" s="205"/>
      <c r="AT547" s="205"/>
      <c r="AU547" s="216"/>
      <c r="AV547" s="216"/>
    </row>
    <row r="548" spans="1:48" s="43" customFormat="1" ht="15.75" customHeight="1">
      <c r="A548" s="45"/>
      <c r="B548" s="57"/>
      <c r="C548" s="347" t="s">
        <v>131</v>
      </c>
      <c r="D548" s="347" t="s">
        <v>131</v>
      </c>
      <c r="E548" s="347" t="s">
        <v>131</v>
      </c>
      <c r="F548" s="347" t="s">
        <v>131</v>
      </c>
      <c r="G548" s="347" t="s">
        <v>131</v>
      </c>
      <c r="H548" s="347" t="s">
        <v>131</v>
      </c>
      <c r="I548" s="61"/>
      <c r="J548" s="60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9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274"/>
      <c r="AK548" s="44"/>
      <c r="AL548" s="44"/>
      <c r="AM548" s="44"/>
      <c r="AN548" s="44"/>
      <c r="AO548" s="44"/>
      <c r="AP548" s="50"/>
      <c r="AQ548" s="50"/>
      <c r="AR548" s="50"/>
      <c r="AS548" s="205"/>
      <c r="AT548" s="205"/>
      <c r="AU548" s="216"/>
      <c r="AV548" s="216"/>
    </row>
    <row r="549" spans="1:48" s="43" customFormat="1" ht="15.75" customHeight="1">
      <c r="A549" s="45"/>
      <c r="B549" s="57"/>
      <c r="C549" s="347" t="s">
        <v>132</v>
      </c>
      <c r="D549" s="347" t="s">
        <v>132</v>
      </c>
      <c r="E549" s="347" t="s">
        <v>132</v>
      </c>
      <c r="F549" s="347" t="s">
        <v>132</v>
      </c>
      <c r="G549" s="347" t="s">
        <v>132</v>
      </c>
      <c r="H549" s="347" t="s">
        <v>132</v>
      </c>
      <c r="I549" s="61"/>
      <c r="J549" s="60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9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274"/>
      <c r="AK549" s="44"/>
      <c r="AL549" s="44"/>
      <c r="AM549" s="44"/>
      <c r="AN549" s="44"/>
      <c r="AO549" s="44"/>
      <c r="AP549" s="50"/>
      <c r="AQ549" s="50"/>
      <c r="AR549" s="50"/>
      <c r="AS549" s="205"/>
      <c r="AT549" s="205"/>
      <c r="AU549" s="216"/>
      <c r="AV549" s="216"/>
    </row>
    <row r="550" spans="1:48" s="43" customFormat="1" ht="15.75" customHeight="1">
      <c r="A550" s="45"/>
      <c r="B550" s="57"/>
      <c r="C550" s="347" t="s">
        <v>32</v>
      </c>
      <c r="D550" s="347"/>
      <c r="E550" s="347"/>
      <c r="F550" s="347"/>
      <c r="G550" s="347"/>
      <c r="H550" s="347"/>
      <c r="I550" s="61"/>
      <c r="J550" s="60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9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274"/>
      <c r="AK550" s="44"/>
      <c r="AL550" s="44"/>
      <c r="AM550" s="44"/>
      <c r="AN550" s="44"/>
      <c r="AO550" s="44"/>
      <c r="AP550" s="50"/>
      <c r="AQ550" s="50"/>
      <c r="AR550" s="50"/>
      <c r="AS550" s="205"/>
      <c r="AT550" s="205"/>
      <c r="AU550" s="216"/>
      <c r="AV550" s="216"/>
    </row>
    <row r="551" spans="1:48" s="44" customFormat="1" ht="31.5" customHeight="1">
      <c r="A551" s="346" t="s">
        <v>1</v>
      </c>
      <c r="B551" s="346" t="s">
        <v>30</v>
      </c>
      <c r="C551" s="346" t="s">
        <v>31</v>
      </c>
      <c r="D551" s="346"/>
      <c r="E551" s="346"/>
      <c r="F551" s="346"/>
      <c r="G551" s="346"/>
      <c r="H551" s="348" t="s">
        <v>14</v>
      </c>
      <c r="I551" s="346" t="s">
        <v>13</v>
      </c>
      <c r="J551" s="346"/>
      <c r="K551" s="334" t="s">
        <v>494</v>
      </c>
      <c r="L551" s="335"/>
      <c r="M551" s="335"/>
      <c r="N551" s="335"/>
      <c r="O551" s="335"/>
      <c r="P551" s="335"/>
      <c r="Q551" s="335"/>
      <c r="R551" s="335"/>
      <c r="S551" s="335"/>
      <c r="T551" s="335"/>
      <c r="U551" s="335"/>
      <c r="V551" s="335"/>
      <c r="W551" s="336"/>
      <c r="X551" s="333" t="s">
        <v>495</v>
      </c>
      <c r="Y551" s="333"/>
      <c r="Z551" s="333"/>
      <c r="AA551" s="333"/>
      <c r="AB551" s="333"/>
      <c r="AC551" s="333"/>
      <c r="AD551" s="333"/>
      <c r="AE551" s="333"/>
      <c r="AF551" s="333"/>
      <c r="AG551" s="333"/>
      <c r="AH551" s="333"/>
      <c r="AI551" s="333"/>
      <c r="AJ551" s="333"/>
      <c r="AK551" s="357" t="s">
        <v>33</v>
      </c>
      <c r="AL551" s="358"/>
      <c r="AM551" s="359"/>
      <c r="AN551" s="354" t="s">
        <v>34</v>
      </c>
      <c r="AO551" s="354"/>
      <c r="AP551" s="355" t="s">
        <v>35</v>
      </c>
      <c r="AQ551" s="356" t="s">
        <v>38</v>
      </c>
      <c r="AR551" s="356"/>
      <c r="AS551" s="306" t="s">
        <v>1528</v>
      </c>
      <c r="AT551" s="367" t="s">
        <v>698</v>
      </c>
      <c r="AU551" s="301" t="s">
        <v>1519</v>
      </c>
      <c r="AV551" s="301"/>
    </row>
    <row r="552" spans="1:48" s="70" customFormat="1" ht="31.5" customHeight="1">
      <c r="A552" s="346"/>
      <c r="B552" s="346"/>
      <c r="C552" s="63" t="s">
        <v>6</v>
      </c>
      <c r="D552" s="63" t="s">
        <v>7</v>
      </c>
      <c r="E552" s="64" t="s">
        <v>11</v>
      </c>
      <c r="F552" s="63" t="s">
        <v>12</v>
      </c>
      <c r="G552" s="293" t="s">
        <v>3</v>
      </c>
      <c r="H552" s="348"/>
      <c r="I552" s="65" t="s">
        <v>9</v>
      </c>
      <c r="J552" s="66" t="s">
        <v>10</v>
      </c>
      <c r="K552" s="67" t="s">
        <v>15</v>
      </c>
      <c r="L552" s="67" t="s">
        <v>16</v>
      </c>
      <c r="M552" s="67" t="s">
        <v>17</v>
      </c>
      <c r="N552" s="67" t="s">
        <v>18</v>
      </c>
      <c r="O552" s="67" t="s">
        <v>19</v>
      </c>
      <c r="P552" s="67" t="s">
        <v>20</v>
      </c>
      <c r="Q552" s="67" t="s">
        <v>21</v>
      </c>
      <c r="R552" s="67" t="s">
        <v>22</v>
      </c>
      <c r="S552" s="67" t="s">
        <v>23</v>
      </c>
      <c r="T552" s="67" t="s">
        <v>24</v>
      </c>
      <c r="U552" s="67" t="s">
        <v>25</v>
      </c>
      <c r="V552" s="67" t="s">
        <v>26</v>
      </c>
      <c r="W552" s="67" t="s">
        <v>2</v>
      </c>
      <c r="X552" s="67" t="s">
        <v>15</v>
      </c>
      <c r="Y552" s="67" t="s">
        <v>16</v>
      </c>
      <c r="Z552" s="67" t="s">
        <v>17</v>
      </c>
      <c r="AA552" s="67" t="s">
        <v>18</v>
      </c>
      <c r="AB552" s="67" t="s">
        <v>19</v>
      </c>
      <c r="AC552" s="67" t="s">
        <v>20</v>
      </c>
      <c r="AD552" s="67" t="s">
        <v>21</v>
      </c>
      <c r="AE552" s="67" t="s">
        <v>22</v>
      </c>
      <c r="AF552" s="67" t="s">
        <v>23</v>
      </c>
      <c r="AG552" s="67" t="s">
        <v>24</v>
      </c>
      <c r="AH552" s="67" t="s">
        <v>25</v>
      </c>
      <c r="AI552" s="67" t="s">
        <v>26</v>
      </c>
      <c r="AJ552" s="275" t="s">
        <v>2</v>
      </c>
      <c r="AK552" s="187" t="s">
        <v>5</v>
      </c>
      <c r="AL552" s="187" t="s">
        <v>4</v>
      </c>
      <c r="AM552" s="187" t="s">
        <v>0</v>
      </c>
      <c r="AN552" s="187" t="s">
        <v>5</v>
      </c>
      <c r="AO552" s="187" t="s">
        <v>4</v>
      </c>
      <c r="AP552" s="355"/>
      <c r="AQ552" s="68" t="s">
        <v>39</v>
      </c>
      <c r="AR552" s="69" t="s">
        <v>40</v>
      </c>
      <c r="AS552" s="306"/>
      <c r="AT552" s="367"/>
      <c r="AU552" s="271" t="s">
        <v>1520</v>
      </c>
      <c r="AV552" s="271" t="s">
        <v>1521</v>
      </c>
    </row>
    <row r="553" spans="1:48" s="43" customFormat="1" ht="30.75" customHeight="1">
      <c r="A553" s="63">
        <v>1</v>
      </c>
      <c r="B553" s="71" t="s">
        <v>1294</v>
      </c>
      <c r="C553" s="72" t="s">
        <v>1295</v>
      </c>
      <c r="D553" s="72" t="s">
        <v>1296</v>
      </c>
      <c r="E553" s="73">
        <v>10</v>
      </c>
      <c r="F553" s="73" t="s">
        <v>1297</v>
      </c>
      <c r="G553" s="73" t="s">
        <v>1295</v>
      </c>
      <c r="H553" s="73" t="s">
        <v>1298</v>
      </c>
      <c r="I553" s="74" t="s">
        <v>170</v>
      </c>
      <c r="J553" s="75" t="s">
        <v>171</v>
      </c>
      <c r="K553" s="155">
        <v>3227</v>
      </c>
      <c r="L553" s="155">
        <v>3396</v>
      </c>
      <c r="M553" s="155">
        <v>2527</v>
      </c>
      <c r="N553" s="155">
        <v>2054</v>
      </c>
      <c r="O553" s="155">
        <v>1167</v>
      </c>
      <c r="P553" s="155">
        <v>588</v>
      </c>
      <c r="Q553" s="155">
        <v>421</v>
      </c>
      <c r="R553" s="155">
        <v>0</v>
      </c>
      <c r="S553" s="155">
        <v>728</v>
      </c>
      <c r="T553" s="155">
        <v>1650</v>
      </c>
      <c r="U553" s="155">
        <v>2063</v>
      </c>
      <c r="V553" s="155">
        <v>3336</v>
      </c>
      <c r="W553" s="78">
        <v>21157</v>
      </c>
      <c r="X553" s="76">
        <v>36788</v>
      </c>
      <c r="Y553" s="76">
        <v>38714</v>
      </c>
      <c r="Z553" s="76">
        <v>28808</v>
      </c>
      <c r="AA553" s="76">
        <v>23416</v>
      </c>
      <c r="AB553" s="76">
        <v>13304</v>
      </c>
      <c r="AC553" s="76">
        <v>6703</v>
      </c>
      <c r="AD553" s="76">
        <v>4799</v>
      </c>
      <c r="AE553" s="76">
        <v>0</v>
      </c>
      <c r="AF553" s="76">
        <v>8299</v>
      </c>
      <c r="AG553" s="76">
        <v>18810</v>
      </c>
      <c r="AH553" s="76">
        <v>23518</v>
      </c>
      <c r="AI553" s="76">
        <v>38030</v>
      </c>
      <c r="AJ553" s="276">
        <v>241189</v>
      </c>
      <c r="AK553" s="109" t="s">
        <v>56</v>
      </c>
      <c r="AL553" s="109" t="s">
        <v>1325</v>
      </c>
      <c r="AM553" s="186">
        <v>5542892492</v>
      </c>
      <c r="AN553" s="109" t="s">
        <v>1326</v>
      </c>
      <c r="AO553" s="109" t="s">
        <v>1327</v>
      </c>
      <c r="AP553" s="77" t="s">
        <v>167</v>
      </c>
      <c r="AQ553" s="77">
        <v>45658</v>
      </c>
      <c r="AR553" s="77">
        <v>46022</v>
      </c>
      <c r="AS553" s="206" t="s">
        <v>699</v>
      </c>
      <c r="AT553" s="213">
        <v>1</v>
      </c>
      <c r="AU553" s="217">
        <v>1</v>
      </c>
      <c r="AV553" s="217"/>
    </row>
    <row r="554" spans="1:48" s="43" customFormat="1" ht="30.75" customHeight="1">
      <c r="A554" s="63">
        <v>2</v>
      </c>
      <c r="B554" s="71" t="s">
        <v>768</v>
      </c>
      <c r="C554" s="72" t="s">
        <v>1295</v>
      </c>
      <c r="D554" s="72" t="s">
        <v>1296</v>
      </c>
      <c r="E554" s="73">
        <v>25</v>
      </c>
      <c r="F554" s="73" t="s">
        <v>1297</v>
      </c>
      <c r="G554" s="73" t="s">
        <v>1295</v>
      </c>
      <c r="H554" s="73" t="s">
        <v>1299</v>
      </c>
      <c r="I554" s="74">
        <v>329</v>
      </c>
      <c r="J554" s="75" t="s">
        <v>218</v>
      </c>
      <c r="K554" s="155">
        <v>14592</v>
      </c>
      <c r="L554" s="155">
        <v>12369</v>
      </c>
      <c r="M554" s="155">
        <v>9432</v>
      </c>
      <c r="N554" s="155">
        <v>5780</v>
      </c>
      <c r="O554" s="155">
        <v>0</v>
      </c>
      <c r="P554" s="155">
        <v>0</v>
      </c>
      <c r="Q554" s="155">
        <v>1239</v>
      </c>
      <c r="R554" s="155">
        <v>1152</v>
      </c>
      <c r="S554" s="155">
        <v>2355</v>
      </c>
      <c r="T554" s="155">
        <v>6800</v>
      </c>
      <c r="U554" s="155">
        <v>10419</v>
      </c>
      <c r="V554" s="155">
        <v>11749</v>
      </c>
      <c r="W554" s="78">
        <v>75887</v>
      </c>
      <c r="X554" s="76">
        <v>166349</v>
      </c>
      <c r="Y554" s="76">
        <v>141007</v>
      </c>
      <c r="Z554" s="76">
        <v>107525</v>
      </c>
      <c r="AA554" s="76">
        <v>65892</v>
      </c>
      <c r="AB554" s="76">
        <v>0</v>
      </c>
      <c r="AC554" s="76">
        <v>0</v>
      </c>
      <c r="AD554" s="76">
        <v>14125</v>
      </c>
      <c r="AE554" s="76">
        <v>13133</v>
      </c>
      <c r="AF554" s="76">
        <v>26847</v>
      </c>
      <c r="AG554" s="76">
        <v>77520</v>
      </c>
      <c r="AH554" s="76">
        <v>118777</v>
      </c>
      <c r="AI554" s="76">
        <v>133939</v>
      </c>
      <c r="AJ554" s="276">
        <v>865114</v>
      </c>
      <c r="AK554" s="109" t="s">
        <v>56</v>
      </c>
      <c r="AL554" s="109" t="s">
        <v>1325</v>
      </c>
      <c r="AM554" s="186">
        <v>5542892492</v>
      </c>
      <c r="AN554" s="109" t="s">
        <v>1328</v>
      </c>
      <c r="AO554" s="109" t="s">
        <v>1329</v>
      </c>
      <c r="AP554" s="77" t="s">
        <v>167</v>
      </c>
      <c r="AQ554" s="77">
        <v>45658</v>
      </c>
      <c r="AR554" s="77">
        <v>46022</v>
      </c>
      <c r="AS554" s="206" t="s">
        <v>699</v>
      </c>
      <c r="AT554" s="213">
        <v>1</v>
      </c>
      <c r="AU554" s="217">
        <v>1</v>
      </c>
      <c r="AV554" s="217"/>
    </row>
    <row r="555" spans="1:48" s="43" customFormat="1" ht="30.75" customHeight="1">
      <c r="A555" s="63">
        <v>3</v>
      </c>
      <c r="B555" s="71" t="s">
        <v>1518</v>
      </c>
      <c r="C555" s="72" t="s">
        <v>1295</v>
      </c>
      <c r="D555" s="72" t="s">
        <v>1300</v>
      </c>
      <c r="E555" s="73">
        <v>12</v>
      </c>
      <c r="F555" s="73" t="s">
        <v>1297</v>
      </c>
      <c r="G555" s="73" t="s">
        <v>1295</v>
      </c>
      <c r="H555" s="73" t="s">
        <v>1301</v>
      </c>
      <c r="I555" s="74">
        <v>176</v>
      </c>
      <c r="J555" s="75" t="s">
        <v>218</v>
      </c>
      <c r="K555" s="155">
        <v>6795</v>
      </c>
      <c r="L555" s="155">
        <v>5961</v>
      </c>
      <c r="M555" s="155">
        <v>4672</v>
      </c>
      <c r="N555" s="155">
        <v>2858</v>
      </c>
      <c r="O555" s="155">
        <v>810</v>
      </c>
      <c r="P555" s="155">
        <v>0</v>
      </c>
      <c r="Q555" s="155">
        <v>0</v>
      </c>
      <c r="R555" s="155">
        <v>0</v>
      </c>
      <c r="S555" s="155">
        <v>259</v>
      </c>
      <c r="T555" s="155">
        <v>3651</v>
      </c>
      <c r="U555" s="155">
        <v>4603</v>
      </c>
      <c r="V555" s="155">
        <v>5628</v>
      </c>
      <c r="W555" s="78">
        <v>35237</v>
      </c>
      <c r="X555" s="76">
        <v>77463</v>
      </c>
      <c r="Y555" s="76">
        <v>67955</v>
      </c>
      <c r="Z555" s="76">
        <v>53261</v>
      </c>
      <c r="AA555" s="76">
        <v>32581</v>
      </c>
      <c r="AB555" s="76">
        <v>9234</v>
      </c>
      <c r="AC555" s="76">
        <v>0</v>
      </c>
      <c r="AD555" s="76">
        <v>0</v>
      </c>
      <c r="AE555" s="76">
        <v>0</v>
      </c>
      <c r="AF555" s="76">
        <v>2953</v>
      </c>
      <c r="AG555" s="76">
        <v>41621</v>
      </c>
      <c r="AH555" s="76">
        <v>52474</v>
      </c>
      <c r="AI555" s="76">
        <v>64159</v>
      </c>
      <c r="AJ555" s="276">
        <v>401701</v>
      </c>
      <c r="AK555" s="109" t="s">
        <v>56</v>
      </c>
      <c r="AL555" s="109" t="s">
        <v>1325</v>
      </c>
      <c r="AM555" s="186">
        <v>5542892492</v>
      </c>
      <c r="AN555" s="109" t="s">
        <v>56</v>
      </c>
      <c r="AO555" s="109" t="s">
        <v>1325</v>
      </c>
      <c r="AP555" s="77" t="s">
        <v>167</v>
      </c>
      <c r="AQ555" s="77">
        <v>45658</v>
      </c>
      <c r="AR555" s="77">
        <v>46022</v>
      </c>
      <c r="AS555" s="206" t="s">
        <v>699</v>
      </c>
      <c r="AT555" s="213">
        <v>1</v>
      </c>
      <c r="AU555" s="217">
        <v>1</v>
      </c>
      <c r="AV555" s="217"/>
    </row>
    <row r="556" spans="1:48" s="43" customFormat="1" ht="30.75" customHeight="1">
      <c r="A556" s="63">
        <v>4</v>
      </c>
      <c r="B556" s="71" t="s">
        <v>1302</v>
      </c>
      <c r="C556" s="72" t="s">
        <v>1295</v>
      </c>
      <c r="D556" s="72" t="s">
        <v>950</v>
      </c>
      <c r="E556" s="73">
        <v>2</v>
      </c>
      <c r="F556" s="73" t="s">
        <v>1297</v>
      </c>
      <c r="G556" s="73" t="s">
        <v>1295</v>
      </c>
      <c r="H556" s="73" t="s">
        <v>1303</v>
      </c>
      <c r="I556" s="74" t="s">
        <v>170</v>
      </c>
      <c r="J556" s="75" t="s">
        <v>175</v>
      </c>
      <c r="K556" s="316">
        <v>482</v>
      </c>
      <c r="L556" s="316"/>
      <c r="M556" s="316">
        <v>1446</v>
      </c>
      <c r="N556" s="316"/>
      <c r="O556" s="316">
        <v>336</v>
      </c>
      <c r="P556" s="316"/>
      <c r="Q556" s="316">
        <v>0</v>
      </c>
      <c r="R556" s="316"/>
      <c r="S556" s="316">
        <v>408</v>
      </c>
      <c r="T556" s="316"/>
      <c r="U556" s="316">
        <v>1362</v>
      </c>
      <c r="V556" s="316"/>
      <c r="W556" s="78">
        <v>4034</v>
      </c>
      <c r="X556" s="316">
        <v>5495</v>
      </c>
      <c r="Y556" s="316"/>
      <c r="Z556" s="316">
        <v>16484</v>
      </c>
      <c r="AA556" s="316"/>
      <c r="AB556" s="316">
        <v>3830</v>
      </c>
      <c r="AC556" s="316"/>
      <c r="AD556" s="316">
        <v>0</v>
      </c>
      <c r="AE556" s="316"/>
      <c r="AF556" s="316">
        <v>4651</v>
      </c>
      <c r="AG556" s="316"/>
      <c r="AH556" s="316">
        <v>15527</v>
      </c>
      <c r="AI556" s="316"/>
      <c r="AJ556" s="276">
        <v>45987</v>
      </c>
      <c r="AK556" s="109" t="s">
        <v>56</v>
      </c>
      <c r="AL556" s="109" t="s">
        <v>1325</v>
      </c>
      <c r="AM556" s="186">
        <v>5542892492</v>
      </c>
      <c r="AN556" s="109" t="s">
        <v>56</v>
      </c>
      <c r="AO556" s="109" t="s">
        <v>1325</v>
      </c>
      <c r="AP556" s="77" t="s">
        <v>167</v>
      </c>
      <c r="AQ556" s="77">
        <v>45658</v>
      </c>
      <c r="AR556" s="77">
        <v>46022</v>
      </c>
      <c r="AS556" s="206" t="s">
        <v>699</v>
      </c>
      <c r="AT556" s="213">
        <v>1</v>
      </c>
      <c r="AU556" s="217">
        <v>1</v>
      </c>
      <c r="AV556" s="217"/>
    </row>
    <row r="557" spans="1:48" s="43" customFormat="1" ht="30.75" customHeight="1">
      <c r="A557" s="63">
        <v>5</v>
      </c>
      <c r="B557" s="71" t="s">
        <v>1304</v>
      </c>
      <c r="C557" s="72" t="s">
        <v>1295</v>
      </c>
      <c r="D557" s="72" t="s">
        <v>1305</v>
      </c>
      <c r="E557" s="73">
        <v>40</v>
      </c>
      <c r="F557" s="73" t="s">
        <v>1297</v>
      </c>
      <c r="G557" s="73" t="s">
        <v>1295</v>
      </c>
      <c r="H557" s="73" t="s">
        <v>1306</v>
      </c>
      <c r="I557" s="74" t="s">
        <v>170</v>
      </c>
      <c r="J557" s="75" t="s">
        <v>171</v>
      </c>
      <c r="K557" s="155">
        <v>1225</v>
      </c>
      <c r="L557" s="155">
        <v>1225</v>
      </c>
      <c r="M557" s="155">
        <v>817</v>
      </c>
      <c r="N557" s="155">
        <v>817</v>
      </c>
      <c r="O557" s="155">
        <v>408</v>
      </c>
      <c r="P557" s="155">
        <v>245</v>
      </c>
      <c r="Q557" s="155">
        <v>245</v>
      </c>
      <c r="R557" s="155">
        <v>245</v>
      </c>
      <c r="S557" s="155">
        <v>327</v>
      </c>
      <c r="T557" s="155">
        <v>653</v>
      </c>
      <c r="U557" s="155">
        <v>817</v>
      </c>
      <c r="V557" s="155">
        <v>1141</v>
      </c>
      <c r="W557" s="78">
        <v>8165</v>
      </c>
      <c r="X557" s="76">
        <v>13965</v>
      </c>
      <c r="Y557" s="76">
        <v>13965</v>
      </c>
      <c r="Z557" s="76">
        <v>9314</v>
      </c>
      <c r="AA557" s="76">
        <v>9314</v>
      </c>
      <c r="AB557" s="76">
        <v>4651</v>
      </c>
      <c r="AC557" s="76">
        <v>2793</v>
      </c>
      <c r="AD557" s="76">
        <v>2793</v>
      </c>
      <c r="AE557" s="76">
        <v>2793</v>
      </c>
      <c r="AF557" s="76">
        <v>3728</v>
      </c>
      <c r="AG557" s="76">
        <v>7444</v>
      </c>
      <c r="AH557" s="76">
        <v>9314</v>
      </c>
      <c r="AI557" s="76">
        <v>13007</v>
      </c>
      <c r="AJ557" s="276">
        <v>93081</v>
      </c>
      <c r="AK557" s="109" t="s">
        <v>56</v>
      </c>
      <c r="AL557" s="109" t="s">
        <v>1325</v>
      </c>
      <c r="AM557" s="186">
        <v>5542892492</v>
      </c>
      <c r="AN557" s="109" t="s">
        <v>56</v>
      </c>
      <c r="AO557" s="109" t="s">
        <v>1325</v>
      </c>
      <c r="AP557" s="77" t="s">
        <v>167</v>
      </c>
      <c r="AQ557" s="77">
        <v>45658</v>
      </c>
      <c r="AR557" s="77">
        <v>46022</v>
      </c>
      <c r="AS557" s="206" t="s">
        <v>699</v>
      </c>
      <c r="AT557" s="213">
        <v>1</v>
      </c>
      <c r="AU557" s="217">
        <v>1</v>
      </c>
      <c r="AV557" s="217"/>
    </row>
    <row r="558" spans="1:48" s="43" customFormat="1" ht="30.75" customHeight="1">
      <c r="A558" s="63">
        <v>6</v>
      </c>
      <c r="B558" s="71" t="s">
        <v>1307</v>
      </c>
      <c r="C558" s="72" t="s">
        <v>1308</v>
      </c>
      <c r="D558" s="72"/>
      <c r="E558" s="73" t="s">
        <v>523</v>
      </c>
      <c r="F558" s="73" t="s">
        <v>1297</v>
      </c>
      <c r="G558" s="73" t="s">
        <v>1308</v>
      </c>
      <c r="H558" s="73" t="s">
        <v>1309</v>
      </c>
      <c r="I558" s="74" t="s">
        <v>170</v>
      </c>
      <c r="J558" s="75" t="s">
        <v>175</v>
      </c>
      <c r="K558" s="316">
        <v>1147</v>
      </c>
      <c r="L558" s="316"/>
      <c r="M558" s="316">
        <v>1041</v>
      </c>
      <c r="N558" s="316"/>
      <c r="O558" s="316">
        <v>422</v>
      </c>
      <c r="P558" s="316"/>
      <c r="Q558" s="316">
        <v>160</v>
      </c>
      <c r="R558" s="316"/>
      <c r="S558" s="316">
        <v>292</v>
      </c>
      <c r="T558" s="316"/>
      <c r="U558" s="316">
        <v>897</v>
      </c>
      <c r="V558" s="316"/>
      <c r="W558" s="78">
        <v>3959</v>
      </c>
      <c r="X558" s="316">
        <v>13076</v>
      </c>
      <c r="Y558" s="316"/>
      <c r="Z558" s="316">
        <v>11867</v>
      </c>
      <c r="AA558" s="316"/>
      <c r="AB558" s="316">
        <v>4811</v>
      </c>
      <c r="AC558" s="316"/>
      <c r="AD558" s="316">
        <v>1824</v>
      </c>
      <c r="AE558" s="316"/>
      <c r="AF558" s="316">
        <v>3329</v>
      </c>
      <c r="AG558" s="316"/>
      <c r="AH558" s="316">
        <v>10226</v>
      </c>
      <c r="AI558" s="316"/>
      <c r="AJ558" s="276">
        <v>45133</v>
      </c>
      <c r="AK558" s="109" t="s">
        <v>56</v>
      </c>
      <c r="AL558" s="109" t="s">
        <v>1325</v>
      </c>
      <c r="AM558" s="186">
        <v>5542892492</v>
      </c>
      <c r="AN558" s="109" t="s">
        <v>56</v>
      </c>
      <c r="AO558" s="109" t="s">
        <v>1325</v>
      </c>
      <c r="AP558" s="77" t="s">
        <v>167</v>
      </c>
      <c r="AQ558" s="77">
        <v>45658</v>
      </c>
      <c r="AR558" s="77">
        <v>46022</v>
      </c>
      <c r="AS558" s="206" t="s">
        <v>699</v>
      </c>
      <c r="AT558" s="213">
        <v>1</v>
      </c>
      <c r="AU558" s="217">
        <v>1</v>
      </c>
      <c r="AV558" s="217"/>
    </row>
    <row r="559" spans="1:48" s="43" customFormat="1" ht="30.75" customHeight="1">
      <c r="A559" s="63">
        <v>7</v>
      </c>
      <c r="B559" s="71" t="s">
        <v>1310</v>
      </c>
      <c r="C559" s="72" t="s">
        <v>1295</v>
      </c>
      <c r="D559" s="72" t="s">
        <v>1311</v>
      </c>
      <c r="E559" s="73" t="s">
        <v>1312</v>
      </c>
      <c r="F559" s="73" t="s">
        <v>1297</v>
      </c>
      <c r="G559" s="73" t="s">
        <v>1295</v>
      </c>
      <c r="H559" s="73" t="s">
        <v>1313</v>
      </c>
      <c r="I559" s="74" t="s">
        <v>170</v>
      </c>
      <c r="J559" s="75" t="s">
        <v>175</v>
      </c>
      <c r="K559" s="316">
        <v>1887</v>
      </c>
      <c r="L559" s="316"/>
      <c r="M559" s="316">
        <v>1164</v>
      </c>
      <c r="N559" s="316"/>
      <c r="O559" s="316">
        <v>389</v>
      </c>
      <c r="P559" s="316"/>
      <c r="Q559" s="316">
        <v>259</v>
      </c>
      <c r="R559" s="316"/>
      <c r="S559" s="316">
        <v>408</v>
      </c>
      <c r="T559" s="316"/>
      <c r="U559" s="316">
        <v>1216</v>
      </c>
      <c r="V559" s="316"/>
      <c r="W559" s="78">
        <v>5323</v>
      </c>
      <c r="X559" s="316">
        <v>21512</v>
      </c>
      <c r="Y559" s="316"/>
      <c r="Z559" s="316">
        <v>13270</v>
      </c>
      <c r="AA559" s="316"/>
      <c r="AB559" s="316">
        <v>4435</v>
      </c>
      <c r="AC559" s="316"/>
      <c r="AD559" s="316">
        <v>2953</v>
      </c>
      <c r="AE559" s="316"/>
      <c r="AF559" s="316">
        <v>4651</v>
      </c>
      <c r="AG559" s="316"/>
      <c r="AH559" s="316">
        <v>13862</v>
      </c>
      <c r="AI559" s="316"/>
      <c r="AJ559" s="276">
        <v>60683</v>
      </c>
      <c r="AK559" s="109" t="s">
        <v>56</v>
      </c>
      <c r="AL559" s="109" t="s">
        <v>1325</v>
      </c>
      <c r="AM559" s="186">
        <v>5542892492</v>
      </c>
      <c r="AN559" s="109" t="s">
        <v>56</v>
      </c>
      <c r="AO559" s="109" t="s">
        <v>1325</v>
      </c>
      <c r="AP559" s="77" t="s">
        <v>167</v>
      </c>
      <c r="AQ559" s="77">
        <v>45658</v>
      </c>
      <c r="AR559" s="77">
        <v>46022</v>
      </c>
      <c r="AS559" s="206" t="s">
        <v>699</v>
      </c>
      <c r="AT559" s="213">
        <v>1</v>
      </c>
      <c r="AU559" s="217">
        <v>1</v>
      </c>
      <c r="AV559" s="217"/>
    </row>
    <row r="560" spans="1:48" s="43" customFormat="1" ht="30.75" customHeight="1">
      <c r="A560" s="63">
        <v>8</v>
      </c>
      <c r="B560" s="71" t="s">
        <v>1314</v>
      </c>
      <c r="C560" s="72" t="s">
        <v>1295</v>
      </c>
      <c r="D560" s="72" t="s">
        <v>489</v>
      </c>
      <c r="E560" s="73" t="s">
        <v>1202</v>
      </c>
      <c r="F560" s="73" t="s">
        <v>1297</v>
      </c>
      <c r="G560" s="73" t="s">
        <v>1295</v>
      </c>
      <c r="H560" s="73" t="s">
        <v>1315</v>
      </c>
      <c r="I560" s="74" t="s">
        <v>170</v>
      </c>
      <c r="J560" s="75" t="s">
        <v>175</v>
      </c>
      <c r="K560" s="316">
        <v>2203</v>
      </c>
      <c r="L560" s="316"/>
      <c r="M560" s="316">
        <v>1317</v>
      </c>
      <c r="N560" s="316"/>
      <c r="O560" s="316">
        <v>327</v>
      </c>
      <c r="P560" s="316"/>
      <c r="Q560" s="316">
        <v>0</v>
      </c>
      <c r="R560" s="316"/>
      <c r="S560" s="316">
        <v>0</v>
      </c>
      <c r="T560" s="316"/>
      <c r="U560" s="316">
        <v>1980</v>
      </c>
      <c r="V560" s="316"/>
      <c r="W560" s="78">
        <v>5827</v>
      </c>
      <c r="X560" s="316">
        <v>25114</v>
      </c>
      <c r="Y560" s="316"/>
      <c r="Z560" s="316">
        <v>15014</v>
      </c>
      <c r="AA560" s="316"/>
      <c r="AB560" s="316">
        <v>3728</v>
      </c>
      <c r="AC560" s="316"/>
      <c r="AD560" s="316">
        <v>0</v>
      </c>
      <c r="AE560" s="316"/>
      <c r="AF560" s="316">
        <v>0</v>
      </c>
      <c r="AG560" s="316"/>
      <c r="AH560" s="316">
        <v>22572</v>
      </c>
      <c r="AI560" s="316"/>
      <c r="AJ560" s="276">
        <v>66428</v>
      </c>
      <c r="AK560" s="109" t="s">
        <v>56</v>
      </c>
      <c r="AL560" s="109" t="s">
        <v>1325</v>
      </c>
      <c r="AM560" s="186">
        <v>5542892492</v>
      </c>
      <c r="AN560" s="109" t="s">
        <v>56</v>
      </c>
      <c r="AO560" s="109" t="s">
        <v>1325</v>
      </c>
      <c r="AP560" s="77" t="s">
        <v>167</v>
      </c>
      <c r="AQ560" s="77">
        <v>45658</v>
      </c>
      <c r="AR560" s="77">
        <v>46022</v>
      </c>
      <c r="AS560" s="206" t="s">
        <v>699</v>
      </c>
      <c r="AT560" s="213">
        <v>1</v>
      </c>
      <c r="AU560" s="217">
        <v>1</v>
      </c>
      <c r="AV560" s="217"/>
    </row>
    <row r="561" spans="1:48" s="43" customFormat="1" ht="30.75" customHeight="1">
      <c r="A561" s="63">
        <v>9</v>
      </c>
      <c r="B561" s="71" t="s">
        <v>1316</v>
      </c>
      <c r="C561" s="72" t="s">
        <v>1295</v>
      </c>
      <c r="D561" s="72" t="s">
        <v>1317</v>
      </c>
      <c r="E561" s="73" t="s">
        <v>498</v>
      </c>
      <c r="F561" s="73" t="s">
        <v>1297</v>
      </c>
      <c r="G561" s="73" t="s">
        <v>1295</v>
      </c>
      <c r="H561" s="73" t="s">
        <v>1318</v>
      </c>
      <c r="I561" s="74" t="s">
        <v>170</v>
      </c>
      <c r="J561" s="75" t="s">
        <v>383</v>
      </c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78">
        <v>18</v>
      </c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276">
        <v>205</v>
      </c>
      <c r="AK561" s="109" t="s">
        <v>56</v>
      </c>
      <c r="AL561" s="109" t="s">
        <v>1325</v>
      </c>
      <c r="AM561" s="186">
        <v>5542892492</v>
      </c>
      <c r="AN561" s="109" t="s">
        <v>1330</v>
      </c>
      <c r="AO561" s="109" t="s">
        <v>1331</v>
      </c>
      <c r="AP561" s="77" t="s">
        <v>167</v>
      </c>
      <c r="AQ561" s="77">
        <v>45658</v>
      </c>
      <c r="AR561" s="77">
        <v>46022</v>
      </c>
      <c r="AS561" s="206" t="s">
        <v>699</v>
      </c>
      <c r="AT561" s="213">
        <v>1</v>
      </c>
      <c r="AU561" s="217">
        <v>1</v>
      </c>
      <c r="AV561" s="217"/>
    </row>
    <row r="562" spans="1:48" s="43" customFormat="1" ht="30.75" customHeight="1">
      <c r="A562" s="63">
        <v>10</v>
      </c>
      <c r="B562" s="71" t="s">
        <v>1316</v>
      </c>
      <c r="C562" s="72" t="s">
        <v>1295</v>
      </c>
      <c r="D562" s="72" t="s">
        <v>1317</v>
      </c>
      <c r="E562" s="73" t="s">
        <v>498</v>
      </c>
      <c r="F562" s="73" t="s">
        <v>1319</v>
      </c>
      <c r="G562" s="73" t="s">
        <v>1295</v>
      </c>
      <c r="H562" s="73" t="s">
        <v>1320</v>
      </c>
      <c r="I562" s="74" t="s">
        <v>170</v>
      </c>
      <c r="J562" s="75" t="s">
        <v>383</v>
      </c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78">
        <v>18</v>
      </c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276">
        <v>205</v>
      </c>
      <c r="AK562" s="109" t="s">
        <v>56</v>
      </c>
      <c r="AL562" s="109" t="s">
        <v>1325</v>
      </c>
      <c r="AM562" s="186">
        <v>5542892492</v>
      </c>
      <c r="AN562" s="109" t="s">
        <v>1330</v>
      </c>
      <c r="AO562" s="109" t="s">
        <v>1331</v>
      </c>
      <c r="AP562" s="77" t="s">
        <v>167</v>
      </c>
      <c r="AQ562" s="77">
        <v>45658</v>
      </c>
      <c r="AR562" s="77">
        <v>46022</v>
      </c>
      <c r="AS562" s="206" t="s">
        <v>699</v>
      </c>
      <c r="AT562" s="213">
        <v>1</v>
      </c>
      <c r="AU562" s="217">
        <v>1</v>
      </c>
      <c r="AV562" s="217"/>
    </row>
    <row r="563" spans="1:48" s="43" customFormat="1" ht="30.75" customHeight="1">
      <c r="A563" s="63">
        <v>11</v>
      </c>
      <c r="B563" s="71" t="s">
        <v>1316</v>
      </c>
      <c r="C563" s="72" t="s">
        <v>1295</v>
      </c>
      <c r="D563" s="72" t="s">
        <v>1317</v>
      </c>
      <c r="E563" s="73" t="s">
        <v>498</v>
      </c>
      <c r="F563" s="73" t="s">
        <v>1321</v>
      </c>
      <c r="G563" s="73" t="s">
        <v>1295</v>
      </c>
      <c r="H563" s="73" t="s">
        <v>1322</v>
      </c>
      <c r="I563" s="74" t="s">
        <v>170</v>
      </c>
      <c r="J563" s="75" t="s">
        <v>175</v>
      </c>
      <c r="K563" s="316">
        <v>1872</v>
      </c>
      <c r="L563" s="316"/>
      <c r="M563" s="316">
        <v>438</v>
      </c>
      <c r="N563" s="316"/>
      <c r="O563" s="316">
        <v>669</v>
      </c>
      <c r="P563" s="316"/>
      <c r="Q563" s="316">
        <v>362</v>
      </c>
      <c r="R563" s="316"/>
      <c r="S563" s="316">
        <v>669</v>
      </c>
      <c r="T563" s="316"/>
      <c r="U563" s="316">
        <v>1872</v>
      </c>
      <c r="V563" s="316"/>
      <c r="W563" s="78">
        <v>5882</v>
      </c>
      <c r="X563" s="316">
        <v>21341</v>
      </c>
      <c r="Y563" s="316"/>
      <c r="Z563" s="316">
        <v>4993</v>
      </c>
      <c r="AA563" s="316"/>
      <c r="AB563" s="316">
        <v>7627</v>
      </c>
      <c r="AC563" s="316"/>
      <c r="AD563" s="316">
        <v>4127</v>
      </c>
      <c r="AE563" s="316"/>
      <c r="AF563" s="316">
        <v>7627</v>
      </c>
      <c r="AG563" s="316"/>
      <c r="AH563" s="316">
        <v>21341</v>
      </c>
      <c r="AI563" s="316"/>
      <c r="AJ563" s="276">
        <v>67056</v>
      </c>
      <c r="AK563" s="109" t="s">
        <v>56</v>
      </c>
      <c r="AL563" s="109" t="s">
        <v>1325</v>
      </c>
      <c r="AM563" s="186">
        <v>5542892492</v>
      </c>
      <c r="AN563" s="109" t="s">
        <v>1330</v>
      </c>
      <c r="AO563" s="109" t="s">
        <v>1331</v>
      </c>
      <c r="AP563" s="77" t="s">
        <v>167</v>
      </c>
      <c r="AQ563" s="77">
        <v>45658</v>
      </c>
      <c r="AR563" s="77">
        <v>46022</v>
      </c>
      <c r="AS563" s="206" t="s">
        <v>699</v>
      </c>
      <c r="AT563" s="213">
        <v>1</v>
      </c>
      <c r="AU563" s="217">
        <v>1</v>
      </c>
      <c r="AV563" s="217"/>
    </row>
    <row r="564" spans="1:48" s="43" customFormat="1" ht="30.75" customHeight="1">
      <c r="A564" s="63">
        <v>12</v>
      </c>
      <c r="B564" s="71" t="s">
        <v>1316</v>
      </c>
      <c r="C564" s="72" t="s">
        <v>1295</v>
      </c>
      <c r="D564" s="72" t="s">
        <v>1317</v>
      </c>
      <c r="E564" s="73" t="s">
        <v>498</v>
      </c>
      <c r="F564" s="73" t="s">
        <v>1323</v>
      </c>
      <c r="G564" s="73" t="s">
        <v>1295</v>
      </c>
      <c r="H564" s="73" t="s">
        <v>1324</v>
      </c>
      <c r="I564" s="74" t="s">
        <v>170</v>
      </c>
      <c r="J564" s="75" t="s">
        <v>383</v>
      </c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78">
        <v>48</v>
      </c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276">
        <v>547</v>
      </c>
      <c r="AK564" s="109" t="s">
        <v>56</v>
      </c>
      <c r="AL564" s="109" t="s">
        <v>1325</v>
      </c>
      <c r="AM564" s="186">
        <v>5542892492</v>
      </c>
      <c r="AN564" s="109" t="s">
        <v>1330</v>
      </c>
      <c r="AO564" s="109" t="s">
        <v>1331</v>
      </c>
      <c r="AP564" s="77" t="s">
        <v>167</v>
      </c>
      <c r="AQ564" s="77">
        <v>45658</v>
      </c>
      <c r="AR564" s="77">
        <v>46022</v>
      </c>
      <c r="AS564" s="206" t="s">
        <v>699</v>
      </c>
      <c r="AT564" s="213">
        <v>1</v>
      </c>
      <c r="AU564" s="217">
        <v>1</v>
      </c>
      <c r="AV564" s="217"/>
    </row>
    <row r="565" spans="1:48" s="43" customFormat="1" ht="15.75" customHeight="1">
      <c r="A565" s="45"/>
      <c r="B565" s="44"/>
      <c r="C565" s="44"/>
      <c r="D565" s="70"/>
      <c r="E565" s="82"/>
      <c r="F565" s="70"/>
      <c r="G565" s="70"/>
      <c r="H565" s="54"/>
      <c r="I565" s="47"/>
      <c r="J565" s="44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83">
        <v>165555</v>
      </c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279">
        <v>1887329</v>
      </c>
      <c r="AK565" s="44"/>
      <c r="AL565" s="44"/>
      <c r="AM565" s="44"/>
      <c r="AN565" s="44"/>
      <c r="AO565" s="44"/>
      <c r="AP565" s="50"/>
      <c r="AQ565" s="50"/>
      <c r="AR565" s="50"/>
      <c r="AS565" s="207"/>
      <c r="AT565" s="207"/>
      <c r="AU565" s="218"/>
      <c r="AV565" s="218"/>
    </row>
    <row r="566" spans="1:48" s="43" customFormat="1" ht="15.75" customHeight="1">
      <c r="A566" s="45"/>
      <c r="B566" s="84" t="s">
        <v>41</v>
      </c>
      <c r="C566" s="325" t="s">
        <v>44</v>
      </c>
      <c r="D566" s="325"/>
      <c r="E566" s="325"/>
      <c r="F566" s="325"/>
      <c r="G566" s="325"/>
      <c r="H566" s="325"/>
      <c r="I566" s="325"/>
      <c r="J566" s="325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9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274"/>
      <c r="AK566" s="44"/>
      <c r="AL566" s="44"/>
      <c r="AM566" s="44"/>
      <c r="AN566" s="44"/>
      <c r="AO566" s="44"/>
      <c r="AP566" s="50"/>
      <c r="AQ566" s="50"/>
      <c r="AR566" s="50"/>
      <c r="AS566" s="205"/>
      <c r="AT566" s="205"/>
      <c r="AU566" s="216"/>
      <c r="AV566" s="216"/>
    </row>
    <row r="567" spans="1:48" s="43" customFormat="1" ht="15.75" customHeight="1">
      <c r="A567" s="45"/>
      <c r="B567" s="84" t="s">
        <v>42</v>
      </c>
      <c r="C567" s="325" t="s">
        <v>43</v>
      </c>
      <c r="D567" s="325"/>
      <c r="E567" s="325"/>
      <c r="F567" s="325"/>
      <c r="G567" s="325"/>
      <c r="H567" s="325"/>
      <c r="I567" s="325"/>
      <c r="J567" s="325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9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280"/>
      <c r="AK567" s="44"/>
      <c r="AL567" s="44"/>
      <c r="AM567" s="44"/>
      <c r="AN567" s="44"/>
      <c r="AO567" s="44"/>
      <c r="AP567" s="50"/>
      <c r="AQ567" s="50"/>
      <c r="AR567" s="50"/>
      <c r="AS567" s="205"/>
      <c r="AT567" s="205"/>
      <c r="AU567" s="216"/>
      <c r="AV567" s="216"/>
    </row>
    <row r="568" spans="1:48" s="43" customFormat="1" ht="15.75" customHeight="1">
      <c r="A568" s="45"/>
      <c r="B568" s="44"/>
      <c r="C568" s="44"/>
      <c r="D568" s="70"/>
      <c r="E568" s="82"/>
      <c r="F568" s="70"/>
      <c r="G568" s="70"/>
      <c r="H568" s="54"/>
      <c r="I568" s="47"/>
      <c r="J568" s="44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9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274"/>
      <c r="AK568" s="44"/>
      <c r="AL568" s="44"/>
      <c r="AM568" s="44"/>
      <c r="AN568" s="44"/>
      <c r="AO568" s="44"/>
      <c r="AP568" s="50"/>
      <c r="AQ568" s="50"/>
      <c r="AR568" s="50"/>
      <c r="AS568" s="205"/>
      <c r="AT568" s="205"/>
      <c r="AU568" s="216"/>
      <c r="AV568" s="216"/>
    </row>
    <row r="569" spans="1:48" s="43" customFormat="1" ht="15.75" customHeight="1">
      <c r="A569" s="45"/>
      <c r="B569" s="44"/>
      <c r="C569" s="44"/>
      <c r="D569" s="70"/>
      <c r="E569" s="82"/>
      <c r="F569" s="70"/>
      <c r="G569" s="70"/>
      <c r="H569" s="54"/>
      <c r="I569" s="47"/>
      <c r="J569" s="44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9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274"/>
      <c r="AK569" s="44"/>
      <c r="AL569" s="44"/>
      <c r="AM569" s="44"/>
      <c r="AN569" s="44"/>
      <c r="AO569" s="44"/>
      <c r="AP569" s="50"/>
      <c r="AQ569" s="50"/>
      <c r="AR569" s="50"/>
      <c r="AS569" s="208"/>
      <c r="AT569" s="208"/>
      <c r="AU569" s="219"/>
      <c r="AV569" s="219"/>
    </row>
    <row r="570" spans="1:48" s="43" customFormat="1" ht="15.75" customHeight="1">
      <c r="A570" s="45">
        <v>20</v>
      </c>
      <c r="B570" s="58" t="s">
        <v>36</v>
      </c>
      <c r="C570" s="347" t="s">
        <v>57</v>
      </c>
      <c r="D570" s="347" t="s">
        <v>57</v>
      </c>
      <c r="E570" s="347" t="s">
        <v>57</v>
      </c>
      <c r="F570" s="347" t="s">
        <v>57</v>
      </c>
      <c r="G570" s="347" t="s">
        <v>57</v>
      </c>
      <c r="H570" s="347" t="s">
        <v>57</v>
      </c>
      <c r="I570" s="47"/>
      <c r="J570" s="60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9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274"/>
      <c r="AK570" s="44"/>
      <c r="AL570" s="44"/>
      <c r="AM570" s="44"/>
      <c r="AN570" s="44"/>
      <c r="AO570" s="44"/>
      <c r="AP570" s="50"/>
      <c r="AQ570" s="50"/>
      <c r="AR570" s="50"/>
      <c r="AS570" s="205"/>
      <c r="AT570" s="205"/>
      <c r="AU570" s="216"/>
      <c r="AV570" s="216"/>
    </row>
    <row r="571" spans="1:48" s="43" customFormat="1" ht="15.75" customHeight="1">
      <c r="A571" s="45"/>
      <c r="B571" s="58" t="s">
        <v>8</v>
      </c>
      <c r="C571" s="347" t="s">
        <v>133</v>
      </c>
      <c r="D571" s="347" t="s">
        <v>133</v>
      </c>
      <c r="E571" s="347" t="s">
        <v>133</v>
      </c>
      <c r="F571" s="347" t="s">
        <v>133</v>
      </c>
      <c r="G571" s="347" t="s">
        <v>133</v>
      </c>
      <c r="H571" s="347" t="s">
        <v>133</v>
      </c>
      <c r="I571" s="47"/>
      <c r="J571" s="60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9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274"/>
      <c r="AK571" s="44"/>
      <c r="AL571" s="44"/>
      <c r="AM571" s="44"/>
      <c r="AN571" s="44"/>
      <c r="AO571" s="44"/>
      <c r="AP571" s="50"/>
      <c r="AQ571" s="50"/>
      <c r="AR571" s="50"/>
      <c r="AS571" s="205"/>
      <c r="AT571" s="205"/>
      <c r="AU571" s="216"/>
      <c r="AV571" s="216"/>
    </row>
    <row r="572" spans="1:48" s="43" customFormat="1" ht="15.75" customHeight="1">
      <c r="A572" s="45"/>
      <c r="B572" s="58" t="s">
        <v>37</v>
      </c>
      <c r="C572" s="347" t="s">
        <v>160</v>
      </c>
      <c r="D572" s="347" t="s">
        <v>77</v>
      </c>
      <c r="E572" s="347" t="s">
        <v>77</v>
      </c>
      <c r="F572" s="347" t="s">
        <v>77</v>
      </c>
      <c r="G572" s="347" t="s">
        <v>77</v>
      </c>
      <c r="H572" s="347" t="s">
        <v>77</v>
      </c>
      <c r="I572" s="47"/>
      <c r="J572" s="60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9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274"/>
      <c r="AK572" s="44"/>
      <c r="AL572" s="44"/>
      <c r="AM572" s="44"/>
      <c r="AN572" s="44"/>
      <c r="AO572" s="44"/>
      <c r="AP572" s="50"/>
      <c r="AQ572" s="50"/>
      <c r="AR572" s="50"/>
      <c r="AS572" s="205"/>
      <c r="AT572" s="205"/>
      <c r="AU572" s="216"/>
      <c r="AV572" s="216"/>
    </row>
    <row r="573" spans="1:48" s="43" customFormat="1" ht="15.75" customHeight="1">
      <c r="A573" s="45"/>
      <c r="B573" s="57"/>
      <c r="C573" s="347" t="s">
        <v>161</v>
      </c>
      <c r="D573" s="347" t="s">
        <v>134</v>
      </c>
      <c r="E573" s="347" t="s">
        <v>134</v>
      </c>
      <c r="F573" s="347" t="s">
        <v>134</v>
      </c>
      <c r="G573" s="347" t="s">
        <v>134</v>
      </c>
      <c r="H573" s="347" t="s">
        <v>134</v>
      </c>
      <c r="I573" s="61"/>
      <c r="J573" s="60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9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274"/>
      <c r="AK573" s="44"/>
      <c r="AL573" s="44"/>
      <c r="AM573" s="44"/>
      <c r="AN573" s="44"/>
      <c r="AO573" s="44"/>
      <c r="AP573" s="50"/>
      <c r="AQ573" s="50"/>
      <c r="AR573" s="50"/>
      <c r="AS573" s="205"/>
      <c r="AT573" s="205"/>
      <c r="AU573" s="216"/>
      <c r="AV573" s="216"/>
    </row>
    <row r="574" spans="1:48" s="43" customFormat="1" ht="15.75" customHeight="1">
      <c r="A574" s="45"/>
      <c r="B574" s="57"/>
      <c r="C574" s="347" t="s">
        <v>135</v>
      </c>
      <c r="D574" s="347" t="s">
        <v>135</v>
      </c>
      <c r="E574" s="347" t="s">
        <v>135</v>
      </c>
      <c r="F574" s="347" t="s">
        <v>135</v>
      </c>
      <c r="G574" s="347" t="s">
        <v>135</v>
      </c>
      <c r="H574" s="347" t="s">
        <v>135</v>
      </c>
      <c r="I574" s="61"/>
      <c r="J574" s="60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9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274"/>
      <c r="AK574" s="44"/>
      <c r="AL574" s="44"/>
      <c r="AM574" s="44"/>
      <c r="AN574" s="44"/>
      <c r="AO574" s="44"/>
      <c r="AP574" s="50"/>
      <c r="AQ574" s="50"/>
      <c r="AR574" s="50"/>
      <c r="AS574" s="205"/>
      <c r="AT574" s="205"/>
      <c r="AU574" s="216"/>
      <c r="AV574" s="216"/>
    </row>
    <row r="575" spans="1:48" s="43" customFormat="1" ht="15.75" customHeight="1">
      <c r="A575" s="45"/>
      <c r="B575" s="57"/>
      <c r="C575" s="347" t="s">
        <v>32</v>
      </c>
      <c r="D575" s="347"/>
      <c r="E575" s="347"/>
      <c r="F575" s="347"/>
      <c r="G575" s="347"/>
      <c r="H575" s="347"/>
      <c r="I575" s="61"/>
      <c r="J575" s="60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9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274"/>
      <c r="AK575" s="44"/>
      <c r="AL575" s="44"/>
      <c r="AM575" s="44"/>
      <c r="AN575" s="44"/>
      <c r="AO575" s="44"/>
      <c r="AP575" s="50"/>
      <c r="AQ575" s="50"/>
      <c r="AR575" s="50"/>
      <c r="AS575" s="205"/>
      <c r="AT575" s="205"/>
      <c r="AU575" s="216"/>
      <c r="AV575" s="216"/>
    </row>
    <row r="576" spans="1:48" s="44" customFormat="1" ht="31.5" customHeight="1">
      <c r="A576" s="346" t="s">
        <v>1</v>
      </c>
      <c r="B576" s="346" t="s">
        <v>30</v>
      </c>
      <c r="C576" s="346" t="s">
        <v>31</v>
      </c>
      <c r="D576" s="346"/>
      <c r="E576" s="346"/>
      <c r="F576" s="346"/>
      <c r="G576" s="346"/>
      <c r="H576" s="348" t="s">
        <v>14</v>
      </c>
      <c r="I576" s="346" t="s">
        <v>13</v>
      </c>
      <c r="J576" s="346"/>
      <c r="K576" s="334" t="s">
        <v>494</v>
      </c>
      <c r="L576" s="335"/>
      <c r="M576" s="335"/>
      <c r="N576" s="335"/>
      <c r="O576" s="335"/>
      <c r="P576" s="335"/>
      <c r="Q576" s="335"/>
      <c r="R576" s="335"/>
      <c r="S576" s="335"/>
      <c r="T576" s="335"/>
      <c r="U576" s="335"/>
      <c r="V576" s="335"/>
      <c r="W576" s="336"/>
      <c r="X576" s="333" t="s">
        <v>495</v>
      </c>
      <c r="Y576" s="333"/>
      <c r="Z576" s="333"/>
      <c r="AA576" s="333"/>
      <c r="AB576" s="333"/>
      <c r="AC576" s="333"/>
      <c r="AD576" s="333"/>
      <c r="AE576" s="333"/>
      <c r="AF576" s="333"/>
      <c r="AG576" s="333"/>
      <c r="AH576" s="333"/>
      <c r="AI576" s="333"/>
      <c r="AJ576" s="333"/>
      <c r="AK576" s="357" t="s">
        <v>33</v>
      </c>
      <c r="AL576" s="358"/>
      <c r="AM576" s="359"/>
      <c r="AN576" s="354" t="s">
        <v>34</v>
      </c>
      <c r="AO576" s="354"/>
      <c r="AP576" s="355" t="s">
        <v>35</v>
      </c>
      <c r="AQ576" s="356" t="s">
        <v>38</v>
      </c>
      <c r="AR576" s="356"/>
      <c r="AS576" s="306" t="s">
        <v>1528</v>
      </c>
      <c r="AT576" s="367" t="s">
        <v>698</v>
      </c>
      <c r="AU576" s="301" t="s">
        <v>1519</v>
      </c>
      <c r="AV576" s="301"/>
    </row>
    <row r="577" spans="1:48" s="70" customFormat="1" ht="31.5" customHeight="1">
      <c r="A577" s="346"/>
      <c r="B577" s="346"/>
      <c r="C577" s="63" t="s">
        <v>6</v>
      </c>
      <c r="D577" s="63" t="s">
        <v>7</v>
      </c>
      <c r="E577" s="64" t="s">
        <v>11</v>
      </c>
      <c r="F577" s="63" t="s">
        <v>12</v>
      </c>
      <c r="G577" s="293" t="s">
        <v>3</v>
      </c>
      <c r="H577" s="348"/>
      <c r="I577" s="65" t="s">
        <v>9</v>
      </c>
      <c r="J577" s="66" t="s">
        <v>10</v>
      </c>
      <c r="K577" s="67" t="s">
        <v>15</v>
      </c>
      <c r="L577" s="67" t="s">
        <v>16</v>
      </c>
      <c r="M577" s="67" t="s">
        <v>17</v>
      </c>
      <c r="N577" s="67" t="s">
        <v>18</v>
      </c>
      <c r="O577" s="67" t="s">
        <v>19</v>
      </c>
      <c r="P577" s="67" t="s">
        <v>20</v>
      </c>
      <c r="Q577" s="67" t="s">
        <v>21</v>
      </c>
      <c r="R577" s="67" t="s">
        <v>22</v>
      </c>
      <c r="S577" s="67" t="s">
        <v>23</v>
      </c>
      <c r="T577" s="67" t="s">
        <v>24</v>
      </c>
      <c r="U577" s="67" t="s">
        <v>25</v>
      </c>
      <c r="V577" s="67" t="s">
        <v>26</v>
      </c>
      <c r="W577" s="67" t="s">
        <v>2</v>
      </c>
      <c r="X577" s="67" t="s">
        <v>15</v>
      </c>
      <c r="Y577" s="67" t="s">
        <v>16</v>
      </c>
      <c r="Z577" s="67" t="s">
        <v>17</v>
      </c>
      <c r="AA577" s="67" t="s">
        <v>18</v>
      </c>
      <c r="AB577" s="67" t="s">
        <v>19</v>
      </c>
      <c r="AC577" s="67" t="s">
        <v>20</v>
      </c>
      <c r="AD577" s="67" t="s">
        <v>21</v>
      </c>
      <c r="AE577" s="67" t="s">
        <v>22</v>
      </c>
      <c r="AF577" s="67" t="s">
        <v>23</v>
      </c>
      <c r="AG577" s="67" t="s">
        <v>24</v>
      </c>
      <c r="AH577" s="67" t="s">
        <v>25</v>
      </c>
      <c r="AI577" s="67" t="s">
        <v>26</v>
      </c>
      <c r="AJ577" s="275" t="s">
        <v>2</v>
      </c>
      <c r="AK577" s="187" t="s">
        <v>5</v>
      </c>
      <c r="AL577" s="187" t="s">
        <v>4</v>
      </c>
      <c r="AM577" s="187" t="s">
        <v>0</v>
      </c>
      <c r="AN577" s="187" t="s">
        <v>5</v>
      </c>
      <c r="AO577" s="187" t="s">
        <v>4</v>
      </c>
      <c r="AP577" s="355"/>
      <c r="AQ577" s="68" t="s">
        <v>39</v>
      </c>
      <c r="AR577" s="69" t="s">
        <v>40</v>
      </c>
      <c r="AS577" s="306"/>
      <c r="AT577" s="367"/>
      <c r="AU577" s="271" t="s">
        <v>1520</v>
      </c>
      <c r="AV577" s="271" t="s">
        <v>1521</v>
      </c>
    </row>
    <row r="578" spans="1:48" s="43" customFormat="1" ht="30.75" customHeight="1">
      <c r="A578" s="63">
        <v>1</v>
      </c>
      <c r="B578" s="71" t="s">
        <v>1332</v>
      </c>
      <c r="C578" s="72" t="s">
        <v>1333</v>
      </c>
      <c r="D578" s="72" t="s">
        <v>1334</v>
      </c>
      <c r="E578" s="73">
        <v>26</v>
      </c>
      <c r="F578" s="73" t="s">
        <v>1335</v>
      </c>
      <c r="G578" s="73" t="s">
        <v>1333</v>
      </c>
      <c r="H578" s="73" t="s">
        <v>1336</v>
      </c>
      <c r="I578" s="74" t="s">
        <v>170</v>
      </c>
      <c r="J578" s="75" t="s">
        <v>171</v>
      </c>
      <c r="K578" s="155">
        <v>1535</v>
      </c>
      <c r="L578" s="155">
        <v>1562</v>
      </c>
      <c r="M578" s="155">
        <v>645</v>
      </c>
      <c r="N578" s="155">
        <v>1617</v>
      </c>
      <c r="O578" s="155">
        <v>204</v>
      </c>
      <c r="P578" s="155">
        <v>0</v>
      </c>
      <c r="Q578" s="155">
        <v>5</v>
      </c>
      <c r="R578" s="155">
        <v>12</v>
      </c>
      <c r="S578" s="155">
        <v>14</v>
      </c>
      <c r="T578" s="155">
        <v>168</v>
      </c>
      <c r="U578" s="155">
        <v>1091</v>
      </c>
      <c r="V578" s="155">
        <v>3186</v>
      </c>
      <c r="W578" s="78">
        <v>10039</v>
      </c>
      <c r="X578" s="76">
        <v>17499</v>
      </c>
      <c r="Y578" s="76">
        <v>17807</v>
      </c>
      <c r="Z578" s="76">
        <v>7353</v>
      </c>
      <c r="AA578" s="76">
        <v>18434</v>
      </c>
      <c r="AB578" s="76">
        <v>2326</v>
      </c>
      <c r="AC578" s="76">
        <v>0</v>
      </c>
      <c r="AD578" s="76">
        <v>57</v>
      </c>
      <c r="AE578" s="76">
        <v>137</v>
      </c>
      <c r="AF578" s="76">
        <v>160</v>
      </c>
      <c r="AG578" s="76">
        <v>1915</v>
      </c>
      <c r="AH578" s="76">
        <v>12437</v>
      </c>
      <c r="AI578" s="76">
        <v>36320</v>
      </c>
      <c r="AJ578" s="276">
        <v>114445</v>
      </c>
      <c r="AK578" s="109" t="s">
        <v>1332</v>
      </c>
      <c r="AL578" s="109" t="s">
        <v>1367</v>
      </c>
      <c r="AM578" s="186">
        <v>5571005743</v>
      </c>
      <c r="AN578" s="109" t="s">
        <v>1332</v>
      </c>
      <c r="AO578" s="109" t="s">
        <v>1367</v>
      </c>
      <c r="AP578" s="77" t="s">
        <v>167</v>
      </c>
      <c r="AQ578" s="77">
        <v>45658</v>
      </c>
      <c r="AR578" s="77">
        <v>46022</v>
      </c>
      <c r="AS578" s="206" t="s">
        <v>699</v>
      </c>
      <c r="AT578" s="213">
        <v>1</v>
      </c>
      <c r="AU578" s="217">
        <v>1</v>
      </c>
      <c r="AV578" s="217"/>
    </row>
    <row r="579" spans="1:48" s="43" customFormat="1" ht="30.75" customHeight="1">
      <c r="A579" s="63">
        <v>2</v>
      </c>
      <c r="B579" s="71" t="s">
        <v>1337</v>
      </c>
      <c r="C579" s="72" t="s">
        <v>1333</v>
      </c>
      <c r="D579" s="72" t="s">
        <v>1338</v>
      </c>
      <c r="E579" s="73">
        <v>1</v>
      </c>
      <c r="F579" s="73" t="s">
        <v>1335</v>
      </c>
      <c r="G579" s="73" t="s">
        <v>1333</v>
      </c>
      <c r="H579" s="73" t="s">
        <v>1339</v>
      </c>
      <c r="I579" s="74">
        <v>658</v>
      </c>
      <c r="J579" s="75" t="s">
        <v>218</v>
      </c>
      <c r="K579" s="155">
        <v>7785</v>
      </c>
      <c r="L579" s="155">
        <v>7506</v>
      </c>
      <c r="M579" s="155">
        <v>5526</v>
      </c>
      <c r="N579" s="155">
        <v>3485</v>
      </c>
      <c r="O579" s="155">
        <v>372</v>
      </c>
      <c r="P579" s="155">
        <v>337</v>
      </c>
      <c r="Q579" s="155">
        <v>343</v>
      </c>
      <c r="R579" s="155">
        <v>410</v>
      </c>
      <c r="S579" s="155">
        <v>441</v>
      </c>
      <c r="T579" s="155">
        <v>4168</v>
      </c>
      <c r="U579" s="155">
        <v>5027</v>
      </c>
      <c r="V579" s="155">
        <v>6060</v>
      </c>
      <c r="W579" s="78">
        <v>41460</v>
      </c>
      <c r="X579" s="76">
        <v>88749</v>
      </c>
      <c r="Y579" s="76">
        <v>85568</v>
      </c>
      <c r="Z579" s="76">
        <v>62996</v>
      </c>
      <c r="AA579" s="76">
        <v>39729</v>
      </c>
      <c r="AB579" s="76">
        <v>4241</v>
      </c>
      <c r="AC579" s="76">
        <v>3842</v>
      </c>
      <c r="AD579" s="76">
        <v>3910</v>
      </c>
      <c r="AE579" s="76">
        <v>4674</v>
      </c>
      <c r="AF579" s="76">
        <v>5027</v>
      </c>
      <c r="AG579" s="76">
        <v>47515</v>
      </c>
      <c r="AH579" s="76">
        <v>57308</v>
      </c>
      <c r="AI579" s="76">
        <v>69084</v>
      </c>
      <c r="AJ579" s="276">
        <v>472643</v>
      </c>
      <c r="AK579" s="109" t="s">
        <v>57</v>
      </c>
      <c r="AL579" s="109" t="s">
        <v>1368</v>
      </c>
      <c r="AM579" s="186">
        <v>5571674651</v>
      </c>
      <c r="AN579" s="109" t="s">
        <v>1369</v>
      </c>
      <c r="AO579" s="109" t="s">
        <v>1370</v>
      </c>
      <c r="AP579" s="77" t="s">
        <v>167</v>
      </c>
      <c r="AQ579" s="77">
        <v>45658</v>
      </c>
      <c r="AR579" s="77">
        <v>46022</v>
      </c>
      <c r="AS579" s="206" t="s">
        <v>699</v>
      </c>
      <c r="AT579" s="213">
        <v>1</v>
      </c>
      <c r="AU579" s="217">
        <v>1</v>
      </c>
      <c r="AV579" s="217"/>
    </row>
    <row r="580" spans="1:48" s="43" customFormat="1" ht="30.75" customHeight="1">
      <c r="A580" s="63">
        <v>3</v>
      </c>
      <c r="B580" s="71" t="s">
        <v>1340</v>
      </c>
      <c r="C580" s="72" t="s">
        <v>1333</v>
      </c>
      <c r="D580" s="72" t="s">
        <v>1341</v>
      </c>
      <c r="E580" s="73">
        <v>2</v>
      </c>
      <c r="F580" s="73" t="s">
        <v>1335</v>
      </c>
      <c r="G580" s="73" t="s">
        <v>1333</v>
      </c>
      <c r="H580" s="73" t="s">
        <v>1342</v>
      </c>
      <c r="I580" s="74">
        <v>329</v>
      </c>
      <c r="J580" s="75" t="s">
        <v>218</v>
      </c>
      <c r="K580" s="155">
        <v>7062</v>
      </c>
      <c r="L580" s="155">
        <v>2145</v>
      </c>
      <c r="M580" s="155">
        <v>3818</v>
      </c>
      <c r="N580" s="155">
        <v>3056</v>
      </c>
      <c r="O580" s="155">
        <v>1365</v>
      </c>
      <c r="P580" s="155">
        <v>0</v>
      </c>
      <c r="Q580" s="155">
        <v>0</v>
      </c>
      <c r="R580" s="155">
        <v>0</v>
      </c>
      <c r="S580" s="155">
        <v>565</v>
      </c>
      <c r="T580" s="155">
        <v>2642</v>
      </c>
      <c r="U580" s="155">
        <v>4379</v>
      </c>
      <c r="V580" s="155">
        <v>5091</v>
      </c>
      <c r="W580" s="78">
        <v>30123</v>
      </c>
      <c r="X580" s="76">
        <v>80507</v>
      </c>
      <c r="Y580" s="76">
        <v>24453</v>
      </c>
      <c r="Z580" s="76">
        <v>43525</v>
      </c>
      <c r="AA580" s="76">
        <v>34838</v>
      </c>
      <c r="AB580" s="76">
        <v>15561</v>
      </c>
      <c r="AC580" s="76">
        <v>0</v>
      </c>
      <c r="AD580" s="76">
        <v>0</v>
      </c>
      <c r="AE580" s="76">
        <v>0</v>
      </c>
      <c r="AF580" s="76">
        <v>6441</v>
      </c>
      <c r="AG580" s="76">
        <v>30119</v>
      </c>
      <c r="AH580" s="76">
        <v>49921</v>
      </c>
      <c r="AI580" s="76">
        <v>58037</v>
      </c>
      <c r="AJ580" s="276">
        <v>343402</v>
      </c>
      <c r="AK580" s="109" t="s">
        <v>57</v>
      </c>
      <c r="AL580" s="109" t="s">
        <v>1368</v>
      </c>
      <c r="AM580" s="186">
        <v>5571674651</v>
      </c>
      <c r="AN580" s="109" t="s">
        <v>1371</v>
      </c>
      <c r="AO580" s="109" t="s">
        <v>1372</v>
      </c>
      <c r="AP580" s="77" t="s">
        <v>167</v>
      </c>
      <c r="AQ580" s="77">
        <v>45658</v>
      </c>
      <c r="AR580" s="77">
        <v>46022</v>
      </c>
      <c r="AS580" s="206" t="s">
        <v>699</v>
      </c>
      <c r="AT580" s="213">
        <v>1</v>
      </c>
      <c r="AU580" s="217">
        <v>1</v>
      </c>
      <c r="AV580" s="217"/>
    </row>
    <row r="581" spans="1:48" s="43" customFormat="1" ht="30.75" customHeight="1">
      <c r="A581" s="63">
        <v>4</v>
      </c>
      <c r="B581" s="71" t="s">
        <v>1343</v>
      </c>
      <c r="C581" s="72" t="s">
        <v>1333</v>
      </c>
      <c r="D581" s="72" t="s">
        <v>840</v>
      </c>
      <c r="E581" s="73">
        <v>5</v>
      </c>
      <c r="F581" s="73" t="s">
        <v>1335</v>
      </c>
      <c r="G581" s="73" t="s">
        <v>1333</v>
      </c>
      <c r="H581" s="73" t="s">
        <v>1344</v>
      </c>
      <c r="I581" s="74" t="s">
        <v>170</v>
      </c>
      <c r="J581" s="75" t="s">
        <v>175</v>
      </c>
      <c r="K581" s="316">
        <v>1212</v>
      </c>
      <c r="L581" s="316"/>
      <c r="M581" s="316">
        <v>687</v>
      </c>
      <c r="N581" s="316"/>
      <c r="O581" s="316">
        <v>153</v>
      </c>
      <c r="P581" s="316"/>
      <c r="Q581" s="316">
        <v>222</v>
      </c>
      <c r="R581" s="316"/>
      <c r="S581" s="316">
        <v>690</v>
      </c>
      <c r="T581" s="316"/>
      <c r="U581" s="316">
        <v>1030</v>
      </c>
      <c r="V581" s="316"/>
      <c r="W581" s="78">
        <v>3994</v>
      </c>
      <c r="X581" s="316">
        <v>13817</v>
      </c>
      <c r="Y581" s="316"/>
      <c r="Z581" s="316">
        <v>7832</v>
      </c>
      <c r="AA581" s="316"/>
      <c r="AB581" s="316">
        <v>1744</v>
      </c>
      <c r="AC581" s="316"/>
      <c r="AD581" s="316">
        <v>2531</v>
      </c>
      <c r="AE581" s="316"/>
      <c r="AF581" s="316">
        <v>7866</v>
      </c>
      <c r="AG581" s="316"/>
      <c r="AH581" s="316">
        <v>11742</v>
      </c>
      <c r="AI581" s="316"/>
      <c r="AJ581" s="276">
        <v>45532</v>
      </c>
      <c r="AK581" s="109" t="s">
        <v>57</v>
      </c>
      <c r="AL581" s="109" t="s">
        <v>1368</v>
      </c>
      <c r="AM581" s="186">
        <v>5571674651</v>
      </c>
      <c r="AN581" s="109" t="s">
        <v>718</v>
      </c>
      <c r="AO581" s="109" t="s">
        <v>1373</v>
      </c>
      <c r="AP581" s="77" t="s">
        <v>167</v>
      </c>
      <c r="AQ581" s="77">
        <v>45658</v>
      </c>
      <c r="AR581" s="77">
        <v>46022</v>
      </c>
      <c r="AS581" s="206" t="s">
        <v>699</v>
      </c>
      <c r="AT581" s="213">
        <v>1</v>
      </c>
      <c r="AU581" s="217">
        <v>1</v>
      </c>
      <c r="AV581" s="217"/>
    </row>
    <row r="582" spans="1:48" s="43" customFormat="1" ht="30.75" customHeight="1">
      <c r="A582" s="63">
        <v>5</v>
      </c>
      <c r="B582" s="71" t="s">
        <v>1345</v>
      </c>
      <c r="C582" s="72" t="s">
        <v>1333</v>
      </c>
      <c r="D582" s="72" t="s">
        <v>1346</v>
      </c>
      <c r="E582" s="73" t="s">
        <v>1347</v>
      </c>
      <c r="F582" s="73" t="s">
        <v>1335</v>
      </c>
      <c r="G582" s="73" t="s">
        <v>1333</v>
      </c>
      <c r="H582" s="73" t="s">
        <v>1348</v>
      </c>
      <c r="I582" s="74" t="s">
        <v>170</v>
      </c>
      <c r="J582" s="75" t="s">
        <v>175</v>
      </c>
      <c r="K582" s="316">
        <v>849</v>
      </c>
      <c r="L582" s="316"/>
      <c r="M582" s="316">
        <v>441</v>
      </c>
      <c r="N582" s="316"/>
      <c r="O582" s="316">
        <v>36</v>
      </c>
      <c r="P582" s="316"/>
      <c r="Q582" s="316">
        <v>62</v>
      </c>
      <c r="R582" s="316"/>
      <c r="S582" s="316">
        <v>392</v>
      </c>
      <c r="T582" s="316"/>
      <c r="U582" s="316">
        <v>936</v>
      </c>
      <c r="V582" s="316"/>
      <c r="W582" s="78">
        <v>2716</v>
      </c>
      <c r="X582" s="316">
        <v>9679</v>
      </c>
      <c r="Y582" s="316"/>
      <c r="Z582" s="316">
        <v>5027</v>
      </c>
      <c r="AA582" s="316"/>
      <c r="AB582" s="316">
        <v>410</v>
      </c>
      <c r="AC582" s="316"/>
      <c r="AD582" s="316">
        <v>707</v>
      </c>
      <c r="AE582" s="316"/>
      <c r="AF582" s="316">
        <v>4469</v>
      </c>
      <c r="AG582" s="316"/>
      <c r="AH582" s="316">
        <v>10670</v>
      </c>
      <c r="AI582" s="316"/>
      <c r="AJ582" s="276">
        <v>30962</v>
      </c>
      <c r="AK582" s="109" t="s">
        <v>57</v>
      </c>
      <c r="AL582" s="109" t="s">
        <v>1368</v>
      </c>
      <c r="AM582" s="186">
        <v>5571674651</v>
      </c>
      <c r="AN582" s="109" t="s">
        <v>1374</v>
      </c>
      <c r="AO582" s="109" t="s">
        <v>1375</v>
      </c>
      <c r="AP582" s="77" t="s">
        <v>167</v>
      </c>
      <c r="AQ582" s="77">
        <v>45658</v>
      </c>
      <c r="AR582" s="77">
        <v>46022</v>
      </c>
      <c r="AS582" s="206" t="s">
        <v>700</v>
      </c>
      <c r="AT582" s="213"/>
      <c r="AU582" s="217">
        <v>1</v>
      </c>
      <c r="AV582" s="217"/>
    </row>
    <row r="583" spans="1:48" s="43" customFormat="1" ht="30.75" customHeight="1">
      <c r="A583" s="63">
        <v>6</v>
      </c>
      <c r="B583" s="71" t="s">
        <v>1345</v>
      </c>
      <c r="C583" s="72" t="s">
        <v>1333</v>
      </c>
      <c r="D583" s="72" t="s">
        <v>1346</v>
      </c>
      <c r="E583" s="73">
        <v>4</v>
      </c>
      <c r="F583" s="73" t="s">
        <v>1335</v>
      </c>
      <c r="G583" s="73" t="s">
        <v>1333</v>
      </c>
      <c r="H583" s="73" t="s">
        <v>1349</v>
      </c>
      <c r="I583" s="74" t="s">
        <v>170</v>
      </c>
      <c r="J583" s="75" t="s">
        <v>175</v>
      </c>
      <c r="K583" s="316">
        <v>469</v>
      </c>
      <c r="L583" s="316"/>
      <c r="M583" s="316">
        <v>222</v>
      </c>
      <c r="N583" s="316"/>
      <c r="O583" s="316">
        <v>58</v>
      </c>
      <c r="P583" s="316"/>
      <c r="Q583" s="316">
        <v>33</v>
      </c>
      <c r="R583" s="316"/>
      <c r="S583" s="316">
        <v>135</v>
      </c>
      <c r="T583" s="316"/>
      <c r="U583" s="316">
        <v>579</v>
      </c>
      <c r="V583" s="316"/>
      <c r="W583" s="78">
        <v>1496</v>
      </c>
      <c r="X583" s="316">
        <v>5347</v>
      </c>
      <c r="Y583" s="316"/>
      <c r="Z583" s="316">
        <v>2531</v>
      </c>
      <c r="AA583" s="316"/>
      <c r="AB583" s="316">
        <v>661</v>
      </c>
      <c r="AC583" s="316"/>
      <c r="AD583" s="316">
        <v>376</v>
      </c>
      <c r="AE583" s="316"/>
      <c r="AF583" s="316">
        <v>1539</v>
      </c>
      <c r="AG583" s="316"/>
      <c r="AH583" s="316">
        <v>6601</v>
      </c>
      <c r="AI583" s="316"/>
      <c r="AJ583" s="276">
        <v>17055</v>
      </c>
      <c r="AK583" s="109" t="s">
        <v>57</v>
      </c>
      <c r="AL583" s="109" t="s">
        <v>1368</v>
      </c>
      <c r="AM583" s="186">
        <v>5571674651</v>
      </c>
      <c r="AN583" s="109" t="s">
        <v>1374</v>
      </c>
      <c r="AO583" s="109" t="s">
        <v>1375</v>
      </c>
      <c r="AP583" s="77" t="s">
        <v>167</v>
      </c>
      <c r="AQ583" s="77">
        <v>45658</v>
      </c>
      <c r="AR583" s="77">
        <v>46022</v>
      </c>
      <c r="AS583" s="206" t="s">
        <v>700</v>
      </c>
      <c r="AT583" s="213"/>
      <c r="AU583" s="217">
        <v>1</v>
      </c>
      <c r="AV583" s="217"/>
    </row>
    <row r="584" spans="1:48" s="43" customFormat="1" ht="30.75" customHeight="1">
      <c r="A584" s="63">
        <v>7</v>
      </c>
      <c r="B584" s="71" t="s">
        <v>77</v>
      </c>
      <c r="C584" s="72" t="s">
        <v>1333</v>
      </c>
      <c r="D584" s="72" t="s">
        <v>1350</v>
      </c>
      <c r="E584" s="73" t="s">
        <v>482</v>
      </c>
      <c r="F584" s="73" t="s">
        <v>1335</v>
      </c>
      <c r="G584" s="73" t="s">
        <v>1333</v>
      </c>
      <c r="H584" s="73" t="s">
        <v>1351</v>
      </c>
      <c r="I584" s="74" t="s">
        <v>170</v>
      </c>
      <c r="J584" s="75" t="s">
        <v>171</v>
      </c>
      <c r="K584" s="155">
        <v>4500</v>
      </c>
      <c r="L584" s="155">
        <v>4500</v>
      </c>
      <c r="M584" s="155">
        <v>3000</v>
      </c>
      <c r="N584" s="155">
        <v>3000</v>
      </c>
      <c r="O584" s="155">
        <v>1500</v>
      </c>
      <c r="P584" s="155">
        <v>900</v>
      </c>
      <c r="Q584" s="155">
        <v>900</v>
      </c>
      <c r="R584" s="155">
        <v>900</v>
      </c>
      <c r="S584" s="155">
        <v>1200</v>
      </c>
      <c r="T584" s="155">
        <v>2400</v>
      </c>
      <c r="U584" s="155">
        <v>3000</v>
      </c>
      <c r="V584" s="155">
        <v>4200</v>
      </c>
      <c r="W584" s="78">
        <v>30000</v>
      </c>
      <c r="X584" s="76">
        <v>51300</v>
      </c>
      <c r="Y584" s="76">
        <v>51300</v>
      </c>
      <c r="Z584" s="76">
        <v>34200</v>
      </c>
      <c r="AA584" s="76">
        <v>34200</v>
      </c>
      <c r="AB584" s="76">
        <v>17100</v>
      </c>
      <c r="AC584" s="76">
        <v>10260</v>
      </c>
      <c r="AD584" s="76">
        <v>10260</v>
      </c>
      <c r="AE584" s="76">
        <v>10260</v>
      </c>
      <c r="AF584" s="76">
        <v>13680</v>
      </c>
      <c r="AG584" s="76">
        <v>27360</v>
      </c>
      <c r="AH584" s="76">
        <v>34200</v>
      </c>
      <c r="AI584" s="76">
        <v>47880</v>
      </c>
      <c r="AJ584" s="276">
        <v>342000</v>
      </c>
      <c r="AK584" s="109" t="s">
        <v>57</v>
      </c>
      <c r="AL584" s="109" t="s">
        <v>1368</v>
      </c>
      <c r="AM584" s="186">
        <v>5571674651</v>
      </c>
      <c r="AN584" s="109" t="s">
        <v>57</v>
      </c>
      <c r="AO584" s="109" t="s">
        <v>1368</v>
      </c>
      <c r="AP584" s="77" t="s">
        <v>167</v>
      </c>
      <c r="AQ584" s="77">
        <v>45658</v>
      </c>
      <c r="AR584" s="77">
        <v>46022</v>
      </c>
      <c r="AS584" s="206" t="s">
        <v>700</v>
      </c>
      <c r="AT584" s="213"/>
      <c r="AU584" s="217">
        <v>1</v>
      </c>
      <c r="AV584" s="217"/>
    </row>
    <row r="585" spans="1:48" s="43" customFormat="1" ht="30.75" customHeight="1">
      <c r="A585" s="63">
        <v>8</v>
      </c>
      <c r="B585" s="71" t="s">
        <v>1041</v>
      </c>
      <c r="C585" s="72" t="s">
        <v>1333</v>
      </c>
      <c r="D585" s="72" t="s">
        <v>1006</v>
      </c>
      <c r="E585" s="73" t="s">
        <v>880</v>
      </c>
      <c r="F585" s="73" t="s">
        <v>1335</v>
      </c>
      <c r="G585" s="73" t="s">
        <v>1333</v>
      </c>
      <c r="H585" s="73" t="s">
        <v>1352</v>
      </c>
      <c r="I585" s="74" t="s">
        <v>170</v>
      </c>
      <c r="J585" s="75" t="s">
        <v>171</v>
      </c>
      <c r="K585" s="155">
        <v>1215</v>
      </c>
      <c r="L585" s="155">
        <v>1215</v>
      </c>
      <c r="M585" s="155">
        <v>810</v>
      </c>
      <c r="N585" s="155">
        <v>810</v>
      </c>
      <c r="O585" s="155">
        <v>405</v>
      </c>
      <c r="P585" s="155">
        <v>243</v>
      </c>
      <c r="Q585" s="155">
        <v>243</v>
      </c>
      <c r="R585" s="155">
        <v>243</v>
      </c>
      <c r="S585" s="155">
        <v>324</v>
      </c>
      <c r="T585" s="155">
        <v>648</v>
      </c>
      <c r="U585" s="155">
        <v>810</v>
      </c>
      <c r="V585" s="155">
        <v>1134</v>
      </c>
      <c r="W585" s="78">
        <v>8100</v>
      </c>
      <c r="X585" s="155">
        <v>13851</v>
      </c>
      <c r="Y585" s="155">
        <v>13851</v>
      </c>
      <c r="Z585" s="155">
        <v>9234</v>
      </c>
      <c r="AA585" s="155">
        <v>9234</v>
      </c>
      <c r="AB585" s="155">
        <v>4617</v>
      </c>
      <c r="AC585" s="155">
        <v>2770</v>
      </c>
      <c r="AD585" s="155">
        <v>2770</v>
      </c>
      <c r="AE585" s="155">
        <v>2770</v>
      </c>
      <c r="AF585" s="155">
        <v>3694</v>
      </c>
      <c r="AG585" s="155">
        <v>7387</v>
      </c>
      <c r="AH585" s="155">
        <v>9234</v>
      </c>
      <c r="AI585" s="155">
        <v>12928</v>
      </c>
      <c r="AJ585" s="276">
        <v>92340</v>
      </c>
      <c r="AK585" s="109" t="s">
        <v>57</v>
      </c>
      <c r="AL585" s="109" t="s">
        <v>1368</v>
      </c>
      <c r="AM585" s="186" t="s">
        <v>1376</v>
      </c>
      <c r="AN585" s="109" t="s">
        <v>57</v>
      </c>
      <c r="AO585" s="109" t="s">
        <v>1368</v>
      </c>
      <c r="AP585" s="77" t="s">
        <v>167</v>
      </c>
      <c r="AQ585" s="77">
        <v>45658</v>
      </c>
      <c r="AR585" s="77">
        <v>46022</v>
      </c>
      <c r="AS585" s="206" t="s">
        <v>699</v>
      </c>
      <c r="AT585" s="213">
        <v>1</v>
      </c>
      <c r="AU585" s="217">
        <v>1</v>
      </c>
      <c r="AV585" s="217"/>
    </row>
    <row r="586" spans="1:48" s="43" customFormat="1" ht="30.75" customHeight="1">
      <c r="A586" s="63">
        <v>9</v>
      </c>
      <c r="B586" s="71" t="s">
        <v>1353</v>
      </c>
      <c r="C586" s="72" t="s">
        <v>1333</v>
      </c>
      <c r="D586" s="72" t="s">
        <v>1029</v>
      </c>
      <c r="E586" s="73" t="s">
        <v>617</v>
      </c>
      <c r="F586" s="73" t="s">
        <v>1335</v>
      </c>
      <c r="G586" s="73" t="s">
        <v>1333</v>
      </c>
      <c r="H586" s="73" t="s">
        <v>1354</v>
      </c>
      <c r="I586" s="74" t="s">
        <v>170</v>
      </c>
      <c r="J586" s="75" t="s">
        <v>175</v>
      </c>
      <c r="K586" s="316">
        <v>1200</v>
      </c>
      <c r="L586" s="316"/>
      <c r="M586" s="316">
        <v>800</v>
      </c>
      <c r="N586" s="316"/>
      <c r="O586" s="316">
        <v>320</v>
      </c>
      <c r="P586" s="316"/>
      <c r="Q586" s="316">
        <v>240</v>
      </c>
      <c r="R586" s="316"/>
      <c r="S586" s="316">
        <v>480</v>
      </c>
      <c r="T586" s="316"/>
      <c r="U586" s="316">
        <v>960</v>
      </c>
      <c r="V586" s="316"/>
      <c r="W586" s="78">
        <v>4000</v>
      </c>
      <c r="X586" s="316">
        <v>13680</v>
      </c>
      <c r="Y586" s="316"/>
      <c r="Z586" s="316">
        <v>9120</v>
      </c>
      <c r="AA586" s="316"/>
      <c r="AB586" s="316">
        <v>3648</v>
      </c>
      <c r="AC586" s="316"/>
      <c r="AD586" s="316">
        <v>2736</v>
      </c>
      <c r="AE586" s="316"/>
      <c r="AF586" s="316">
        <v>5472</v>
      </c>
      <c r="AG586" s="316"/>
      <c r="AH586" s="316">
        <v>10944</v>
      </c>
      <c r="AI586" s="316"/>
      <c r="AJ586" s="276">
        <v>45600</v>
      </c>
      <c r="AK586" s="109" t="s">
        <v>57</v>
      </c>
      <c r="AL586" s="109" t="s">
        <v>1368</v>
      </c>
      <c r="AM586" s="186">
        <v>5571674651</v>
      </c>
      <c r="AN586" s="109" t="s">
        <v>1377</v>
      </c>
      <c r="AO586" s="109" t="s">
        <v>1378</v>
      </c>
      <c r="AP586" s="77" t="s">
        <v>167</v>
      </c>
      <c r="AQ586" s="77">
        <v>45658</v>
      </c>
      <c r="AR586" s="77">
        <v>46022</v>
      </c>
      <c r="AS586" s="206" t="s">
        <v>699</v>
      </c>
      <c r="AT586" s="213">
        <v>1</v>
      </c>
      <c r="AU586" s="217">
        <v>1</v>
      </c>
      <c r="AV586" s="217"/>
    </row>
    <row r="587" spans="1:48" s="43" customFormat="1" ht="30.75" customHeight="1">
      <c r="A587" s="63">
        <v>10</v>
      </c>
      <c r="B587" s="71" t="s">
        <v>1200</v>
      </c>
      <c r="C587" s="72" t="s">
        <v>1333</v>
      </c>
      <c r="D587" s="72" t="s">
        <v>1355</v>
      </c>
      <c r="E587" s="73" t="s">
        <v>482</v>
      </c>
      <c r="F587" s="73" t="s">
        <v>1335</v>
      </c>
      <c r="G587" s="73" t="s">
        <v>1333</v>
      </c>
      <c r="H587" s="73" t="s">
        <v>1356</v>
      </c>
      <c r="I587" s="74" t="s">
        <v>170</v>
      </c>
      <c r="J587" s="287" t="s">
        <v>175</v>
      </c>
      <c r="K587" s="316">
        <v>1200</v>
      </c>
      <c r="L587" s="316"/>
      <c r="M587" s="316">
        <v>800</v>
      </c>
      <c r="N587" s="316"/>
      <c r="O587" s="316">
        <v>320</v>
      </c>
      <c r="P587" s="316"/>
      <c r="Q587" s="316">
        <v>240</v>
      </c>
      <c r="R587" s="316"/>
      <c r="S587" s="316">
        <v>480</v>
      </c>
      <c r="T587" s="316"/>
      <c r="U587" s="316">
        <v>960</v>
      </c>
      <c r="V587" s="316"/>
      <c r="W587" s="78">
        <v>4000</v>
      </c>
      <c r="X587" s="316">
        <v>13680</v>
      </c>
      <c r="Y587" s="316"/>
      <c r="Z587" s="316">
        <v>9120</v>
      </c>
      <c r="AA587" s="316"/>
      <c r="AB587" s="316">
        <v>3648</v>
      </c>
      <c r="AC587" s="316"/>
      <c r="AD587" s="316">
        <v>2736</v>
      </c>
      <c r="AE587" s="316"/>
      <c r="AF587" s="316">
        <v>5472</v>
      </c>
      <c r="AG587" s="316"/>
      <c r="AH587" s="316">
        <v>10944</v>
      </c>
      <c r="AI587" s="316"/>
      <c r="AJ587" s="276">
        <v>45600</v>
      </c>
      <c r="AK587" s="109" t="s">
        <v>57</v>
      </c>
      <c r="AL587" s="109" t="s">
        <v>1368</v>
      </c>
      <c r="AM587" s="186">
        <v>5571674651</v>
      </c>
      <c r="AN587" s="109" t="s">
        <v>1379</v>
      </c>
      <c r="AO587" s="109" t="s">
        <v>1370</v>
      </c>
      <c r="AP587" s="77" t="s">
        <v>167</v>
      </c>
      <c r="AQ587" s="77">
        <v>45658</v>
      </c>
      <c r="AR587" s="77">
        <v>46022</v>
      </c>
      <c r="AS587" s="206" t="s">
        <v>699</v>
      </c>
      <c r="AT587" s="213">
        <v>1</v>
      </c>
      <c r="AU587" s="217">
        <v>1</v>
      </c>
      <c r="AV587" s="217"/>
    </row>
    <row r="588" spans="1:48" s="43" customFormat="1" ht="30.75" customHeight="1">
      <c r="A588" s="63">
        <v>11</v>
      </c>
      <c r="B588" s="71" t="s">
        <v>1357</v>
      </c>
      <c r="C588" s="72" t="s">
        <v>1333</v>
      </c>
      <c r="D588" s="72" t="s">
        <v>1006</v>
      </c>
      <c r="E588" s="73" t="s">
        <v>880</v>
      </c>
      <c r="F588" s="73" t="s">
        <v>1335</v>
      </c>
      <c r="G588" s="73" t="s">
        <v>1333</v>
      </c>
      <c r="H588" s="73" t="s">
        <v>1358</v>
      </c>
      <c r="I588" s="74" t="s">
        <v>170</v>
      </c>
      <c r="J588" s="75" t="s">
        <v>175</v>
      </c>
      <c r="K588" s="316">
        <v>1200</v>
      </c>
      <c r="L588" s="316"/>
      <c r="M588" s="316">
        <v>800</v>
      </c>
      <c r="N588" s="316"/>
      <c r="O588" s="316">
        <v>320</v>
      </c>
      <c r="P588" s="316"/>
      <c r="Q588" s="316">
        <v>240</v>
      </c>
      <c r="R588" s="316"/>
      <c r="S588" s="316">
        <v>480</v>
      </c>
      <c r="T588" s="316"/>
      <c r="U588" s="316">
        <v>960</v>
      </c>
      <c r="V588" s="316"/>
      <c r="W588" s="78">
        <v>4000</v>
      </c>
      <c r="X588" s="316">
        <v>13680</v>
      </c>
      <c r="Y588" s="316"/>
      <c r="Z588" s="316">
        <v>9120</v>
      </c>
      <c r="AA588" s="316"/>
      <c r="AB588" s="316">
        <v>3648</v>
      </c>
      <c r="AC588" s="316"/>
      <c r="AD588" s="316">
        <v>2736</v>
      </c>
      <c r="AE588" s="316"/>
      <c r="AF588" s="316">
        <v>5472</v>
      </c>
      <c r="AG588" s="316"/>
      <c r="AH588" s="316">
        <v>10944</v>
      </c>
      <c r="AI588" s="316"/>
      <c r="AJ588" s="276">
        <v>45600</v>
      </c>
      <c r="AK588" s="109" t="s">
        <v>57</v>
      </c>
      <c r="AL588" s="109" t="s">
        <v>1368</v>
      </c>
      <c r="AM588" s="186">
        <v>5571674651</v>
      </c>
      <c r="AN588" s="109" t="s">
        <v>1377</v>
      </c>
      <c r="AO588" s="109" t="s">
        <v>1378</v>
      </c>
      <c r="AP588" s="77" t="s">
        <v>167</v>
      </c>
      <c r="AQ588" s="77">
        <v>45658</v>
      </c>
      <c r="AR588" s="77">
        <v>46022</v>
      </c>
      <c r="AS588" s="206" t="s">
        <v>699</v>
      </c>
      <c r="AT588" s="213">
        <v>1</v>
      </c>
      <c r="AU588" s="217">
        <v>1</v>
      </c>
      <c r="AV588" s="217"/>
    </row>
    <row r="589" spans="1:48" s="43" customFormat="1" ht="30.75" customHeight="1">
      <c r="A589" s="63">
        <v>12</v>
      </c>
      <c r="B589" s="71" t="s">
        <v>1200</v>
      </c>
      <c r="C589" s="72" t="s">
        <v>1333</v>
      </c>
      <c r="D589" s="72" t="s">
        <v>1359</v>
      </c>
      <c r="E589" s="73" t="s">
        <v>490</v>
      </c>
      <c r="F589" s="73" t="s">
        <v>1335</v>
      </c>
      <c r="G589" s="73" t="s">
        <v>1333</v>
      </c>
      <c r="H589" s="73" t="s">
        <v>1360</v>
      </c>
      <c r="I589" s="74" t="s">
        <v>170</v>
      </c>
      <c r="J589" s="75" t="s">
        <v>175</v>
      </c>
      <c r="K589" s="316">
        <v>1200</v>
      </c>
      <c r="L589" s="316"/>
      <c r="M589" s="316">
        <v>800</v>
      </c>
      <c r="N589" s="316"/>
      <c r="O589" s="316">
        <v>320</v>
      </c>
      <c r="P589" s="316"/>
      <c r="Q589" s="316">
        <v>240</v>
      </c>
      <c r="R589" s="316"/>
      <c r="S589" s="316">
        <v>480</v>
      </c>
      <c r="T589" s="316"/>
      <c r="U589" s="316">
        <v>960</v>
      </c>
      <c r="V589" s="316"/>
      <c r="W589" s="76">
        <v>4000</v>
      </c>
      <c r="X589" s="316">
        <v>13680</v>
      </c>
      <c r="Y589" s="316"/>
      <c r="Z589" s="316">
        <v>9120</v>
      </c>
      <c r="AA589" s="316"/>
      <c r="AB589" s="316">
        <v>3648</v>
      </c>
      <c r="AC589" s="316"/>
      <c r="AD589" s="316">
        <v>2736</v>
      </c>
      <c r="AE589" s="316"/>
      <c r="AF589" s="316">
        <v>5472</v>
      </c>
      <c r="AG589" s="316"/>
      <c r="AH589" s="316">
        <v>10944</v>
      </c>
      <c r="AI589" s="316"/>
      <c r="AJ589" s="276">
        <v>45600</v>
      </c>
      <c r="AK589" s="109" t="s">
        <v>57</v>
      </c>
      <c r="AL589" s="109" t="s">
        <v>1368</v>
      </c>
      <c r="AM589" s="186">
        <v>5571674651</v>
      </c>
      <c r="AN589" s="109" t="s">
        <v>1380</v>
      </c>
      <c r="AO589" s="109" t="s">
        <v>1372</v>
      </c>
      <c r="AP589" s="77" t="s">
        <v>167</v>
      </c>
      <c r="AQ589" s="77">
        <v>45658</v>
      </c>
      <c r="AR589" s="77">
        <v>46022</v>
      </c>
      <c r="AS589" s="206" t="s">
        <v>699</v>
      </c>
      <c r="AT589" s="213">
        <v>1</v>
      </c>
      <c r="AU589" s="217">
        <v>1</v>
      </c>
      <c r="AV589" s="217"/>
    </row>
    <row r="590" spans="1:48" s="43" customFormat="1" ht="30.75" customHeight="1">
      <c r="A590" s="157">
        <v>13</v>
      </c>
      <c r="B590" s="71" t="s">
        <v>1361</v>
      </c>
      <c r="C590" s="72" t="s">
        <v>1333</v>
      </c>
      <c r="D590" s="72" t="s">
        <v>1362</v>
      </c>
      <c r="E590" s="73" t="s">
        <v>1363</v>
      </c>
      <c r="F590" s="73" t="s">
        <v>1335</v>
      </c>
      <c r="G590" s="73" t="s">
        <v>1333</v>
      </c>
      <c r="H590" s="73" t="s">
        <v>1366</v>
      </c>
      <c r="I590" s="74" t="s">
        <v>170</v>
      </c>
      <c r="J590" s="75" t="s">
        <v>175</v>
      </c>
      <c r="K590" s="316">
        <v>1200</v>
      </c>
      <c r="L590" s="316"/>
      <c r="M590" s="316">
        <v>800</v>
      </c>
      <c r="N590" s="316"/>
      <c r="O590" s="316">
        <v>320</v>
      </c>
      <c r="P590" s="316"/>
      <c r="Q590" s="316">
        <v>240</v>
      </c>
      <c r="R590" s="316"/>
      <c r="S590" s="316">
        <v>480</v>
      </c>
      <c r="T590" s="316"/>
      <c r="U590" s="316">
        <v>960</v>
      </c>
      <c r="V590" s="316"/>
      <c r="W590" s="155">
        <v>4000</v>
      </c>
      <c r="X590" s="316">
        <v>13680</v>
      </c>
      <c r="Y590" s="316"/>
      <c r="Z590" s="316">
        <v>9120</v>
      </c>
      <c r="AA590" s="316"/>
      <c r="AB590" s="316">
        <v>3648</v>
      </c>
      <c r="AC590" s="316"/>
      <c r="AD590" s="316">
        <v>2736</v>
      </c>
      <c r="AE590" s="316"/>
      <c r="AF590" s="316">
        <v>5472</v>
      </c>
      <c r="AG590" s="316"/>
      <c r="AH590" s="316">
        <v>10944</v>
      </c>
      <c r="AI590" s="316"/>
      <c r="AJ590" s="276">
        <v>45600</v>
      </c>
      <c r="AK590" s="109" t="s">
        <v>57</v>
      </c>
      <c r="AL590" s="109" t="s">
        <v>1368</v>
      </c>
      <c r="AM590" s="186">
        <v>5571674651</v>
      </c>
      <c r="AN590" s="109" t="s">
        <v>1374</v>
      </c>
      <c r="AO590" s="109" t="s">
        <v>1375</v>
      </c>
      <c r="AP590" s="77" t="s">
        <v>167</v>
      </c>
      <c r="AQ590" s="77">
        <v>45658</v>
      </c>
      <c r="AR590" s="77">
        <v>46022</v>
      </c>
      <c r="AS590" s="206" t="s">
        <v>699</v>
      </c>
      <c r="AT590" s="213">
        <v>1</v>
      </c>
      <c r="AU590" s="217">
        <v>1</v>
      </c>
      <c r="AV590" s="217"/>
    </row>
    <row r="591" spans="1:48" s="43" customFormat="1" ht="30.75" customHeight="1">
      <c r="A591" s="63">
        <v>14</v>
      </c>
      <c r="B591" s="71" t="s">
        <v>1364</v>
      </c>
      <c r="C591" s="72" t="s">
        <v>1333</v>
      </c>
      <c r="D591" s="72" t="s">
        <v>1029</v>
      </c>
      <c r="E591" s="73" t="s">
        <v>617</v>
      </c>
      <c r="F591" s="73" t="s">
        <v>1335</v>
      </c>
      <c r="G591" s="73" t="s">
        <v>1333</v>
      </c>
      <c r="H591" s="73" t="s">
        <v>1365</v>
      </c>
      <c r="I591" s="74" t="s">
        <v>170</v>
      </c>
      <c r="J591" s="287" t="s">
        <v>193</v>
      </c>
      <c r="K591" s="328">
        <v>380</v>
      </c>
      <c r="L591" s="329"/>
      <c r="M591" s="328">
        <v>220</v>
      </c>
      <c r="N591" s="329"/>
      <c r="O591" s="328">
        <v>60</v>
      </c>
      <c r="P591" s="329"/>
      <c r="Q591" s="328">
        <v>40</v>
      </c>
      <c r="R591" s="329"/>
      <c r="S591" s="328">
        <v>150</v>
      </c>
      <c r="T591" s="329"/>
      <c r="U591" s="328">
        <v>350</v>
      </c>
      <c r="V591" s="329"/>
      <c r="W591" s="76">
        <v>1200</v>
      </c>
      <c r="X591" s="316">
        <v>4332</v>
      </c>
      <c r="Y591" s="316"/>
      <c r="Z591" s="316">
        <v>2508</v>
      </c>
      <c r="AA591" s="316"/>
      <c r="AB591" s="316">
        <v>684</v>
      </c>
      <c r="AC591" s="316"/>
      <c r="AD591" s="316">
        <v>456</v>
      </c>
      <c r="AE591" s="316"/>
      <c r="AF591" s="316">
        <v>1710</v>
      </c>
      <c r="AG591" s="316"/>
      <c r="AH591" s="316">
        <v>3990</v>
      </c>
      <c r="AI591" s="316"/>
      <c r="AJ591" s="276">
        <v>13680</v>
      </c>
      <c r="AK591" s="109" t="s">
        <v>1364</v>
      </c>
      <c r="AL591" s="109" t="s">
        <v>1381</v>
      </c>
      <c r="AM591" s="186">
        <v>5571664598</v>
      </c>
      <c r="AN591" s="109" t="s">
        <v>1364</v>
      </c>
      <c r="AO591" s="109" t="s">
        <v>1381</v>
      </c>
      <c r="AP591" s="77" t="s">
        <v>167</v>
      </c>
      <c r="AQ591" s="77">
        <v>45658</v>
      </c>
      <c r="AR591" s="77">
        <v>46022</v>
      </c>
      <c r="AS591" s="206" t="s">
        <v>699</v>
      </c>
      <c r="AT591" s="213">
        <v>1</v>
      </c>
      <c r="AU591" s="217">
        <v>1</v>
      </c>
      <c r="AV591" s="217"/>
    </row>
    <row r="592" spans="1:48" s="43" customFormat="1" ht="15.75" customHeight="1">
      <c r="A592" s="45"/>
      <c r="B592" s="44"/>
      <c r="C592" s="44"/>
      <c r="D592" s="70"/>
      <c r="E592" s="82"/>
      <c r="F592" s="70"/>
      <c r="G592" s="70"/>
      <c r="H592" s="54"/>
      <c r="I592" s="47"/>
      <c r="J592" s="44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83">
        <v>149128</v>
      </c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279">
        <v>1700059</v>
      </c>
      <c r="AK592" s="44"/>
      <c r="AL592" s="44"/>
      <c r="AM592" s="44"/>
      <c r="AN592" s="44"/>
      <c r="AO592" s="44"/>
      <c r="AP592" s="50"/>
      <c r="AQ592" s="50"/>
      <c r="AR592" s="50"/>
      <c r="AS592" s="207"/>
      <c r="AT592" s="207"/>
      <c r="AU592" s="218"/>
      <c r="AV592" s="218"/>
    </row>
    <row r="593" spans="1:48" s="43" customFormat="1" ht="15.75" customHeight="1">
      <c r="A593" s="45"/>
      <c r="B593" s="84" t="s">
        <v>41</v>
      </c>
      <c r="C593" s="325" t="s">
        <v>44</v>
      </c>
      <c r="D593" s="325"/>
      <c r="E593" s="325"/>
      <c r="F593" s="325"/>
      <c r="G593" s="325"/>
      <c r="H593" s="325"/>
      <c r="I593" s="325"/>
      <c r="J593" s="325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9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274"/>
      <c r="AK593" s="44"/>
      <c r="AL593" s="44"/>
      <c r="AM593" s="44"/>
      <c r="AN593" s="44"/>
      <c r="AO593" s="44"/>
      <c r="AP593" s="50"/>
      <c r="AQ593" s="50"/>
      <c r="AR593" s="50"/>
      <c r="AS593" s="205"/>
      <c r="AT593" s="205"/>
      <c r="AU593" s="216"/>
      <c r="AV593" s="216"/>
    </row>
    <row r="594" spans="1:48" s="43" customFormat="1" ht="15.75" customHeight="1">
      <c r="A594" s="45"/>
      <c r="B594" s="84" t="s">
        <v>42</v>
      </c>
      <c r="C594" s="325" t="s">
        <v>43</v>
      </c>
      <c r="D594" s="325"/>
      <c r="E594" s="325"/>
      <c r="F594" s="325"/>
      <c r="G594" s="325"/>
      <c r="H594" s="325"/>
      <c r="I594" s="325"/>
      <c r="J594" s="325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9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280"/>
      <c r="AK594" s="44"/>
      <c r="AL594" s="44"/>
      <c r="AM594" s="44"/>
      <c r="AN594" s="44"/>
      <c r="AO594" s="44"/>
      <c r="AP594" s="50"/>
      <c r="AQ594" s="50"/>
      <c r="AR594" s="50"/>
      <c r="AS594" s="205"/>
      <c r="AT594" s="205"/>
      <c r="AU594" s="216"/>
      <c r="AV594" s="216"/>
    </row>
    <row r="595" spans="1:48" s="43" customFormat="1" ht="15.75" customHeight="1">
      <c r="A595" s="45"/>
      <c r="B595" s="44"/>
      <c r="C595" s="44"/>
      <c r="D595" s="70"/>
      <c r="E595" s="82"/>
      <c r="F595" s="70"/>
      <c r="G595" s="70"/>
      <c r="H595" s="54"/>
      <c r="I595" s="47"/>
      <c r="J595" s="44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9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274"/>
      <c r="AK595" s="44"/>
      <c r="AL595" s="44"/>
      <c r="AM595" s="44"/>
      <c r="AN595" s="44"/>
      <c r="AO595" s="44"/>
      <c r="AP595" s="50"/>
      <c r="AQ595" s="50"/>
      <c r="AR595" s="50"/>
      <c r="AS595" s="205"/>
      <c r="AT595" s="205"/>
      <c r="AU595" s="216"/>
      <c r="AV595" s="216"/>
    </row>
    <row r="596" spans="1:48" s="43" customFormat="1" ht="15.75" customHeight="1">
      <c r="A596" s="45"/>
      <c r="B596" s="44"/>
      <c r="C596" s="44"/>
      <c r="D596" s="70"/>
      <c r="E596" s="82"/>
      <c r="F596" s="70"/>
      <c r="G596" s="70"/>
      <c r="H596" s="54"/>
      <c r="I596" s="47"/>
      <c r="J596" s="44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9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274"/>
      <c r="AK596" s="44"/>
      <c r="AL596" s="44"/>
      <c r="AM596" s="44"/>
      <c r="AN596" s="44"/>
      <c r="AO596" s="44"/>
      <c r="AP596" s="50"/>
      <c r="AQ596" s="50"/>
      <c r="AR596" s="50"/>
      <c r="AS596" s="208"/>
      <c r="AT596" s="208"/>
      <c r="AU596" s="219"/>
      <c r="AV596" s="219"/>
    </row>
    <row r="597" spans="1:48" s="43" customFormat="1" ht="15.75" customHeight="1">
      <c r="A597" s="45">
        <v>21</v>
      </c>
      <c r="B597" s="58" t="s">
        <v>36</v>
      </c>
      <c r="C597" s="347" t="s">
        <v>58</v>
      </c>
      <c r="D597" s="347" t="s">
        <v>58</v>
      </c>
      <c r="E597" s="347" t="s">
        <v>58</v>
      </c>
      <c r="F597" s="347" t="s">
        <v>58</v>
      </c>
      <c r="G597" s="347" t="s">
        <v>58</v>
      </c>
      <c r="H597" s="347" t="s">
        <v>58</v>
      </c>
      <c r="I597" s="47"/>
      <c r="J597" s="60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9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274"/>
      <c r="AK597" s="44"/>
      <c r="AL597" s="44"/>
      <c r="AM597" s="44"/>
      <c r="AN597" s="44"/>
      <c r="AO597" s="44"/>
      <c r="AP597" s="50"/>
      <c r="AQ597" s="50"/>
      <c r="AR597" s="50"/>
      <c r="AS597" s="205"/>
      <c r="AT597" s="205"/>
      <c r="AU597" s="216"/>
      <c r="AV597" s="216"/>
    </row>
    <row r="598" spans="1:48" s="43" customFormat="1" ht="15.75" customHeight="1">
      <c r="A598" s="45"/>
      <c r="B598" s="58" t="s">
        <v>8</v>
      </c>
      <c r="C598" s="347" t="s">
        <v>136</v>
      </c>
      <c r="D598" s="347" t="s">
        <v>136</v>
      </c>
      <c r="E598" s="347" t="s">
        <v>136</v>
      </c>
      <c r="F598" s="347" t="s">
        <v>136</v>
      </c>
      <c r="G598" s="347" t="s">
        <v>136</v>
      </c>
      <c r="H598" s="347" t="s">
        <v>136</v>
      </c>
      <c r="I598" s="47"/>
      <c r="J598" s="60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9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274"/>
      <c r="AK598" s="44"/>
      <c r="AL598" s="44"/>
      <c r="AM598" s="44"/>
      <c r="AN598" s="44"/>
      <c r="AO598" s="44"/>
      <c r="AP598" s="50"/>
      <c r="AQ598" s="50"/>
      <c r="AR598" s="50"/>
      <c r="AS598" s="205"/>
      <c r="AT598" s="205"/>
      <c r="AU598" s="216"/>
      <c r="AV598" s="216"/>
    </row>
    <row r="599" spans="1:48" s="43" customFormat="1" ht="15.75" customHeight="1">
      <c r="A599" s="45"/>
      <c r="B599" s="58" t="s">
        <v>37</v>
      </c>
      <c r="C599" s="347" t="s">
        <v>137</v>
      </c>
      <c r="D599" s="347" t="s">
        <v>137</v>
      </c>
      <c r="E599" s="347" t="s">
        <v>137</v>
      </c>
      <c r="F599" s="347" t="s">
        <v>137</v>
      </c>
      <c r="G599" s="347" t="s">
        <v>137</v>
      </c>
      <c r="H599" s="347" t="s">
        <v>137</v>
      </c>
      <c r="I599" s="47"/>
      <c r="J599" s="60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9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274"/>
      <c r="AK599" s="44"/>
      <c r="AL599" s="44"/>
      <c r="AM599" s="44"/>
      <c r="AN599" s="44"/>
      <c r="AO599" s="44"/>
      <c r="AP599" s="50"/>
      <c r="AQ599" s="50"/>
      <c r="AR599" s="50"/>
      <c r="AS599" s="205"/>
      <c r="AT599" s="205"/>
      <c r="AU599" s="216"/>
      <c r="AV599" s="216"/>
    </row>
    <row r="600" spans="1:48" s="43" customFormat="1" ht="15.75" customHeight="1">
      <c r="A600" s="45"/>
      <c r="B600" s="57"/>
      <c r="C600" s="347" t="s">
        <v>138</v>
      </c>
      <c r="D600" s="347" t="s">
        <v>138</v>
      </c>
      <c r="E600" s="347" t="s">
        <v>138</v>
      </c>
      <c r="F600" s="347" t="s">
        <v>138</v>
      </c>
      <c r="G600" s="347" t="s">
        <v>138</v>
      </c>
      <c r="H600" s="347" t="s">
        <v>138</v>
      </c>
      <c r="I600" s="61"/>
      <c r="J600" s="60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9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274"/>
      <c r="AK600" s="44"/>
      <c r="AL600" s="44"/>
      <c r="AM600" s="44"/>
      <c r="AN600" s="44"/>
      <c r="AO600" s="44"/>
      <c r="AP600" s="50"/>
      <c r="AQ600" s="50"/>
      <c r="AR600" s="50"/>
      <c r="AS600" s="205"/>
      <c r="AT600" s="205"/>
      <c r="AU600" s="216"/>
      <c r="AV600" s="216"/>
    </row>
    <row r="601" spans="1:48" s="43" customFormat="1" ht="15.75" customHeight="1">
      <c r="A601" s="45"/>
      <c r="B601" s="57"/>
      <c r="C601" s="347" t="s">
        <v>139</v>
      </c>
      <c r="D601" s="347" t="s">
        <v>139</v>
      </c>
      <c r="E601" s="347" t="s">
        <v>139</v>
      </c>
      <c r="F601" s="347" t="s">
        <v>139</v>
      </c>
      <c r="G601" s="347" t="s">
        <v>139</v>
      </c>
      <c r="H601" s="347" t="s">
        <v>139</v>
      </c>
      <c r="I601" s="61"/>
      <c r="J601" s="60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9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274"/>
      <c r="AK601" s="44"/>
      <c r="AL601" s="44"/>
      <c r="AM601" s="44"/>
      <c r="AN601" s="44"/>
      <c r="AO601" s="44"/>
      <c r="AP601" s="50"/>
      <c r="AQ601" s="50"/>
      <c r="AR601" s="50"/>
      <c r="AS601" s="205"/>
      <c r="AT601" s="205"/>
      <c r="AU601" s="216"/>
      <c r="AV601" s="216"/>
    </row>
    <row r="602" spans="1:48" s="43" customFormat="1" ht="15.75" customHeight="1">
      <c r="A602" s="45"/>
      <c r="B602" s="57"/>
      <c r="C602" s="347" t="s">
        <v>32</v>
      </c>
      <c r="D602" s="347"/>
      <c r="E602" s="347"/>
      <c r="F602" s="347"/>
      <c r="G602" s="347"/>
      <c r="H602" s="347"/>
      <c r="I602" s="61"/>
      <c r="J602" s="60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9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274"/>
      <c r="AK602" s="44"/>
      <c r="AL602" s="44"/>
      <c r="AM602" s="44"/>
      <c r="AN602" s="44"/>
      <c r="AO602" s="44"/>
      <c r="AP602" s="50"/>
      <c r="AQ602" s="50"/>
      <c r="AR602" s="50"/>
      <c r="AS602" s="205"/>
      <c r="AT602" s="205"/>
      <c r="AU602" s="216"/>
      <c r="AV602" s="216"/>
    </row>
    <row r="603" spans="1:48" s="44" customFormat="1" ht="31.5" customHeight="1">
      <c r="A603" s="346" t="s">
        <v>1</v>
      </c>
      <c r="B603" s="346" t="s">
        <v>30</v>
      </c>
      <c r="C603" s="346" t="s">
        <v>31</v>
      </c>
      <c r="D603" s="346"/>
      <c r="E603" s="346"/>
      <c r="F603" s="346"/>
      <c r="G603" s="346"/>
      <c r="H603" s="348" t="s">
        <v>14</v>
      </c>
      <c r="I603" s="346" t="s">
        <v>13</v>
      </c>
      <c r="J603" s="346"/>
      <c r="K603" s="334" t="s">
        <v>494</v>
      </c>
      <c r="L603" s="335"/>
      <c r="M603" s="335"/>
      <c r="N603" s="335"/>
      <c r="O603" s="335"/>
      <c r="P603" s="335"/>
      <c r="Q603" s="335"/>
      <c r="R603" s="335"/>
      <c r="S603" s="335"/>
      <c r="T603" s="335"/>
      <c r="U603" s="335"/>
      <c r="V603" s="335"/>
      <c r="W603" s="336"/>
      <c r="X603" s="333" t="s">
        <v>495</v>
      </c>
      <c r="Y603" s="333"/>
      <c r="Z603" s="333"/>
      <c r="AA603" s="333"/>
      <c r="AB603" s="333"/>
      <c r="AC603" s="333"/>
      <c r="AD603" s="333"/>
      <c r="AE603" s="333"/>
      <c r="AF603" s="333"/>
      <c r="AG603" s="333"/>
      <c r="AH603" s="333"/>
      <c r="AI603" s="333"/>
      <c r="AJ603" s="333"/>
      <c r="AK603" s="357" t="s">
        <v>33</v>
      </c>
      <c r="AL603" s="358"/>
      <c r="AM603" s="359"/>
      <c r="AN603" s="354" t="s">
        <v>34</v>
      </c>
      <c r="AO603" s="354"/>
      <c r="AP603" s="355" t="s">
        <v>35</v>
      </c>
      <c r="AQ603" s="356" t="s">
        <v>38</v>
      </c>
      <c r="AR603" s="356"/>
      <c r="AS603" s="306" t="s">
        <v>1528</v>
      </c>
      <c r="AT603" s="367" t="s">
        <v>698</v>
      </c>
      <c r="AU603" s="301" t="s">
        <v>1519</v>
      </c>
      <c r="AV603" s="301"/>
    </row>
    <row r="604" spans="1:48" s="70" customFormat="1" ht="31.5" customHeight="1">
      <c r="A604" s="346"/>
      <c r="B604" s="346"/>
      <c r="C604" s="63" t="s">
        <v>6</v>
      </c>
      <c r="D604" s="63" t="s">
        <v>7</v>
      </c>
      <c r="E604" s="64" t="s">
        <v>11</v>
      </c>
      <c r="F604" s="63" t="s">
        <v>12</v>
      </c>
      <c r="G604" s="293" t="s">
        <v>3</v>
      </c>
      <c r="H604" s="348"/>
      <c r="I604" s="65" t="s">
        <v>9</v>
      </c>
      <c r="J604" s="66" t="s">
        <v>10</v>
      </c>
      <c r="K604" s="67" t="s">
        <v>15</v>
      </c>
      <c r="L604" s="67" t="s">
        <v>16</v>
      </c>
      <c r="M604" s="67" t="s">
        <v>17</v>
      </c>
      <c r="N604" s="67" t="s">
        <v>18</v>
      </c>
      <c r="O604" s="67" t="s">
        <v>19</v>
      </c>
      <c r="P604" s="67" t="s">
        <v>20</v>
      </c>
      <c r="Q604" s="67" t="s">
        <v>21</v>
      </c>
      <c r="R604" s="67" t="s">
        <v>22</v>
      </c>
      <c r="S604" s="67" t="s">
        <v>23</v>
      </c>
      <c r="T604" s="67" t="s">
        <v>24</v>
      </c>
      <c r="U604" s="67" t="s">
        <v>25</v>
      </c>
      <c r="V604" s="67" t="s">
        <v>26</v>
      </c>
      <c r="W604" s="67" t="s">
        <v>2</v>
      </c>
      <c r="X604" s="67" t="s">
        <v>15</v>
      </c>
      <c r="Y604" s="67" t="s">
        <v>16</v>
      </c>
      <c r="Z604" s="67" t="s">
        <v>17</v>
      </c>
      <c r="AA604" s="67" t="s">
        <v>18</v>
      </c>
      <c r="AB604" s="67" t="s">
        <v>19</v>
      </c>
      <c r="AC604" s="67" t="s">
        <v>20</v>
      </c>
      <c r="AD604" s="67" t="s">
        <v>21</v>
      </c>
      <c r="AE604" s="67" t="s">
        <v>22</v>
      </c>
      <c r="AF604" s="67" t="s">
        <v>23</v>
      </c>
      <c r="AG604" s="67" t="s">
        <v>24</v>
      </c>
      <c r="AH604" s="67" t="s">
        <v>25</v>
      </c>
      <c r="AI604" s="67" t="s">
        <v>26</v>
      </c>
      <c r="AJ604" s="275" t="s">
        <v>2</v>
      </c>
      <c r="AK604" s="187" t="s">
        <v>5</v>
      </c>
      <c r="AL604" s="187" t="s">
        <v>4</v>
      </c>
      <c r="AM604" s="187" t="s">
        <v>0</v>
      </c>
      <c r="AN604" s="187" t="s">
        <v>5</v>
      </c>
      <c r="AO604" s="187" t="s">
        <v>4</v>
      </c>
      <c r="AP604" s="355"/>
      <c r="AQ604" s="68" t="s">
        <v>39</v>
      </c>
      <c r="AR604" s="69" t="s">
        <v>40</v>
      </c>
      <c r="AS604" s="306"/>
      <c r="AT604" s="367"/>
      <c r="AU604" s="271" t="s">
        <v>1520</v>
      </c>
      <c r="AV604" s="271" t="s">
        <v>1521</v>
      </c>
    </row>
    <row r="605" spans="1:48" s="43" customFormat="1" ht="30.75" customHeight="1">
      <c r="A605" s="63">
        <v>1</v>
      </c>
      <c r="B605" s="71" t="s">
        <v>1382</v>
      </c>
      <c r="C605" s="72" t="s">
        <v>1383</v>
      </c>
      <c r="D605" s="72" t="s">
        <v>949</v>
      </c>
      <c r="E605" s="73">
        <v>2</v>
      </c>
      <c r="F605" s="73" t="s">
        <v>1384</v>
      </c>
      <c r="G605" s="73" t="s">
        <v>1383</v>
      </c>
      <c r="H605" s="73" t="s">
        <v>1385</v>
      </c>
      <c r="I605" s="74" t="s">
        <v>170</v>
      </c>
      <c r="J605" s="75" t="s">
        <v>175</v>
      </c>
      <c r="K605" s="337">
        <v>1318</v>
      </c>
      <c r="L605" s="337"/>
      <c r="M605" s="337">
        <v>878</v>
      </c>
      <c r="N605" s="337"/>
      <c r="O605" s="337">
        <v>351</v>
      </c>
      <c r="P605" s="337"/>
      <c r="Q605" s="337">
        <v>264</v>
      </c>
      <c r="R605" s="337"/>
      <c r="S605" s="337">
        <v>527</v>
      </c>
      <c r="T605" s="337"/>
      <c r="U605" s="337">
        <v>1054</v>
      </c>
      <c r="V605" s="337"/>
      <c r="W605" s="76">
        <v>4392</v>
      </c>
      <c r="X605" s="316">
        <v>15025</v>
      </c>
      <c r="Y605" s="316"/>
      <c r="Z605" s="316">
        <v>10009</v>
      </c>
      <c r="AA605" s="316"/>
      <c r="AB605" s="316">
        <v>4001</v>
      </c>
      <c r="AC605" s="316"/>
      <c r="AD605" s="316">
        <v>3010</v>
      </c>
      <c r="AE605" s="316"/>
      <c r="AF605" s="316">
        <v>6008</v>
      </c>
      <c r="AG605" s="316"/>
      <c r="AH605" s="316">
        <v>12016</v>
      </c>
      <c r="AI605" s="316"/>
      <c r="AJ605" s="276">
        <v>50069</v>
      </c>
      <c r="AK605" s="109" t="s">
        <v>1410</v>
      </c>
      <c r="AL605" s="109" t="s">
        <v>1411</v>
      </c>
      <c r="AM605" s="111">
        <v>5581695608</v>
      </c>
      <c r="AN605" s="109" t="s">
        <v>1410</v>
      </c>
      <c r="AO605" s="109" t="s">
        <v>1411</v>
      </c>
      <c r="AP605" s="77" t="s">
        <v>167</v>
      </c>
      <c r="AQ605" s="77">
        <v>45658</v>
      </c>
      <c r="AR605" s="77">
        <v>46022</v>
      </c>
      <c r="AS605" s="206" t="s">
        <v>699</v>
      </c>
      <c r="AT605" s="213">
        <v>1</v>
      </c>
      <c r="AU605" s="217"/>
      <c r="AV605" s="217">
        <v>1</v>
      </c>
    </row>
    <row r="606" spans="1:48" s="43" customFormat="1" ht="30.75" customHeight="1">
      <c r="A606" s="63">
        <v>2</v>
      </c>
      <c r="B606" s="71" t="s">
        <v>1386</v>
      </c>
      <c r="C606" s="72" t="s">
        <v>1383</v>
      </c>
      <c r="D606" s="72" t="s">
        <v>1387</v>
      </c>
      <c r="E606" s="73">
        <v>3</v>
      </c>
      <c r="F606" s="73" t="s">
        <v>1384</v>
      </c>
      <c r="G606" s="73" t="s">
        <v>1383</v>
      </c>
      <c r="H606" s="73" t="s">
        <v>1388</v>
      </c>
      <c r="I606" s="74" t="s">
        <v>170</v>
      </c>
      <c r="J606" s="75" t="s">
        <v>175</v>
      </c>
      <c r="K606" s="337">
        <v>1732</v>
      </c>
      <c r="L606" s="337"/>
      <c r="M606" s="337">
        <v>1360</v>
      </c>
      <c r="N606" s="337"/>
      <c r="O606" s="337">
        <v>711</v>
      </c>
      <c r="P606" s="337"/>
      <c r="Q606" s="337">
        <v>192</v>
      </c>
      <c r="R606" s="337"/>
      <c r="S606" s="337">
        <v>358</v>
      </c>
      <c r="T606" s="337"/>
      <c r="U606" s="337">
        <v>1245</v>
      </c>
      <c r="V606" s="337"/>
      <c r="W606" s="78">
        <v>5598</v>
      </c>
      <c r="X606" s="316">
        <v>19745</v>
      </c>
      <c r="Y606" s="316"/>
      <c r="Z606" s="316">
        <v>15504</v>
      </c>
      <c r="AA606" s="316"/>
      <c r="AB606" s="316">
        <v>8105</v>
      </c>
      <c r="AC606" s="316"/>
      <c r="AD606" s="316">
        <v>2189</v>
      </c>
      <c r="AE606" s="316"/>
      <c r="AF606" s="316">
        <v>4081</v>
      </c>
      <c r="AG606" s="316"/>
      <c r="AH606" s="316">
        <v>14193</v>
      </c>
      <c r="AI606" s="316"/>
      <c r="AJ606" s="276">
        <v>63817</v>
      </c>
      <c r="AK606" s="109" t="s">
        <v>58</v>
      </c>
      <c r="AL606" s="109" t="s">
        <v>1412</v>
      </c>
      <c r="AM606" s="111">
        <v>5581723233</v>
      </c>
      <c r="AN606" s="109" t="s">
        <v>1386</v>
      </c>
      <c r="AO606" s="109" t="s">
        <v>1413</v>
      </c>
      <c r="AP606" s="77" t="s">
        <v>167</v>
      </c>
      <c r="AQ606" s="77">
        <v>45658</v>
      </c>
      <c r="AR606" s="77">
        <v>46022</v>
      </c>
      <c r="AS606" s="206" t="s">
        <v>699</v>
      </c>
      <c r="AT606" s="213">
        <v>1</v>
      </c>
      <c r="AU606" s="217">
        <v>1</v>
      </c>
      <c r="AV606" s="217"/>
    </row>
    <row r="607" spans="1:48" s="43" customFormat="1" ht="30.75" customHeight="1">
      <c r="A607" s="63">
        <v>3</v>
      </c>
      <c r="B607" s="71" t="s">
        <v>768</v>
      </c>
      <c r="C607" s="72" t="s">
        <v>1383</v>
      </c>
      <c r="D607" s="72" t="s">
        <v>1389</v>
      </c>
      <c r="E607" s="73">
        <v>21</v>
      </c>
      <c r="F607" s="73" t="s">
        <v>1384</v>
      </c>
      <c r="G607" s="73" t="s">
        <v>1383</v>
      </c>
      <c r="H607" s="73" t="s">
        <v>1390</v>
      </c>
      <c r="I607" s="74">
        <v>274</v>
      </c>
      <c r="J607" s="75" t="s">
        <v>218</v>
      </c>
      <c r="K607" s="158">
        <v>6861</v>
      </c>
      <c r="L607" s="158">
        <v>5923</v>
      </c>
      <c r="M607" s="158">
        <v>5464</v>
      </c>
      <c r="N607" s="158">
        <v>3343</v>
      </c>
      <c r="O607" s="158">
        <v>419</v>
      </c>
      <c r="P607" s="158">
        <v>448</v>
      </c>
      <c r="Q607" s="158">
        <v>399</v>
      </c>
      <c r="R607" s="158">
        <v>367</v>
      </c>
      <c r="S607" s="158">
        <v>467</v>
      </c>
      <c r="T607" s="158">
        <v>4206</v>
      </c>
      <c r="U607" s="158">
        <v>4536</v>
      </c>
      <c r="V607" s="158">
        <v>6504</v>
      </c>
      <c r="W607" s="78">
        <v>38937</v>
      </c>
      <c r="X607" s="76">
        <v>78215</v>
      </c>
      <c r="Y607" s="76">
        <v>67522</v>
      </c>
      <c r="Z607" s="76">
        <v>62290</v>
      </c>
      <c r="AA607" s="76">
        <v>38110</v>
      </c>
      <c r="AB607" s="76">
        <v>4777</v>
      </c>
      <c r="AC607" s="76">
        <v>5107</v>
      </c>
      <c r="AD607" s="76">
        <v>4549</v>
      </c>
      <c r="AE607" s="76">
        <v>4184</v>
      </c>
      <c r="AF607" s="76">
        <v>5324</v>
      </c>
      <c r="AG607" s="76">
        <v>47948</v>
      </c>
      <c r="AH607" s="76">
        <v>51710</v>
      </c>
      <c r="AI607" s="76">
        <v>74146</v>
      </c>
      <c r="AJ607" s="276">
        <v>443882</v>
      </c>
      <c r="AK607" s="109" t="s">
        <v>58</v>
      </c>
      <c r="AL607" s="109" t="s">
        <v>1412</v>
      </c>
      <c r="AM607" s="111">
        <v>5581723233</v>
      </c>
      <c r="AN607" s="109" t="s">
        <v>1414</v>
      </c>
      <c r="AO607" s="109" t="s">
        <v>1415</v>
      </c>
      <c r="AP607" s="77" t="s">
        <v>167</v>
      </c>
      <c r="AQ607" s="77">
        <v>45658</v>
      </c>
      <c r="AR607" s="77">
        <v>46022</v>
      </c>
      <c r="AS607" s="206" t="s">
        <v>699</v>
      </c>
      <c r="AT607" s="213">
        <v>0.95</v>
      </c>
      <c r="AU607" s="217">
        <v>1</v>
      </c>
      <c r="AV607" s="217"/>
    </row>
    <row r="608" spans="1:48" s="43" customFormat="1" ht="30.75" customHeight="1">
      <c r="A608" s="63">
        <v>4</v>
      </c>
      <c r="B608" s="71" t="s">
        <v>768</v>
      </c>
      <c r="C608" s="72" t="s">
        <v>1383</v>
      </c>
      <c r="D608" s="72" t="s">
        <v>1391</v>
      </c>
      <c r="E608" s="73">
        <v>11</v>
      </c>
      <c r="F608" s="73" t="s">
        <v>1384</v>
      </c>
      <c r="G608" s="73" t="s">
        <v>1383</v>
      </c>
      <c r="H608" s="73" t="s">
        <v>1392</v>
      </c>
      <c r="I608" s="74">
        <v>252</v>
      </c>
      <c r="J608" s="75" t="s">
        <v>218</v>
      </c>
      <c r="K608" s="158">
        <v>5328</v>
      </c>
      <c r="L608" s="158">
        <v>4981</v>
      </c>
      <c r="M608" s="158">
        <v>4850</v>
      </c>
      <c r="N608" s="158">
        <v>2572</v>
      </c>
      <c r="O608" s="158">
        <v>801</v>
      </c>
      <c r="P608" s="158">
        <v>9</v>
      </c>
      <c r="Q608" s="158">
        <v>7</v>
      </c>
      <c r="R608" s="158">
        <v>5</v>
      </c>
      <c r="S608" s="158">
        <v>142</v>
      </c>
      <c r="T608" s="158">
        <v>2674</v>
      </c>
      <c r="U608" s="158">
        <v>2927</v>
      </c>
      <c r="V608" s="158">
        <v>4617</v>
      </c>
      <c r="W608" s="78">
        <v>28913</v>
      </c>
      <c r="X608" s="76">
        <v>60739</v>
      </c>
      <c r="Y608" s="76">
        <v>56783</v>
      </c>
      <c r="Z608" s="76">
        <v>55290</v>
      </c>
      <c r="AA608" s="76">
        <v>29321</v>
      </c>
      <c r="AB608" s="76">
        <v>9131</v>
      </c>
      <c r="AC608" s="76">
        <v>103</v>
      </c>
      <c r="AD608" s="76">
        <v>80</v>
      </c>
      <c r="AE608" s="76">
        <v>57</v>
      </c>
      <c r="AF608" s="76">
        <v>1619</v>
      </c>
      <c r="AG608" s="76">
        <v>30484</v>
      </c>
      <c r="AH608" s="76">
        <v>33368</v>
      </c>
      <c r="AI608" s="76">
        <v>52634</v>
      </c>
      <c r="AJ608" s="276">
        <v>329609</v>
      </c>
      <c r="AK608" s="109" t="s">
        <v>58</v>
      </c>
      <c r="AL608" s="109" t="s">
        <v>1412</v>
      </c>
      <c r="AM608" s="111">
        <v>5581723233</v>
      </c>
      <c r="AN608" s="109" t="s">
        <v>1414</v>
      </c>
      <c r="AO608" s="109" t="s">
        <v>1415</v>
      </c>
      <c r="AP608" s="77" t="s">
        <v>167</v>
      </c>
      <c r="AQ608" s="77">
        <v>45658</v>
      </c>
      <c r="AR608" s="77">
        <v>46022</v>
      </c>
      <c r="AS608" s="206" t="s">
        <v>699</v>
      </c>
      <c r="AT608" s="213">
        <v>0.993</v>
      </c>
      <c r="AU608" s="217">
        <v>1</v>
      </c>
      <c r="AV608" s="217"/>
    </row>
    <row r="609" spans="1:48" s="43" customFormat="1" ht="30.75" customHeight="1">
      <c r="A609" s="63">
        <v>5</v>
      </c>
      <c r="B609" s="71" t="s">
        <v>712</v>
      </c>
      <c r="C609" s="72" t="s">
        <v>1393</v>
      </c>
      <c r="D609" s="72" t="s">
        <v>949</v>
      </c>
      <c r="E609" s="73" t="s">
        <v>491</v>
      </c>
      <c r="F609" s="73" t="s">
        <v>1384</v>
      </c>
      <c r="G609" s="73" t="s">
        <v>1393</v>
      </c>
      <c r="H609" s="73" t="s">
        <v>1394</v>
      </c>
      <c r="I609" s="74">
        <v>132</v>
      </c>
      <c r="J609" s="75" t="s">
        <v>218</v>
      </c>
      <c r="K609" s="158">
        <v>1700</v>
      </c>
      <c r="L609" s="158">
        <v>1550</v>
      </c>
      <c r="M609" s="158">
        <v>1000</v>
      </c>
      <c r="N609" s="158">
        <v>800</v>
      </c>
      <c r="O609" s="158">
        <v>250</v>
      </c>
      <c r="P609" s="158">
        <v>250</v>
      </c>
      <c r="Q609" s="158">
        <v>100</v>
      </c>
      <c r="R609" s="158">
        <v>250</v>
      </c>
      <c r="S609" s="158">
        <v>850</v>
      </c>
      <c r="T609" s="158">
        <v>1000</v>
      </c>
      <c r="U609" s="158">
        <v>1550</v>
      </c>
      <c r="V609" s="158">
        <v>1700</v>
      </c>
      <c r="W609" s="78">
        <v>11000</v>
      </c>
      <c r="X609" s="76">
        <v>19380</v>
      </c>
      <c r="Y609" s="76">
        <v>17670</v>
      </c>
      <c r="Z609" s="76">
        <v>11400</v>
      </c>
      <c r="AA609" s="76">
        <v>9120</v>
      </c>
      <c r="AB609" s="76">
        <v>2850</v>
      </c>
      <c r="AC609" s="76">
        <v>2850</v>
      </c>
      <c r="AD609" s="76">
        <v>1140</v>
      </c>
      <c r="AE609" s="76">
        <v>2850</v>
      </c>
      <c r="AF609" s="76">
        <v>9690</v>
      </c>
      <c r="AG609" s="76">
        <v>11400</v>
      </c>
      <c r="AH609" s="76">
        <v>17670</v>
      </c>
      <c r="AI609" s="76">
        <v>19380</v>
      </c>
      <c r="AJ609" s="276">
        <v>125400</v>
      </c>
      <c r="AK609" s="109" t="s">
        <v>58</v>
      </c>
      <c r="AL609" s="109" t="s">
        <v>1412</v>
      </c>
      <c r="AM609" s="111">
        <v>5581723233</v>
      </c>
      <c r="AN609" s="109" t="s">
        <v>1416</v>
      </c>
      <c r="AO609" s="109" t="s">
        <v>1417</v>
      </c>
      <c r="AP609" s="77" t="s">
        <v>167</v>
      </c>
      <c r="AQ609" s="77">
        <v>45658</v>
      </c>
      <c r="AR609" s="77">
        <v>46022</v>
      </c>
      <c r="AS609" s="206" t="s">
        <v>699</v>
      </c>
      <c r="AT609" s="213">
        <v>1</v>
      </c>
      <c r="AU609" s="217">
        <v>1</v>
      </c>
      <c r="AV609" s="217"/>
    </row>
    <row r="610" spans="1:48" s="43" customFormat="1" ht="30.75" customHeight="1">
      <c r="A610" s="63">
        <v>6</v>
      </c>
      <c r="B610" s="71" t="s">
        <v>768</v>
      </c>
      <c r="C610" s="72" t="s">
        <v>1395</v>
      </c>
      <c r="D610" s="72" t="s">
        <v>950</v>
      </c>
      <c r="E610" s="73">
        <v>28</v>
      </c>
      <c r="F610" s="73" t="s">
        <v>1384</v>
      </c>
      <c r="G610" s="73" t="s">
        <v>1383</v>
      </c>
      <c r="H610" s="73" t="s">
        <v>1396</v>
      </c>
      <c r="I610" s="74">
        <v>154</v>
      </c>
      <c r="J610" s="75" t="s">
        <v>218</v>
      </c>
      <c r="K610" s="158">
        <v>3087</v>
      </c>
      <c r="L610" s="158">
        <v>2749</v>
      </c>
      <c r="M610" s="158">
        <v>2417</v>
      </c>
      <c r="N610" s="158">
        <v>1560</v>
      </c>
      <c r="O610" s="158">
        <v>658</v>
      </c>
      <c r="P610" s="158">
        <v>460</v>
      </c>
      <c r="Q610" s="158">
        <v>435</v>
      </c>
      <c r="R610" s="158">
        <v>396</v>
      </c>
      <c r="S610" s="158">
        <v>517</v>
      </c>
      <c r="T610" s="158">
        <v>1488</v>
      </c>
      <c r="U610" s="158">
        <v>2230</v>
      </c>
      <c r="V610" s="158">
        <v>3220</v>
      </c>
      <c r="W610" s="78">
        <v>19217</v>
      </c>
      <c r="X610" s="76">
        <v>35192</v>
      </c>
      <c r="Y610" s="76">
        <v>31339</v>
      </c>
      <c r="Z610" s="76">
        <v>27554</v>
      </c>
      <c r="AA610" s="76">
        <v>17784</v>
      </c>
      <c r="AB610" s="76">
        <v>7501</v>
      </c>
      <c r="AC610" s="76">
        <v>5244</v>
      </c>
      <c r="AD610" s="76">
        <v>4959</v>
      </c>
      <c r="AE610" s="76">
        <v>4514</v>
      </c>
      <c r="AF610" s="76">
        <v>5894</v>
      </c>
      <c r="AG610" s="76">
        <v>16963</v>
      </c>
      <c r="AH610" s="76">
        <v>25422</v>
      </c>
      <c r="AI610" s="76">
        <v>36708</v>
      </c>
      <c r="AJ610" s="276">
        <v>219074</v>
      </c>
      <c r="AK610" s="109" t="s">
        <v>58</v>
      </c>
      <c r="AL610" s="109" t="s">
        <v>1412</v>
      </c>
      <c r="AM610" s="111">
        <v>5581723233</v>
      </c>
      <c r="AN610" s="109" t="s">
        <v>1418</v>
      </c>
      <c r="AO610" s="109" t="s">
        <v>1419</v>
      </c>
      <c r="AP610" s="77" t="s">
        <v>167</v>
      </c>
      <c r="AQ610" s="77">
        <v>45658</v>
      </c>
      <c r="AR610" s="77">
        <v>46022</v>
      </c>
      <c r="AS610" s="206" t="s">
        <v>699</v>
      </c>
      <c r="AT610" s="213">
        <v>1</v>
      </c>
      <c r="AU610" s="217">
        <v>1</v>
      </c>
      <c r="AV610" s="217"/>
    </row>
    <row r="611" spans="1:48" s="43" customFormat="1" ht="30.75" customHeight="1">
      <c r="A611" s="63">
        <v>7</v>
      </c>
      <c r="B611" s="71" t="s">
        <v>1397</v>
      </c>
      <c r="C611" s="72" t="s">
        <v>1383</v>
      </c>
      <c r="D611" s="72" t="s">
        <v>248</v>
      </c>
      <c r="E611" s="73">
        <v>34</v>
      </c>
      <c r="F611" s="73" t="s">
        <v>1384</v>
      </c>
      <c r="G611" s="73" t="s">
        <v>1383</v>
      </c>
      <c r="H611" s="73" t="s">
        <v>1398</v>
      </c>
      <c r="I611" s="74">
        <v>165</v>
      </c>
      <c r="J611" s="75" t="s">
        <v>218</v>
      </c>
      <c r="K611" s="158">
        <v>2644</v>
      </c>
      <c r="L611" s="158">
        <v>2000</v>
      </c>
      <c r="M611" s="158">
        <v>1749</v>
      </c>
      <c r="N611" s="158">
        <v>1239</v>
      </c>
      <c r="O611" s="158">
        <v>448</v>
      </c>
      <c r="P611" s="158">
        <v>273</v>
      </c>
      <c r="Q611" s="158">
        <v>265</v>
      </c>
      <c r="R611" s="158">
        <v>250</v>
      </c>
      <c r="S611" s="158">
        <v>284</v>
      </c>
      <c r="T611" s="158">
        <v>1498</v>
      </c>
      <c r="U611" s="158">
        <v>2000</v>
      </c>
      <c r="V611" s="158">
        <v>2500</v>
      </c>
      <c r="W611" s="78">
        <v>15150</v>
      </c>
      <c r="X611" s="76">
        <v>30142</v>
      </c>
      <c r="Y611" s="76">
        <v>22800</v>
      </c>
      <c r="Z611" s="76">
        <v>19939</v>
      </c>
      <c r="AA611" s="76">
        <v>14125</v>
      </c>
      <c r="AB611" s="76">
        <v>5107</v>
      </c>
      <c r="AC611" s="76">
        <v>3112</v>
      </c>
      <c r="AD611" s="76">
        <v>3021</v>
      </c>
      <c r="AE611" s="76">
        <v>2850</v>
      </c>
      <c r="AF611" s="76">
        <v>3238</v>
      </c>
      <c r="AG611" s="76">
        <v>17077</v>
      </c>
      <c r="AH611" s="76">
        <v>22800</v>
      </c>
      <c r="AI611" s="76">
        <v>28500</v>
      </c>
      <c r="AJ611" s="276">
        <v>172711</v>
      </c>
      <c r="AK611" s="109" t="s">
        <v>58</v>
      </c>
      <c r="AL611" s="109" t="s">
        <v>1412</v>
      </c>
      <c r="AM611" s="111">
        <v>5581723233</v>
      </c>
      <c r="AN611" s="109" t="s">
        <v>58</v>
      </c>
      <c r="AO611" s="109" t="s">
        <v>1412</v>
      </c>
      <c r="AP611" s="77" t="s">
        <v>167</v>
      </c>
      <c r="AQ611" s="77">
        <v>45658</v>
      </c>
      <c r="AR611" s="77">
        <v>46022</v>
      </c>
      <c r="AS611" s="206" t="s">
        <v>699</v>
      </c>
      <c r="AT611" s="213">
        <v>0.5</v>
      </c>
      <c r="AU611" s="217">
        <v>1</v>
      </c>
      <c r="AV611" s="217"/>
    </row>
    <row r="612" spans="1:48" s="43" customFormat="1" ht="30.75" customHeight="1">
      <c r="A612" s="63">
        <v>8</v>
      </c>
      <c r="B612" s="71" t="s">
        <v>1247</v>
      </c>
      <c r="C612" s="72" t="s">
        <v>1395</v>
      </c>
      <c r="D612" s="72" t="s">
        <v>1399</v>
      </c>
      <c r="E612" s="73">
        <v>2</v>
      </c>
      <c r="F612" s="73" t="s">
        <v>1384</v>
      </c>
      <c r="G612" s="73" t="s">
        <v>1383</v>
      </c>
      <c r="H612" s="73" t="s">
        <v>1400</v>
      </c>
      <c r="I612" s="74" t="s">
        <v>170</v>
      </c>
      <c r="J612" s="75" t="s">
        <v>175</v>
      </c>
      <c r="K612" s="337">
        <v>2955</v>
      </c>
      <c r="L612" s="337"/>
      <c r="M612" s="337">
        <v>1573</v>
      </c>
      <c r="N612" s="337"/>
      <c r="O612" s="337">
        <v>520</v>
      </c>
      <c r="P612" s="337"/>
      <c r="Q612" s="337">
        <v>156</v>
      </c>
      <c r="R612" s="337"/>
      <c r="S612" s="337">
        <v>139</v>
      </c>
      <c r="T612" s="337"/>
      <c r="U612" s="337">
        <v>1423</v>
      </c>
      <c r="V612" s="337"/>
      <c r="W612" s="78">
        <v>6766</v>
      </c>
      <c r="X612" s="316">
        <v>33687</v>
      </c>
      <c r="Y612" s="316"/>
      <c r="Z612" s="316">
        <v>17932</v>
      </c>
      <c r="AA612" s="316"/>
      <c r="AB612" s="316">
        <v>5928</v>
      </c>
      <c r="AC612" s="316"/>
      <c r="AD612" s="316">
        <v>1778</v>
      </c>
      <c r="AE612" s="316"/>
      <c r="AF612" s="316">
        <v>1585</v>
      </c>
      <c r="AG612" s="316"/>
      <c r="AH612" s="316">
        <v>16222</v>
      </c>
      <c r="AI612" s="316"/>
      <c r="AJ612" s="276">
        <v>77132</v>
      </c>
      <c r="AK612" s="109" t="s">
        <v>58</v>
      </c>
      <c r="AL612" s="109" t="s">
        <v>1412</v>
      </c>
      <c r="AM612" s="111">
        <v>5581723233</v>
      </c>
      <c r="AN612" s="109" t="s">
        <v>58</v>
      </c>
      <c r="AO612" s="109" t="s">
        <v>1412</v>
      </c>
      <c r="AP612" s="77" t="s">
        <v>167</v>
      </c>
      <c r="AQ612" s="77">
        <v>45658</v>
      </c>
      <c r="AR612" s="77">
        <v>46022</v>
      </c>
      <c r="AS612" s="206" t="s">
        <v>699</v>
      </c>
      <c r="AT612" s="213">
        <v>1</v>
      </c>
      <c r="AU612" s="217">
        <v>1</v>
      </c>
      <c r="AV612" s="217"/>
    </row>
    <row r="613" spans="1:48" s="43" customFormat="1" ht="30.75" customHeight="1">
      <c r="A613" s="63">
        <v>9</v>
      </c>
      <c r="B613" s="71" t="s">
        <v>1401</v>
      </c>
      <c r="C613" s="72" t="s">
        <v>1383</v>
      </c>
      <c r="D613" s="72" t="s">
        <v>1006</v>
      </c>
      <c r="E613" s="73" t="s">
        <v>1202</v>
      </c>
      <c r="F613" s="73" t="s">
        <v>1384</v>
      </c>
      <c r="G613" s="73" t="s">
        <v>1383</v>
      </c>
      <c r="H613" s="73" t="s">
        <v>1402</v>
      </c>
      <c r="I613" s="74">
        <v>132</v>
      </c>
      <c r="J613" s="75" t="s">
        <v>218</v>
      </c>
      <c r="K613" s="158">
        <v>1744</v>
      </c>
      <c r="L613" s="158">
        <v>1450</v>
      </c>
      <c r="M613" s="158">
        <v>1448</v>
      </c>
      <c r="N613" s="158">
        <v>1195</v>
      </c>
      <c r="O613" s="158">
        <v>836</v>
      </c>
      <c r="P613" s="158">
        <v>453</v>
      </c>
      <c r="Q613" s="158">
        <v>501</v>
      </c>
      <c r="R613" s="158">
        <v>405</v>
      </c>
      <c r="S613" s="158">
        <v>425</v>
      </c>
      <c r="T613" s="158">
        <v>628</v>
      </c>
      <c r="U613" s="158">
        <v>1489</v>
      </c>
      <c r="V613" s="158">
        <v>1744</v>
      </c>
      <c r="W613" s="78">
        <v>12318</v>
      </c>
      <c r="X613" s="76">
        <v>19882</v>
      </c>
      <c r="Y613" s="76">
        <v>16530</v>
      </c>
      <c r="Z613" s="76">
        <v>16507</v>
      </c>
      <c r="AA613" s="76">
        <v>13623</v>
      </c>
      <c r="AB613" s="76">
        <v>9530</v>
      </c>
      <c r="AC613" s="76">
        <v>5164</v>
      </c>
      <c r="AD613" s="76">
        <v>5711</v>
      </c>
      <c r="AE613" s="76">
        <v>4617</v>
      </c>
      <c r="AF613" s="76">
        <v>4845</v>
      </c>
      <c r="AG613" s="76">
        <v>7159</v>
      </c>
      <c r="AH613" s="76">
        <v>16975</v>
      </c>
      <c r="AI613" s="76">
        <v>19882</v>
      </c>
      <c r="AJ613" s="276">
        <v>140425</v>
      </c>
      <c r="AK613" s="109" t="s">
        <v>58</v>
      </c>
      <c r="AL613" s="109" t="s">
        <v>1412</v>
      </c>
      <c r="AM613" s="111">
        <v>5581723233</v>
      </c>
      <c r="AN613" s="109" t="s">
        <v>58</v>
      </c>
      <c r="AO613" s="109" t="s">
        <v>1412</v>
      </c>
      <c r="AP613" s="77" t="s">
        <v>167</v>
      </c>
      <c r="AQ613" s="77">
        <v>45658</v>
      </c>
      <c r="AR613" s="77">
        <v>46022</v>
      </c>
      <c r="AS613" s="206" t="s">
        <v>700</v>
      </c>
      <c r="AT613" s="213"/>
      <c r="AU613" s="217">
        <v>1</v>
      </c>
      <c r="AV613" s="217"/>
    </row>
    <row r="614" spans="1:48" s="43" customFormat="1" ht="30.75" customHeight="1">
      <c r="A614" s="63">
        <v>10</v>
      </c>
      <c r="B614" s="71" t="s">
        <v>1403</v>
      </c>
      <c r="C614" s="72" t="s">
        <v>1383</v>
      </c>
      <c r="D614" s="72" t="s">
        <v>1404</v>
      </c>
      <c r="E614" s="73">
        <v>12</v>
      </c>
      <c r="F614" s="73" t="s">
        <v>1384</v>
      </c>
      <c r="G614" s="73" t="s">
        <v>1383</v>
      </c>
      <c r="H614" s="73" t="s">
        <v>1405</v>
      </c>
      <c r="I614" s="74" t="s">
        <v>170</v>
      </c>
      <c r="J614" s="75" t="s">
        <v>175</v>
      </c>
      <c r="K614" s="337">
        <v>1325</v>
      </c>
      <c r="L614" s="337"/>
      <c r="M614" s="337">
        <v>883</v>
      </c>
      <c r="N614" s="337"/>
      <c r="O614" s="337">
        <v>353</v>
      </c>
      <c r="P614" s="337"/>
      <c r="Q614" s="337">
        <v>265</v>
      </c>
      <c r="R614" s="337"/>
      <c r="S614" s="337">
        <v>530</v>
      </c>
      <c r="T614" s="337"/>
      <c r="U614" s="337">
        <v>1061</v>
      </c>
      <c r="V614" s="337"/>
      <c r="W614" s="76">
        <v>4417</v>
      </c>
      <c r="X614" s="316">
        <v>15105</v>
      </c>
      <c r="Y614" s="316"/>
      <c r="Z614" s="316">
        <v>10066</v>
      </c>
      <c r="AA614" s="316"/>
      <c r="AB614" s="316">
        <v>4024</v>
      </c>
      <c r="AC614" s="316"/>
      <c r="AD614" s="316">
        <v>3021</v>
      </c>
      <c r="AE614" s="316"/>
      <c r="AF614" s="316">
        <v>6042</v>
      </c>
      <c r="AG614" s="316"/>
      <c r="AH614" s="316">
        <v>12095</v>
      </c>
      <c r="AI614" s="316"/>
      <c r="AJ614" s="276">
        <v>50353</v>
      </c>
      <c r="AK614" s="109" t="s">
        <v>58</v>
      </c>
      <c r="AL614" s="109" t="s">
        <v>1412</v>
      </c>
      <c r="AM614" s="111">
        <v>5581723233</v>
      </c>
      <c r="AN614" s="109" t="s">
        <v>58</v>
      </c>
      <c r="AO614" s="109" t="s">
        <v>1412</v>
      </c>
      <c r="AP614" s="77" t="s">
        <v>167</v>
      </c>
      <c r="AQ614" s="77">
        <v>45658</v>
      </c>
      <c r="AR614" s="77">
        <v>46022</v>
      </c>
      <c r="AS614" s="206" t="s">
        <v>699</v>
      </c>
      <c r="AT614" s="213">
        <v>1</v>
      </c>
      <c r="AU614" s="217">
        <v>1</v>
      </c>
      <c r="AV614" s="217"/>
    </row>
    <row r="615" spans="1:48" s="43" customFormat="1" ht="30.75" customHeight="1">
      <c r="A615" s="63">
        <v>11</v>
      </c>
      <c r="B615" s="71" t="s">
        <v>1406</v>
      </c>
      <c r="C615" s="72" t="s">
        <v>1383</v>
      </c>
      <c r="D615" s="72" t="s">
        <v>1407</v>
      </c>
      <c r="E615" s="73">
        <v>15</v>
      </c>
      <c r="F615" s="73" t="s">
        <v>1384</v>
      </c>
      <c r="G615" s="73" t="s">
        <v>1383</v>
      </c>
      <c r="H615" s="73" t="s">
        <v>1408</v>
      </c>
      <c r="I615" s="74" t="s">
        <v>170</v>
      </c>
      <c r="J615" s="75" t="s">
        <v>175</v>
      </c>
      <c r="K615" s="337">
        <v>2400</v>
      </c>
      <c r="L615" s="337"/>
      <c r="M615" s="337">
        <v>1520</v>
      </c>
      <c r="N615" s="337"/>
      <c r="O615" s="337">
        <v>450</v>
      </c>
      <c r="P615" s="337"/>
      <c r="Q615" s="337">
        <v>400</v>
      </c>
      <c r="R615" s="337"/>
      <c r="S615" s="337">
        <v>1050</v>
      </c>
      <c r="T615" s="337"/>
      <c r="U615" s="337">
        <v>1900</v>
      </c>
      <c r="V615" s="337"/>
      <c r="W615" s="76">
        <v>7720</v>
      </c>
      <c r="X615" s="316">
        <v>27360</v>
      </c>
      <c r="Y615" s="316"/>
      <c r="Z615" s="316">
        <v>17328</v>
      </c>
      <c r="AA615" s="316"/>
      <c r="AB615" s="316">
        <v>5130</v>
      </c>
      <c r="AC615" s="316"/>
      <c r="AD615" s="316">
        <v>4560</v>
      </c>
      <c r="AE615" s="316"/>
      <c r="AF615" s="316">
        <v>11970</v>
      </c>
      <c r="AG615" s="316"/>
      <c r="AH615" s="316">
        <v>21660</v>
      </c>
      <c r="AI615" s="316"/>
      <c r="AJ615" s="276">
        <v>88008</v>
      </c>
      <c r="AK615" s="109" t="s">
        <v>58</v>
      </c>
      <c r="AL615" s="109" t="s">
        <v>1412</v>
      </c>
      <c r="AM615" s="111">
        <v>5581723233</v>
      </c>
      <c r="AN615" s="109" t="s">
        <v>58</v>
      </c>
      <c r="AO615" s="109" t="s">
        <v>1412</v>
      </c>
      <c r="AP615" s="77" t="s">
        <v>167</v>
      </c>
      <c r="AQ615" s="77">
        <v>45658</v>
      </c>
      <c r="AR615" s="77">
        <v>46022</v>
      </c>
      <c r="AS615" s="206" t="s">
        <v>699</v>
      </c>
      <c r="AT615" s="213">
        <v>1</v>
      </c>
      <c r="AU615" s="217">
        <v>1</v>
      </c>
      <c r="AV615" s="217"/>
    </row>
    <row r="616" spans="1:48" s="43" customFormat="1" ht="30.75" customHeight="1">
      <c r="A616" s="63">
        <v>12</v>
      </c>
      <c r="B616" s="71" t="s">
        <v>1401</v>
      </c>
      <c r="C616" s="72" t="s">
        <v>1383</v>
      </c>
      <c r="D616" s="72" t="s">
        <v>1162</v>
      </c>
      <c r="E616" s="73" t="s">
        <v>523</v>
      </c>
      <c r="F616" s="73" t="s">
        <v>1384</v>
      </c>
      <c r="G616" s="73" t="s">
        <v>1383</v>
      </c>
      <c r="H616" s="73" t="s">
        <v>1409</v>
      </c>
      <c r="I616" s="74" t="s">
        <v>170</v>
      </c>
      <c r="J616" s="75" t="s">
        <v>175</v>
      </c>
      <c r="K616" s="337">
        <v>900</v>
      </c>
      <c r="L616" s="337"/>
      <c r="M616" s="337">
        <v>600</v>
      </c>
      <c r="N616" s="337"/>
      <c r="O616" s="337">
        <v>240</v>
      </c>
      <c r="P616" s="337"/>
      <c r="Q616" s="337">
        <v>180</v>
      </c>
      <c r="R616" s="337"/>
      <c r="S616" s="337">
        <v>360</v>
      </c>
      <c r="T616" s="337"/>
      <c r="U616" s="337">
        <v>720</v>
      </c>
      <c r="V616" s="337"/>
      <c r="W616" s="78">
        <v>3000</v>
      </c>
      <c r="X616" s="328">
        <v>10260</v>
      </c>
      <c r="Y616" s="329"/>
      <c r="Z616" s="328">
        <v>6840</v>
      </c>
      <c r="AA616" s="329"/>
      <c r="AB616" s="328">
        <v>2736</v>
      </c>
      <c r="AC616" s="329"/>
      <c r="AD616" s="328">
        <v>2052</v>
      </c>
      <c r="AE616" s="329"/>
      <c r="AF616" s="328">
        <v>4104</v>
      </c>
      <c r="AG616" s="329"/>
      <c r="AH616" s="328">
        <v>8208</v>
      </c>
      <c r="AI616" s="329"/>
      <c r="AJ616" s="276">
        <v>34200</v>
      </c>
      <c r="AK616" s="109" t="s">
        <v>58</v>
      </c>
      <c r="AL616" s="109" t="s">
        <v>1412</v>
      </c>
      <c r="AM616" s="111">
        <v>5581723233</v>
      </c>
      <c r="AN616" s="109" t="s">
        <v>58</v>
      </c>
      <c r="AO616" s="109" t="s">
        <v>1412</v>
      </c>
      <c r="AP616" s="77" t="s">
        <v>167</v>
      </c>
      <c r="AQ616" s="77">
        <v>45658</v>
      </c>
      <c r="AR616" s="77">
        <v>46022</v>
      </c>
      <c r="AS616" s="290" t="s">
        <v>700</v>
      </c>
      <c r="AT616" s="213"/>
      <c r="AU616" s="217">
        <v>1</v>
      </c>
      <c r="AV616" s="217"/>
    </row>
    <row r="617" spans="1:48" s="43" customFormat="1" ht="15.75" customHeight="1">
      <c r="A617" s="45"/>
      <c r="B617" s="44"/>
      <c r="C617" s="44"/>
      <c r="D617" s="70"/>
      <c r="E617" s="82"/>
      <c r="F617" s="70"/>
      <c r="G617" s="70"/>
      <c r="H617" s="54"/>
      <c r="I617" s="47"/>
      <c r="J617" s="44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83">
        <v>157428</v>
      </c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279">
        <v>1794680</v>
      </c>
      <c r="AK617" s="44"/>
      <c r="AL617" s="44"/>
      <c r="AM617" s="44"/>
      <c r="AN617" s="44"/>
      <c r="AO617" s="44"/>
      <c r="AP617" s="50"/>
      <c r="AQ617" s="50"/>
      <c r="AR617" s="50"/>
      <c r="AS617" s="207"/>
      <c r="AT617" s="207"/>
      <c r="AU617" s="218"/>
      <c r="AV617" s="218"/>
    </row>
    <row r="618" spans="1:48" s="43" customFormat="1" ht="15.75" customHeight="1">
      <c r="A618" s="45"/>
      <c r="B618" s="84" t="s">
        <v>41</v>
      </c>
      <c r="C618" s="325" t="s">
        <v>44</v>
      </c>
      <c r="D618" s="325"/>
      <c r="E618" s="325"/>
      <c r="F618" s="325"/>
      <c r="G618" s="325"/>
      <c r="H618" s="325"/>
      <c r="I618" s="325"/>
      <c r="J618" s="325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9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274"/>
      <c r="AK618" s="44"/>
      <c r="AL618" s="44"/>
      <c r="AM618" s="44"/>
      <c r="AN618" s="44"/>
      <c r="AO618" s="44"/>
      <c r="AP618" s="50"/>
      <c r="AQ618" s="50"/>
      <c r="AR618" s="50"/>
      <c r="AS618" s="205"/>
      <c r="AT618" s="205"/>
      <c r="AU618" s="216"/>
      <c r="AV618" s="216"/>
    </row>
    <row r="619" spans="1:48" s="43" customFormat="1" ht="15.75" customHeight="1">
      <c r="A619" s="45"/>
      <c r="B619" s="84" t="s">
        <v>42</v>
      </c>
      <c r="C619" s="325" t="s">
        <v>43</v>
      </c>
      <c r="D619" s="325"/>
      <c r="E619" s="325"/>
      <c r="F619" s="325"/>
      <c r="G619" s="325"/>
      <c r="H619" s="325"/>
      <c r="I619" s="325"/>
      <c r="J619" s="325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9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280"/>
      <c r="AK619" s="44"/>
      <c r="AL619" s="44"/>
      <c r="AM619" s="44"/>
      <c r="AN619" s="44"/>
      <c r="AO619" s="44"/>
      <c r="AP619" s="50"/>
      <c r="AQ619" s="50"/>
      <c r="AR619" s="50"/>
      <c r="AS619" s="205"/>
      <c r="AT619" s="205"/>
      <c r="AU619" s="216"/>
      <c r="AV619" s="216"/>
    </row>
    <row r="620" spans="1:48" s="43" customFormat="1" ht="15.75" customHeight="1">
      <c r="A620" s="45"/>
      <c r="B620" s="44"/>
      <c r="C620" s="44"/>
      <c r="D620" s="70"/>
      <c r="E620" s="82"/>
      <c r="F620" s="70"/>
      <c r="G620" s="70"/>
      <c r="H620" s="54"/>
      <c r="I620" s="47"/>
      <c r="J620" s="44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9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274"/>
      <c r="AK620" s="44"/>
      <c r="AL620" s="44"/>
      <c r="AM620" s="44"/>
      <c r="AN620" s="44"/>
      <c r="AO620" s="44"/>
      <c r="AP620" s="50"/>
      <c r="AQ620" s="50"/>
      <c r="AR620" s="50"/>
      <c r="AS620" s="205"/>
      <c r="AT620" s="205"/>
      <c r="AU620" s="216"/>
      <c r="AV620" s="216"/>
    </row>
    <row r="621" spans="1:48" s="43" customFormat="1" ht="15.75" customHeight="1">
      <c r="A621" s="45"/>
      <c r="B621" s="44"/>
      <c r="C621" s="44"/>
      <c r="D621" s="70"/>
      <c r="E621" s="82"/>
      <c r="F621" s="70"/>
      <c r="G621" s="70"/>
      <c r="H621" s="54"/>
      <c r="I621" s="47"/>
      <c r="J621" s="44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9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274"/>
      <c r="AK621" s="44"/>
      <c r="AL621" s="44"/>
      <c r="AM621" s="44"/>
      <c r="AN621" s="44"/>
      <c r="AO621" s="44"/>
      <c r="AP621" s="50"/>
      <c r="AQ621" s="50"/>
      <c r="AR621" s="50"/>
      <c r="AS621" s="208"/>
      <c r="AT621" s="208"/>
      <c r="AU621" s="219"/>
      <c r="AV621" s="219"/>
    </row>
    <row r="622" spans="1:48" s="43" customFormat="1" ht="15.75" customHeight="1">
      <c r="A622" s="45">
        <v>22</v>
      </c>
      <c r="B622" s="58" t="s">
        <v>36</v>
      </c>
      <c r="C622" s="347" t="s">
        <v>63</v>
      </c>
      <c r="D622" s="347" t="s">
        <v>63</v>
      </c>
      <c r="E622" s="347" t="s">
        <v>63</v>
      </c>
      <c r="F622" s="347" t="s">
        <v>63</v>
      </c>
      <c r="G622" s="347" t="s">
        <v>63</v>
      </c>
      <c r="H622" s="347" t="s">
        <v>63</v>
      </c>
      <c r="I622" s="47"/>
      <c r="J622" s="60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9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274"/>
      <c r="AK622" s="44"/>
      <c r="AL622" s="44"/>
      <c r="AM622" s="44"/>
      <c r="AN622" s="44"/>
      <c r="AO622" s="44"/>
      <c r="AP622" s="50"/>
      <c r="AQ622" s="50"/>
      <c r="AR622" s="50"/>
      <c r="AS622" s="205"/>
      <c r="AT622" s="205"/>
      <c r="AU622" s="216"/>
      <c r="AV622" s="216"/>
    </row>
    <row r="623" spans="1:48" s="43" customFormat="1" ht="15.75" customHeight="1">
      <c r="A623" s="45"/>
      <c r="B623" s="58" t="s">
        <v>8</v>
      </c>
      <c r="C623" s="349" t="s">
        <v>140</v>
      </c>
      <c r="D623" s="349" t="s">
        <v>140</v>
      </c>
      <c r="E623" s="349" t="s">
        <v>140</v>
      </c>
      <c r="F623" s="349" t="s">
        <v>140</v>
      </c>
      <c r="G623" s="349" t="s">
        <v>140</v>
      </c>
      <c r="H623" s="349" t="s">
        <v>140</v>
      </c>
      <c r="I623" s="47"/>
      <c r="J623" s="60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9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274"/>
      <c r="AK623" s="44"/>
      <c r="AL623" s="44"/>
      <c r="AM623" s="44"/>
      <c r="AN623" s="44"/>
      <c r="AO623" s="44"/>
      <c r="AP623" s="50"/>
      <c r="AQ623" s="50"/>
      <c r="AR623" s="50"/>
      <c r="AS623" s="205"/>
      <c r="AT623" s="205"/>
      <c r="AU623" s="216"/>
      <c r="AV623" s="216"/>
    </row>
    <row r="624" spans="1:48" s="43" customFormat="1" ht="15.75" customHeight="1">
      <c r="A624" s="45"/>
      <c r="B624" s="58" t="s">
        <v>37</v>
      </c>
      <c r="C624" s="347" t="s">
        <v>141</v>
      </c>
      <c r="D624" s="347" t="s">
        <v>141</v>
      </c>
      <c r="E624" s="347" t="s">
        <v>141</v>
      </c>
      <c r="F624" s="347" t="s">
        <v>141</v>
      </c>
      <c r="G624" s="347" t="s">
        <v>141</v>
      </c>
      <c r="H624" s="347" t="s">
        <v>141</v>
      </c>
      <c r="I624" s="47"/>
      <c r="J624" s="60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9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274"/>
      <c r="AK624" s="44"/>
      <c r="AL624" s="44"/>
      <c r="AM624" s="44"/>
      <c r="AN624" s="44"/>
      <c r="AO624" s="44"/>
      <c r="AP624" s="50"/>
      <c r="AQ624" s="50"/>
      <c r="AR624" s="50"/>
      <c r="AS624" s="205"/>
      <c r="AT624" s="205"/>
      <c r="AU624" s="216"/>
      <c r="AV624" s="216"/>
    </row>
    <row r="625" spans="1:48" s="43" customFormat="1" ht="15.75" customHeight="1">
      <c r="A625" s="45"/>
      <c r="B625" s="57"/>
      <c r="C625" s="347" t="s">
        <v>148</v>
      </c>
      <c r="D625" s="347" t="s">
        <v>142</v>
      </c>
      <c r="E625" s="347" t="s">
        <v>142</v>
      </c>
      <c r="F625" s="347" t="s">
        <v>142</v>
      </c>
      <c r="G625" s="347" t="s">
        <v>142</v>
      </c>
      <c r="H625" s="347" t="s">
        <v>142</v>
      </c>
      <c r="I625" s="61"/>
      <c r="J625" s="60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9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274"/>
      <c r="AK625" s="44"/>
      <c r="AL625" s="44"/>
      <c r="AM625" s="44"/>
      <c r="AN625" s="44"/>
      <c r="AO625" s="44"/>
      <c r="AP625" s="50"/>
      <c r="AQ625" s="50"/>
      <c r="AR625" s="50"/>
      <c r="AS625" s="205"/>
      <c r="AT625" s="205"/>
      <c r="AU625" s="216"/>
      <c r="AV625" s="216"/>
    </row>
    <row r="626" spans="1:48" s="43" customFormat="1" ht="15.75" customHeight="1">
      <c r="A626" s="45"/>
      <c r="B626" s="57"/>
      <c r="C626" s="347" t="s">
        <v>143</v>
      </c>
      <c r="D626" s="347" t="s">
        <v>143</v>
      </c>
      <c r="E626" s="347" t="s">
        <v>143</v>
      </c>
      <c r="F626" s="347" t="s">
        <v>143</v>
      </c>
      <c r="G626" s="347" t="s">
        <v>143</v>
      </c>
      <c r="H626" s="347" t="s">
        <v>143</v>
      </c>
      <c r="I626" s="61"/>
      <c r="J626" s="60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9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274"/>
      <c r="AK626" s="44"/>
      <c r="AL626" s="44"/>
      <c r="AM626" s="44"/>
      <c r="AN626" s="44"/>
      <c r="AO626" s="44"/>
      <c r="AP626" s="50"/>
      <c r="AQ626" s="50"/>
      <c r="AR626" s="50"/>
      <c r="AS626" s="205"/>
      <c r="AT626" s="205"/>
      <c r="AU626" s="216"/>
      <c r="AV626" s="216"/>
    </row>
    <row r="627" spans="1:48" s="43" customFormat="1" ht="15.75" customHeight="1">
      <c r="A627" s="45"/>
      <c r="B627" s="57"/>
      <c r="C627" s="347" t="s">
        <v>32</v>
      </c>
      <c r="D627" s="347"/>
      <c r="E627" s="347"/>
      <c r="F627" s="347"/>
      <c r="G627" s="347"/>
      <c r="H627" s="347"/>
      <c r="I627" s="61"/>
      <c r="J627" s="60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9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274"/>
      <c r="AK627" s="44"/>
      <c r="AL627" s="44"/>
      <c r="AM627" s="44"/>
      <c r="AN627" s="44"/>
      <c r="AO627" s="44"/>
      <c r="AP627" s="50"/>
      <c r="AQ627" s="50"/>
      <c r="AR627" s="50"/>
      <c r="AS627" s="205"/>
      <c r="AT627" s="205"/>
      <c r="AU627" s="216"/>
      <c r="AV627" s="216"/>
    </row>
    <row r="628" spans="1:48" s="44" customFormat="1" ht="31.5" customHeight="1">
      <c r="A628" s="346" t="s">
        <v>1</v>
      </c>
      <c r="B628" s="346" t="s">
        <v>30</v>
      </c>
      <c r="C628" s="346" t="s">
        <v>31</v>
      </c>
      <c r="D628" s="346"/>
      <c r="E628" s="346"/>
      <c r="F628" s="346"/>
      <c r="G628" s="346"/>
      <c r="H628" s="348" t="s">
        <v>14</v>
      </c>
      <c r="I628" s="346" t="s">
        <v>13</v>
      </c>
      <c r="J628" s="346"/>
      <c r="K628" s="334" t="s">
        <v>494</v>
      </c>
      <c r="L628" s="335"/>
      <c r="M628" s="335"/>
      <c r="N628" s="335"/>
      <c r="O628" s="335"/>
      <c r="P628" s="335"/>
      <c r="Q628" s="335"/>
      <c r="R628" s="335"/>
      <c r="S628" s="335"/>
      <c r="T628" s="335"/>
      <c r="U628" s="335"/>
      <c r="V628" s="335"/>
      <c r="W628" s="336"/>
      <c r="X628" s="333" t="s">
        <v>495</v>
      </c>
      <c r="Y628" s="333"/>
      <c r="Z628" s="333"/>
      <c r="AA628" s="333"/>
      <c r="AB628" s="333"/>
      <c r="AC628" s="333"/>
      <c r="AD628" s="333"/>
      <c r="AE628" s="333"/>
      <c r="AF628" s="333"/>
      <c r="AG628" s="333"/>
      <c r="AH628" s="333"/>
      <c r="AI628" s="333"/>
      <c r="AJ628" s="333"/>
      <c r="AK628" s="357" t="s">
        <v>33</v>
      </c>
      <c r="AL628" s="358"/>
      <c r="AM628" s="359"/>
      <c r="AN628" s="354" t="s">
        <v>34</v>
      </c>
      <c r="AO628" s="354"/>
      <c r="AP628" s="355" t="s">
        <v>35</v>
      </c>
      <c r="AQ628" s="356" t="s">
        <v>38</v>
      </c>
      <c r="AR628" s="356"/>
      <c r="AS628" s="306" t="s">
        <v>1528</v>
      </c>
      <c r="AT628" s="367" t="s">
        <v>698</v>
      </c>
      <c r="AU628" s="301" t="s">
        <v>1519</v>
      </c>
      <c r="AV628" s="301"/>
    </row>
    <row r="629" spans="1:48" s="70" customFormat="1" ht="31.5" customHeight="1">
      <c r="A629" s="346"/>
      <c r="B629" s="346"/>
      <c r="C629" s="63" t="s">
        <v>6</v>
      </c>
      <c r="D629" s="63" t="s">
        <v>7</v>
      </c>
      <c r="E629" s="64" t="s">
        <v>11</v>
      </c>
      <c r="F629" s="63" t="s">
        <v>12</v>
      </c>
      <c r="G629" s="293" t="s">
        <v>3</v>
      </c>
      <c r="H629" s="348"/>
      <c r="I629" s="65" t="s">
        <v>9</v>
      </c>
      <c r="J629" s="66" t="s">
        <v>10</v>
      </c>
      <c r="K629" s="67" t="s">
        <v>15</v>
      </c>
      <c r="L629" s="67" t="s">
        <v>16</v>
      </c>
      <c r="M629" s="67" t="s">
        <v>17</v>
      </c>
      <c r="N629" s="67" t="s">
        <v>18</v>
      </c>
      <c r="O629" s="67" t="s">
        <v>19</v>
      </c>
      <c r="P629" s="67" t="s">
        <v>20</v>
      </c>
      <c r="Q629" s="67" t="s">
        <v>21</v>
      </c>
      <c r="R629" s="67" t="s">
        <v>22</v>
      </c>
      <c r="S629" s="67" t="s">
        <v>23</v>
      </c>
      <c r="T629" s="67" t="s">
        <v>24</v>
      </c>
      <c r="U629" s="67" t="s">
        <v>25</v>
      </c>
      <c r="V629" s="67" t="s">
        <v>26</v>
      </c>
      <c r="W629" s="67" t="s">
        <v>2</v>
      </c>
      <c r="X629" s="67" t="s">
        <v>15</v>
      </c>
      <c r="Y629" s="67" t="s">
        <v>16</v>
      </c>
      <c r="Z629" s="67" t="s">
        <v>17</v>
      </c>
      <c r="AA629" s="67" t="s">
        <v>18</v>
      </c>
      <c r="AB629" s="67" t="s">
        <v>19</v>
      </c>
      <c r="AC629" s="67" t="s">
        <v>20</v>
      </c>
      <c r="AD629" s="67" t="s">
        <v>21</v>
      </c>
      <c r="AE629" s="67" t="s">
        <v>22</v>
      </c>
      <c r="AF629" s="67" t="s">
        <v>23</v>
      </c>
      <c r="AG629" s="67" t="s">
        <v>24</v>
      </c>
      <c r="AH629" s="67" t="s">
        <v>25</v>
      </c>
      <c r="AI629" s="67" t="s">
        <v>26</v>
      </c>
      <c r="AJ629" s="275" t="s">
        <v>2</v>
      </c>
      <c r="AK629" s="187" t="s">
        <v>5</v>
      </c>
      <c r="AL629" s="187" t="s">
        <v>4</v>
      </c>
      <c r="AM629" s="187" t="s">
        <v>0</v>
      </c>
      <c r="AN629" s="187" t="s">
        <v>5</v>
      </c>
      <c r="AO629" s="187" t="s">
        <v>4</v>
      </c>
      <c r="AP629" s="355"/>
      <c r="AQ629" s="68" t="s">
        <v>39</v>
      </c>
      <c r="AR629" s="69" t="s">
        <v>40</v>
      </c>
      <c r="AS629" s="306"/>
      <c r="AT629" s="367"/>
      <c r="AU629" s="271" t="s">
        <v>1520</v>
      </c>
      <c r="AV629" s="271" t="s">
        <v>1521</v>
      </c>
    </row>
    <row r="630" spans="1:48" s="43" customFormat="1" ht="30.75" customHeight="1">
      <c r="A630" s="63">
        <v>1</v>
      </c>
      <c r="B630" s="71" t="s">
        <v>1420</v>
      </c>
      <c r="C630" s="72" t="s">
        <v>1421</v>
      </c>
      <c r="D630" s="72" t="s">
        <v>180</v>
      </c>
      <c r="E630" s="73">
        <v>4</v>
      </c>
      <c r="F630" s="73" t="s">
        <v>1447</v>
      </c>
      <c r="G630" s="73" t="s">
        <v>1421</v>
      </c>
      <c r="H630" s="73" t="s">
        <v>1422</v>
      </c>
      <c r="I630" s="74">
        <v>242</v>
      </c>
      <c r="J630" s="75" t="s">
        <v>218</v>
      </c>
      <c r="K630" s="158">
        <v>4500</v>
      </c>
      <c r="L630" s="158">
        <v>3900</v>
      </c>
      <c r="M630" s="158">
        <v>3500</v>
      </c>
      <c r="N630" s="158">
        <v>2500</v>
      </c>
      <c r="O630" s="158">
        <v>1500</v>
      </c>
      <c r="P630" s="158">
        <v>1000</v>
      </c>
      <c r="Q630" s="158">
        <v>1000</v>
      </c>
      <c r="R630" s="158">
        <v>1000</v>
      </c>
      <c r="S630" s="158">
        <v>1400</v>
      </c>
      <c r="T630" s="158">
        <v>2100</v>
      </c>
      <c r="U630" s="158">
        <v>3200</v>
      </c>
      <c r="V630" s="158">
        <v>4000</v>
      </c>
      <c r="W630" s="78">
        <v>29600</v>
      </c>
      <c r="X630" s="155">
        <v>51300</v>
      </c>
      <c r="Y630" s="155">
        <v>44460</v>
      </c>
      <c r="Z630" s="155">
        <v>39900</v>
      </c>
      <c r="AA630" s="155">
        <v>28500</v>
      </c>
      <c r="AB630" s="155">
        <v>17100</v>
      </c>
      <c r="AC630" s="155">
        <v>11400</v>
      </c>
      <c r="AD630" s="155">
        <v>11400</v>
      </c>
      <c r="AE630" s="155">
        <v>11400</v>
      </c>
      <c r="AF630" s="155">
        <v>15960</v>
      </c>
      <c r="AG630" s="155">
        <v>23940</v>
      </c>
      <c r="AH630" s="155">
        <v>36480</v>
      </c>
      <c r="AI630" s="155">
        <v>45600</v>
      </c>
      <c r="AJ630" s="276">
        <v>337440</v>
      </c>
      <c r="AK630" s="109" t="s">
        <v>1449</v>
      </c>
      <c r="AL630" s="109" t="s">
        <v>1450</v>
      </c>
      <c r="AM630" s="186">
        <v>8781054092</v>
      </c>
      <c r="AN630" s="109" t="s">
        <v>1449</v>
      </c>
      <c r="AO630" s="109" t="s">
        <v>1450</v>
      </c>
      <c r="AP630" s="77" t="s">
        <v>167</v>
      </c>
      <c r="AQ630" s="77">
        <v>45658</v>
      </c>
      <c r="AR630" s="77">
        <v>46022</v>
      </c>
      <c r="AS630" s="206" t="s">
        <v>699</v>
      </c>
      <c r="AT630" s="213">
        <v>1</v>
      </c>
      <c r="AU630" s="217">
        <v>1</v>
      </c>
      <c r="AV630" s="217"/>
    </row>
    <row r="631" spans="1:48" s="43" customFormat="1" ht="30.75" customHeight="1">
      <c r="A631" s="63">
        <v>2</v>
      </c>
      <c r="B631" s="71" t="s">
        <v>1423</v>
      </c>
      <c r="C631" s="72" t="s">
        <v>1421</v>
      </c>
      <c r="D631" s="72" t="s">
        <v>1424</v>
      </c>
      <c r="E631" s="73" t="s">
        <v>521</v>
      </c>
      <c r="F631" s="73" t="s">
        <v>1447</v>
      </c>
      <c r="G631" s="73" t="s">
        <v>1421</v>
      </c>
      <c r="H631" s="73" t="s">
        <v>1425</v>
      </c>
      <c r="I631" s="74" t="s">
        <v>170</v>
      </c>
      <c r="J631" s="75" t="s">
        <v>1426</v>
      </c>
      <c r="K631" s="158">
        <v>900</v>
      </c>
      <c r="L631" s="158">
        <v>700</v>
      </c>
      <c r="M631" s="158">
        <v>600</v>
      </c>
      <c r="N631" s="323">
        <v>450</v>
      </c>
      <c r="O631" s="324"/>
      <c r="P631" s="323">
        <v>350</v>
      </c>
      <c r="Q631" s="324"/>
      <c r="R631" s="323">
        <v>600</v>
      </c>
      <c r="S631" s="324"/>
      <c r="T631" s="172">
        <v>600</v>
      </c>
      <c r="U631" s="172">
        <v>750</v>
      </c>
      <c r="V631" s="172">
        <v>800</v>
      </c>
      <c r="W631" s="78">
        <v>5750</v>
      </c>
      <c r="X631" s="155">
        <v>10260</v>
      </c>
      <c r="Y631" s="155">
        <v>7980</v>
      </c>
      <c r="Z631" s="155">
        <v>6840</v>
      </c>
      <c r="AA631" s="316">
        <v>5130</v>
      </c>
      <c r="AB631" s="316"/>
      <c r="AC631" s="316">
        <v>3990</v>
      </c>
      <c r="AD631" s="316"/>
      <c r="AE631" s="316">
        <v>6840</v>
      </c>
      <c r="AF631" s="316"/>
      <c r="AG631" s="155">
        <v>6840</v>
      </c>
      <c r="AH631" s="155">
        <v>8550</v>
      </c>
      <c r="AI631" s="155">
        <v>9120</v>
      </c>
      <c r="AJ631" s="276">
        <v>65550</v>
      </c>
      <c r="AK631" s="109" t="s">
        <v>1449</v>
      </c>
      <c r="AL631" s="109" t="s">
        <v>1450</v>
      </c>
      <c r="AM631" s="186">
        <v>8781054092</v>
      </c>
      <c r="AN631" s="109" t="s">
        <v>1449</v>
      </c>
      <c r="AO631" s="109" t="s">
        <v>1450</v>
      </c>
      <c r="AP631" s="77" t="s">
        <v>167</v>
      </c>
      <c r="AQ631" s="77">
        <v>45658</v>
      </c>
      <c r="AR631" s="77">
        <v>46022</v>
      </c>
      <c r="AS631" s="206" t="s">
        <v>699</v>
      </c>
      <c r="AT631" s="213">
        <v>1</v>
      </c>
      <c r="AU631" s="217">
        <v>1</v>
      </c>
      <c r="AV631" s="217"/>
    </row>
    <row r="632" spans="1:48" s="43" customFormat="1" ht="30.75" customHeight="1">
      <c r="A632" s="63">
        <v>3</v>
      </c>
      <c r="B632" s="71" t="s">
        <v>1423</v>
      </c>
      <c r="C632" s="72" t="s">
        <v>1421</v>
      </c>
      <c r="D632" s="72" t="s">
        <v>1427</v>
      </c>
      <c r="E632" s="73" t="s">
        <v>889</v>
      </c>
      <c r="F632" s="73" t="s">
        <v>1447</v>
      </c>
      <c r="G632" s="73" t="s">
        <v>1421</v>
      </c>
      <c r="H632" s="73" t="s">
        <v>1428</v>
      </c>
      <c r="I632" s="74">
        <v>143</v>
      </c>
      <c r="J632" s="75" t="s">
        <v>218</v>
      </c>
      <c r="K632" s="158">
        <v>2000</v>
      </c>
      <c r="L632" s="158">
        <v>1400</v>
      </c>
      <c r="M632" s="158">
        <v>1300</v>
      </c>
      <c r="N632" s="158">
        <v>900</v>
      </c>
      <c r="O632" s="158">
        <v>300</v>
      </c>
      <c r="P632" s="158">
        <v>200</v>
      </c>
      <c r="Q632" s="158">
        <v>200</v>
      </c>
      <c r="R632" s="158">
        <v>200</v>
      </c>
      <c r="S632" s="158">
        <v>500</v>
      </c>
      <c r="T632" s="158">
        <v>700</v>
      </c>
      <c r="U632" s="158">
        <v>1200</v>
      </c>
      <c r="V632" s="158">
        <v>1800</v>
      </c>
      <c r="W632" s="78">
        <v>10700</v>
      </c>
      <c r="X632" s="155">
        <v>22800</v>
      </c>
      <c r="Y632" s="155">
        <v>15960</v>
      </c>
      <c r="Z632" s="155">
        <v>14820</v>
      </c>
      <c r="AA632" s="155">
        <v>10260</v>
      </c>
      <c r="AB632" s="155">
        <v>3420</v>
      </c>
      <c r="AC632" s="155">
        <v>2280</v>
      </c>
      <c r="AD632" s="155">
        <v>2280</v>
      </c>
      <c r="AE632" s="155">
        <v>2280</v>
      </c>
      <c r="AF632" s="155">
        <v>5700</v>
      </c>
      <c r="AG632" s="155">
        <v>7980</v>
      </c>
      <c r="AH632" s="155">
        <v>13680</v>
      </c>
      <c r="AI632" s="155">
        <v>20520</v>
      </c>
      <c r="AJ632" s="276">
        <v>121980</v>
      </c>
      <c r="AK632" s="109" t="s">
        <v>1449</v>
      </c>
      <c r="AL632" s="109" t="s">
        <v>1450</v>
      </c>
      <c r="AM632" s="186">
        <v>8781054092</v>
      </c>
      <c r="AN632" s="109" t="s">
        <v>1449</v>
      </c>
      <c r="AO632" s="109" t="s">
        <v>1450</v>
      </c>
      <c r="AP632" s="77" t="s">
        <v>167</v>
      </c>
      <c r="AQ632" s="77">
        <v>45658</v>
      </c>
      <c r="AR632" s="77">
        <v>46022</v>
      </c>
      <c r="AS632" s="206" t="s">
        <v>699</v>
      </c>
      <c r="AT632" s="213">
        <v>1</v>
      </c>
      <c r="AU632" s="217">
        <v>1</v>
      </c>
      <c r="AV632" s="217"/>
    </row>
    <row r="633" spans="1:48" s="43" customFormat="1" ht="30.75" customHeight="1">
      <c r="A633" s="63">
        <v>4</v>
      </c>
      <c r="B633" s="71" t="s">
        <v>1429</v>
      </c>
      <c r="C633" s="72" t="s">
        <v>1421</v>
      </c>
      <c r="D633" s="72" t="s">
        <v>1430</v>
      </c>
      <c r="E633" s="73">
        <v>47</v>
      </c>
      <c r="F633" s="73" t="s">
        <v>1447</v>
      </c>
      <c r="G633" s="73" t="s">
        <v>1421</v>
      </c>
      <c r="H633" s="73" t="s">
        <v>1431</v>
      </c>
      <c r="I633" s="74">
        <v>274</v>
      </c>
      <c r="J633" s="75" t="s">
        <v>218</v>
      </c>
      <c r="K633" s="158">
        <v>3861</v>
      </c>
      <c r="L633" s="158">
        <v>2393</v>
      </c>
      <c r="M633" s="158">
        <v>2430</v>
      </c>
      <c r="N633" s="158">
        <v>1644</v>
      </c>
      <c r="O633" s="158">
        <v>435</v>
      </c>
      <c r="P633" s="158">
        <v>348</v>
      </c>
      <c r="Q633" s="158">
        <v>325</v>
      </c>
      <c r="R633" s="158">
        <v>320</v>
      </c>
      <c r="S633" s="158">
        <v>347</v>
      </c>
      <c r="T633" s="158">
        <v>1878</v>
      </c>
      <c r="U633" s="158">
        <v>2266</v>
      </c>
      <c r="V633" s="158">
        <v>2300</v>
      </c>
      <c r="W633" s="78">
        <v>18547</v>
      </c>
      <c r="X633" s="155">
        <v>44015</v>
      </c>
      <c r="Y633" s="155">
        <v>27280</v>
      </c>
      <c r="Z633" s="155">
        <v>27702</v>
      </c>
      <c r="AA633" s="155">
        <v>18742</v>
      </c>
      <c r="AB633" s="155">
        <v>4959</v>
      </c>
      <c r="AC633" s="155">
        <v>3967</v>
      </c>
      <c r="AD633" s="155">
        <v>3705</v>
      </c>
      <c r="AE633" s="155">
        <v>3648</v>
      </c>
      <c r="AF633" s="155">
        <v>3956</v>
      </c>
      <c r="AG633" s="155">
        <v>21409</v>
      </c>
      <c r="AH633" s="155">
        <v>25832</v>
      </c>
      <c r="AI633" s="155">
        <v>26220</v>
      </c>
      <c r="AJ633" s="276">
        <v>211435</v>
      </c>
      <c r="AK633" s="109" t="s">
        <v>1451</v>
      </c>
      <c r="AL633" s="109" t="s">
        <v>1452</v>
      </c>
      <c r="AM633" s="186">
        <v>8780006375</v>
      </c>
      <c r="AN633" s="109" t="s">
        <v>1451</v>
      </c>
      <c r="AO633" s="109" t="s">
        <v>1452</v>
      </c>
      <c r="AP633" s="77" t="s">
        <v>167</v>
      </c>
      <c r="AQ633" s="77">
        <v>45658</v>
      </c>
      <c r="AR633" s="77">
        <v>46022</v>
      </c>
      <c r="AS633" s="206" t="s">
        <v>699</v>
      </c>
      <c r="AT633" s="213">
        <v>0.75</v>
      </c>
      <c r="AU633" s="217">
        <v>1</v>
      </c>
      <c r="AV633" s="217"/>
    </row>
    <row r="634" spans="1:48" s="43" customFormat="1" ht="30.75" customHeight="1">
      <c r="A634" s="63">
        <v>5</v>
      </c>
      <c r="B634" s="71" t="s">
        <v>239</v>
      </c>
      <c r="C634" s="72" t="s">
        <v>1421</v>
      </c>
      <c r="D634" s="72" t="s">
        <v>1430</v>
      </c>
      <c r="E634" s="73" t="s">
        <v>1432</v>
      </c>
      <c r="F634" s="73" t="s">
        <v>1447</v>
      </c>
      <c r="G634" s="73" t="s">
        <v>1421</v>
      </c>
      <c r="H634" s="73" t="s">
        <v>1433</v>
      </c>
      <c r="I634" s="74">
        <v>274</v>
      </c>
      <c r="J634" s="75" t="s">
        <v>218</v>
      </c>
      <c r="K634" s="158">
        <v>7044</v>
      </c>
      <c r="L634" s="158">
        <v>6253</v>
      </c>
      <c r="M634" s="158">
        <v>4898</v>
      </c>
      <c r="N634" s="158">
        <v>3614</v>
      </c>
      <c r="O634" s="158">
        <v>940</v>
      </c>
      <c r="P634" s="158">
        <v>415</v>
      </c>
      <c r="Q634" s="158">
        <v>277</v>
      </c>
      <c r="R634" s="158">
        <v>256</v>
      </c>
      <c r="S634" s="158">
        <v>501</v>
      </c>
      <c r="T634" s="158">
        <v>3978</v>
      </c>
      <c r="U634" s="158">
        <v>5042</v>
      </c>
      <c r="V634" s="158">
        <v>7012</v>
      </c>
      <c r="W634" s="78">
        <v>40230</v>
      </c>
      <c r="X634" s="155">
        <v>80302</v>
      </c>
      <c r="Y634" s="155">
        <v>71284</v>
      </c>
      <c r="Z634" s="155">
        <v>55837</v>
      </c>
      <c r="AA634" s="155">
        <v>41200</v>
      </c>
      <c r="AB634" s="155">
        <v>10716</v>
      </c>
      <c r="AC634" s="155">
        <v>4731</v>
      </c>
      <c r="AD634" s="155">
        <v>3158</v>
      </c>
      <c r="AE634" s="155">
        <v>2918</v>
      </c>
      <c r="AF634" s="155">
        <v>5711</v>
      </c>
      <c r="AG634" s="155">
        <v>45349</v>
      </c>
      <c r="AH634" s="155">
        <v>57479</v>
      </c>
      <c r="AI634" s="155">
        <v>79937</v>
      </c>
      <c r="AJ634" s="276">
        <v>458622</v>
      </c>
      <c r="AK634" s="109" t="s">
        <v>63</v>
      </c>
      <c r="AL634" s="109" t="s">
        <v>1453</v>
      </c>
      <c r="AM634" s="186">
        <v>8781794185</v>
      </c>
      <c r="AN634" s="109" t="s">
        <v>1454</v>
      </c>
      <c r="AO634" s="109" t="s">
        <v>1453</v>
      </c>
      <c r="AP634" s="77" t="s">
        <v>167</v>
      </c>
      <c r="AQ634" s="77">
        <v>45658</v>
      </c>
      <c r="AR634" s="77">
        <v>46022</v>
      </c>
      <c r="AS634" s="206" t="s">
        <v>699</v>
      </c>
      <c r="AT634" s="213">
        <v>1</v>
      </c>
      <c r="AU634" s="217">
        <v>1</v>
      </c>
      <c r="AV634" s="217"/>
    </row>
    <row r="635" spans="1:48" s="43" customFormat="1" ht="30.75" customHeight="1">
      <c r="A635" s="63">
        <v>6</v>
      </c>
      <c r="B635" s="71" t="s">
        <v>1434</v>
      </c>
      <c r="C635" s="72" t="s">
        <v>1421</v>
      </c>
      <c r="D635" s="72" t="s">
        <v>1435</v>
      </c>
      <c r="E635" s="73">
        <v>21</v>
      </c>
      <c r="F635" s="73" t="s">
        <v>1447</v>
      </c>
      <c r="G635" s="73" t="s">
        <v>1421</v>
      </c>
      <c r="H635" s="73" t="s">
        <v>1436</v>
      </c>
      <c r="I635" s="74" t="s">
        <v>170</v>
      </c>
      <c r="J635" s="75" t="s">
        <v>175</v>
      </c>
      <c r="K635" s="337">
        <v>593</v>
      </c>
      <c r="L635" s="337"/>
      <c r="M635" s="337">
        <v>615</v>
      </c>
      <c r="N635" s="337"/>
      <c r="O635" s="337">
        <v>123</v>
      </c>
      <c r="P635" s="337"/>
      <c r="Q635" s="337">
        <v>11</v>
      </c>
      <c r="R635" s="337"/>
      <c r="S635" s="337">
        <v>139</v>
      </c>
      <c r="T635" s="337"/>
      <c r="U635" s="337">
        <v>2269</v>
      </c>
      <c r="V635" s="337"/>
      <c r="W635" s="78">
        <v>3750</v>
      </c>
      <c r="X635" s="316">
        <v>6760</v>
      </c>
      <c r="Y635" s="316"/>
      <c r="Z635" s="316">
        <v>7011</v>
      </c>
      <c r="AA635" s="316"/>
      <c r="AB635" s="316">
        <v>1402</v>
      </c>
      <c r="AC635" s="316"/>
      <c r="AD635" s="316">
        <v>125</v>
      </c>
      <c r="AE635" s="316"/>
      <c r="AF635" s="316">
        <v>1585</v>
      </c>
      <c r="AG635" s="316"/>
      <c r="AH635" s="316">
        <v>25867</v>
      </c>
      <c r="AI635" s="316"/>
      <c r="AJ635" s="276">
        <v>42750</v>
      </c>
      <c r="AK635" s="109" t="s">
        <v>63</v>
      </c>
      <c r="AL635" s="109" t="s">
        <v>1453</v>
      </c>
      <c r="AM635" s="186">
        <v>8781794185</v>
      </c>
      <c r="AN635" s="109" t="s">
        <v>1434</v>
      </c>
      <c r="AO635" s="109" t="s">
        <v>1453</v>
      </c>
      <c r="AP635" s="77" t="s">
        <v>167</v>
      </c>
      <c r="AQ635" s="77">
        <v>45658</v>
      </c>
      <c r="AR635" s="77">
        <v>46022</v>
      </c>
      <c r="AS635" s="206" t="s">
        <v>699</v>
      </c>
      <c r="AT635" s="213">
        <v>1</v>
      </c>
      <c r="AU635" s="217">
        <v>1</v>
      </c>
      <c r="AV635" s="217"/>
    </row>
    <row r="636" spans="1:48" s="43" customFormat="1" ht="30.75" customHeight="1">
      <c r="A636" s="63">
        <v>7</v>
      </c>
      <c r="B636" s="71" t="s">
        <v>1437</v>
      </c>
      <c r="C636" s="72" t="s">
        <v>1421</v>
      </c>
      <c r="D636" s="72" t="s">
        <v>1438</v>
      </c>
      <c r="E636" s="73">
        <v>11</v>
      </c>
      <c r="F636" s="73" t="s">
        <v>1447</v>
      </c>
      <c r="G636" s="73" t="s">
        <v>1421</v>
      </c>
      <c r="H636" s="73" t="s">
        <v>1439</v>
      </c>
      <c r="I636" s="74">
        <v>111</v>
      </c>
      <c r="J636" s="75" t="s">
        <v>218</v>
      </c>
      <c r="K636" s="158">
        <v>2600</v>
      </c>
      <c r="L636" s="158">
        <v>2400</v>
      </c>
      <c r="M636" s="158">
        <v>2000</v>
      </c>
      <c r="N636" s="158">
        <v>1200</v>
      </c>
      <c r="O636" s="158">
        <v>100</v>
      </c>
      <c r="P636" s="158">
        <v>0</v>
      </c>
      <c r="Q636" s="158">
        <v>0</v>
      </c>
      <c r="R636" s="158">
        <v>0</v>
      </c>
      <c r="S636" s="158">
        <v>10</v>
      </c>
      <c r="T636" s="158">
        <v>550</v>
      </c>
      <c r="U636" s="158">
        <v>1900</v>
      </c>
      <c r="V636" s="158">
        <v>1900</v>
      </c>
      <c r="W636" s="78">
        <v>12660</v>
      </c>
      <c r="X636" s="155">
        <v>29640</v>
      </c>
      <c r="Y636" s="155">
        <v>27360</v>
      </c>
      <c r="Z636" s="155">
        <v>22800</v>
      </c>
      <c r="AA636" s="155">
        <v>13680</v>
      </c>
      <c r="AB636" s="155">
        <v>1140</v>
      </c>
      <c r="AC636" s="155">
        <v>0</v>
      </c>
      <c r="AD636" s="155">
        <v>0</v>
      </c>
      <c r="AE636" s="155">
        <v>0</v>
      </c>
      <c r="AF636" s="155">
        <v>114</v>
      </c>
      <c r="AG636" s="155">
        <v>6270</v>
      </c>
      <c r="AH636" s="155">
        <v>21660</v>
      </c>
      <c r="AI636" s="155">
        <v>21660</v>
      </c>
      <c r="AJ636" s="276">
        <v>144324</v>
      </c>
      <c r="AK636" s="109" t="s">
        <v>63</v>
      </c>
      <c r="AL636" s="109" t="s">
        <v>1453</v>
      </c>
      <c r="AM636" s="186">
        <v>8781794185</v>
      </c>
      <c r="AN636" s="109" t="s">
        <v>63</v>
      </c>
      <c r="AO636" s="109" t="s">
        <v>1453</v>
      </c>
      <c r="AP636" s="77" t="s">
        <v>167</v>
      </c>
      <c r="AQ636" s="77">
        <v>45658</v>
      </c>
      <c r="AR636" s="77">
        <v>46022</v>
      </c>
      <c r="AS636" s="206" t="s">
        <v>699</v>
      </c>
      <c r="AT636" s="213">
        <v>0.9374</v>
      </c>
      <c r="AU636" s="217">
        <v>1</v>
      </c>
      <c r="AV636" s="217"/>
    </row>
    <row r="637" spans="1:48" s="43" customFormat="1" ht="30.75" customHeight="1">
      <c r="A637" s="63">
        <v>8</v>
      </c>
      <c r="B637" s="71" t="s">
        <v>1440</v>
      </c>
      <c r="C637" s="72" t="s">
        <v>1421</v>
      </c>
      <c r="D637" s="72" t="s">
        <v>1430</v>
      </c>
      <c r="E637" s="73">
        <v>18</v>
      </c>
      <c r="F637" s="73" t="s">
        <v>1447</v>
      </c>
      <c r="G637" s="73" t="s">
        <v>1421</v>
      </c>
      <c r="H637" s="73" t="s">
        <v>1441</v>
      </c>
      <c r="I637" s="74" t="s">
        <v>170</v>
      </c>
      <c r="J637" s="75" t="s">
        <v>171</v>
      </c>
      <c r="K637" s="158">
        <v>1824</v>
      </c>
      <c r="L637" s="158">
        <v>3091</v>
      </c>
      <c r="M637" s="158">
        <v>1786</v>
      </c>
      <c r="N637" s="158">
        <v>1892</v>
      </c>
      <c r="O637" s="158">
        <v>505</v>
      </c>
      <c r="P637" s="158">
        <v>0</v>
      </c>
      <c r="Q637" s="158">
        <v>0</v>
      </c>
      <c r="R637" s="158">
        <v>0</v>
      </c>
      <c r="S637" s="158">
        <v>0</v>
      </c>
      <c r="T637" s="158">
        <v>779</v>
      </c>
      <c r="U637" s="158">
        <v>791</v>
      </c>
      <c r="V637" s="158">
        <v>2447</v>
      </c>
      <c r="W637" s="78">
        <v>13115</v>
      </c>
      <c r="X637" s="155">
        <v>20794</v>
      </c>
      <c r="Y637" s="155">
        <v>35237</v>
      </c>
      <c r="Z637" s="155">
        <v>20360</v>
      </c>
      <c r="AA637" s="155">
        <v>21569</v>
      </c>
      <c r="AB637" s="155">
        <v>5757</v>
      </c>
      <c r="AC637" s="155">
        <v>0</v>
      </c>
      <c r="AD637" s="155">
        <v>0</v>
      </c>
      <c r="AE637" s="155">
        <v>0</v>
      </c>
      <c r="AF637" s="155">
        <v>0</v>
      </c>
      <c r="AG637" s="155">
        <v>8881</v>
      </c>
      <c r="AH637" s="155">
        <v>9017</v>
      </c>
      <c r="AI637" s="155">
        <v>27896</v>
      </c>
      <c r="AJ637" s="276">
        <v>149511</v>
      </c>
      <c r="AK637" s="109" t="s">
        <v>63</v>
      </c>
      <c r="AL637" s="109" t="s">
        <v>1453</v>
      </c>
      <c r="AM637" s="186">
        <v>8781794185</v>
      </c>
      <c r="AN637" s="109" t="s">
        <v>63</v>
      </c>
      <c r="AO637" s="109" t="s">
        <v>1453</v>
      </c>
      <c r="AP637" s="77" t="s">
        <v>167</v>
      </c>
      <c r="AQ637" s="77">
        <v>45658</v>
      </c>
      <c r="AR637" s="77">
        <v>46022</v>
      </c>
      <c r="AS637" s="206" t="s">
        <v>700</v>
      </c>
      <c r="AT637" s="213"/>
      <c r="AU637" s="217">
        <v>1</v>
      </c>
      <c r="AV637" s="217"/>
    </row>
    <row r="638" spans="1:48" s="43" customFormat="1" ht="30.75" customHeight="1">
      <c r="A638" s="63">
        <v>9</v>
      </c>
      <c r="B638" s="71" t="s">
        <v>1442</v>
      </c>
      <c r="C638" s="72" t="s">
        <v>1421</v>
      </c>
      <c r="D638" s="72" t="s">
        <v>1430</v>
      </c>
      <c r="E638" s="73">
        <v>38</v>
      </c>
      <c r="F638" s="73" t="s">
        <v>1447</v>
      </c>
      <c r="G638" s="73" t="s">
        <v>1421</v>
      </c>
      <c r="H638" s="73" t="s">
        <v>1443</v>
      </c>
      <c r="I638" s="74" t="s">
        <v>170</v>
      </c>
      <c r="J638" s="75" t="s">
        <v>1426</v>
      </c>
      <c r="K638" s="158">
        <v>1200</v>
      </c>
      <c r="L638" s="158">
        <v>1100</v>
      </c>
      <c r="M638" s="158">
        <v>1000</v>
      </c>
      <c r="N638" s="323">
        <v>900</v>
      </c>
      <c r="O638" s="324"/>
      <c r="P638" s="323">
        <v>300</v>
      </c>
      <c r="Q638" s="324"/>
      <c r="R638" s="323">
        <v>350</v>
      </c>
      <c r="S638" s="324"/>
      <c r="T638" s="172">
        <v>700</v>
      </c>
      <c r="U638" s="172">
        <v>800</v>
      </c>
      <c r="V638" s="172">
        <v>900</v>
      </c>
      <c r="W638" s="78">
        <v>7250</v>
      </c>
      <c r="X638" s="155">
        <v>13680</v>
      </c>
      <c r="Y638" s="155">
        <v>12540</v>
      </c>
      <c r="Z638" s="155">
        <v>11400</v>
      </c>
      <c r="AA638" s="316">
        <v>10260</v>
      </c>
      <c r="AB638" s="316"/>
      <c r="AC638" s="316">
        <v>3420</v>
      </c>
      <c r="AD638" s="316"/>
      <c r="AE638" s="316">
        <v>3990</v>
      </c>
      <c r="AF638" s="316"/>
      <c r="AG638" s="155">
        <v>7980</v>
      </c>
      <c r="AH638" s="155">
        <v>9120</v>
      </c>
      <c r="AI638" s="155">
        <v>10260</v>
      </c>
      <c r="AJ638" s="276">
        <v>82650</v>
      </c>
      <c r="AK638" s="109" t="s">
        <v>63</v>
      </c>
      <c r="AL638" s="109" t="s">
        <v>1453</v>
      </c>
      <c r="AM638" s="186">
        <v>8781794185</v>
      </c>
      <c r="AN638" s="109" t="s">
        <v>63</v>
      </c>
      <c r="AO638" s="109" t="s">
        <v>1453</v>
      </c>
      <c r="AP638" s="77" t="s">
        <v>167</v>
      </c>
      <c r="AQ638" s="77">
        <v>45658</v>
      </c>
      <c r="AR638" s="77">
        <v>46022</v>
      </c>
      <c r="AS638" s="206" t="s">
        <v>699</v>
      </c>
      <c r="AT638" s="213">
        <v>0.6058</v>
      </c>
      <c r="AU638" s="217">
        <v>1</v>
      </c>
      <c r="AV638" s="217"/>
    </row>
    <row r="639" spans="1:48" s="43" customFormat="1" ht="30.75" customHeight="1">
      <c r="A639" s="63">
        <v>10</v>
      </c>
      <c r="B639" s="71" t="s">
        <v>1444</v>
      </c>
      <c r="C639" s="72" t="s">
        <v>1421</v>
      </c>
      <c r="D639" s="72" t="s">
        <v>1445</v>
      </c>
      <c r="E639" s="73" t="s">
        <v>1446</v>
      </c>
      <c r="F639" s="73" t="s">
        <v>1447</v>
      </c>
      <c r="G639" s="73" t="s">
        <v>1421</v>
      </c>
      <c r="H639" s="171" t="s">
        <v>1448</v>
      </c>
      <c r="I639" s="74" t="s">
        <v>170</v>
      </c>
      <c r="J639" s="75" t="s">
        <v>175</v>
      </c>
      <c r="K639" s="337">
        <v>750</v>
      </c>
      <c r="L639" s="337"/>
      <c r="M639" s="337">
        <v>400</v>
      </c>
      <c r="N639" s="337"/>
      <c r="O639" s="337">
        <v>100</v>
      </c>
      <c r="P639" s="337"/>
      <c r="Q639" s="337">
        <v>100</v>
      </c>
      <c r="R639" s="337"/>
      <c r="S639" s="337">
        <v>400</v>
      </c>
      <c r="T639" s="337"/>
      <c r="U639" s="337">
        <v>750</v>
      </c>
      <c r="V639" s="337"/>
      <c r="W639" s="78">
        <v>2500</v>
      </c>
      <c r="X639" s="316">
        <v>8550</v>
      </c>
      <c r="Y639" s="316"/>
      <c r="Z639" s="316">
        <v>4560</v>
      </c>
      <c r="AA639" s="316"/>
      <c r="AB639" s="316">
        <v>1140</v>
      </c>
      <c r="AC639" s="316"/>
      <c r="AD639" s="316">
        <v>1140</v>
      </c>
      <c r="AE639" s="316"/>
      <c r="AF639" s="316">
        <v>4560</v>
      </c>
      <c r="AG639" s="316"/>
      <c r="AH639" s="316">
        <v>8550</v>
      </c>
      <c r="AI639" s="316"/>
      <c r="AJ639" s="276">
        <v>28500</v>
      </c>
      <c r="AK639" s="109" t="s">
        <v>1455</v>
      </c>
      <c r="AL639" s="109" t="s">
        <v>1456</v>
      </c>
      <c r="AM639" s="186">
        <v>8781768087</v>
      </c>
      <c r="AN639" s="109" t="s">
        <v>1455</v>
      </c>
      <c r="AO639" s="109" t="s">
        <v>1456</v>
      </c>
      <c r="AP639" s="77" t="s">
        <v>167</v>
      </c>
      <c r="AQ639" s="77">
        <v>45658</v>
      </c>
      <c r="AR639" s="77">
        <v>46022</v>
      </c>
      <c r="AS639" s="206" t="s">
        <v>699</v>
      </c>
      <c r="AT639" s="213">
        <v>0.9</v>
      </c>
      <c r="AU639" s="217">
        <v>1</v>
      </c>
      <c r="AV639" s="217"/>
    </row>
    <row r="640" spans="1:48" s="43" customFormat="1" ht="15.75" customHeight="1">
      <c r="A640" s="45"/>
      <c r="B640" s="44"/>
      <c r="C640" s="44"/>
      <c r="D640" s="70"/>
      <c r="E640" s="82"/>
      <c r="F640" s="70"/>
      <c r="G640" s="70"/>
      <c r="H640" s="54"/>
      <c r="I640" s="47"/>
      <c r="J640" s="44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83">
        <v>144102</v>
      </c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279">
        <v>1642762</v>
      </c>
      <c r="AK640" s="44"/>
      <c r="AL640" s="44"/>
      <c r="AM640" s="44"/>
      <c r="AN640" s="44"/>
      <c r="AO640" s="44"/>
      <c r="AP640" s="50"/>
      <c r="AQ640" s="50"/>
      <c r="AR640" s="50"/>
      <c r="AS640" s="207"/>
      <c r="AT640" s="207"/>
      <c r="AU640" s="218"/>
      <c r="AV640" s="218"/>
    </row>
    <row r="641" spans="1:48" s="43" customFormat="1" ht="15.75" customHeight="1">
      <c r="A641" s="45"/>
      <c r="B641" s="84" t="s">
        <v>41</v>
      </c>
      <c r="C641" s="325" t="s">
        <v>44</v>
      </c>
      <c r="D641" s="325"/>
      <c r="E641" s="325"/>
      <c r="F641" s="325"/>
      <c r="G641" s="325"/>
      <c r="H641" s="325"/>
      <c r="I641" s="325"/>
      <c r="J641" s="325"/>
      <c r="K641" s="48"/>
      <c r="L641" s="48"/>
      <c r="M641" s="48"/>
      <c r="N641" s="48"/>
      <c r="O641" s="48"/>
      <c r="P641" s="48"/>
      <c r="Q641" s="48"/>
      <c r="R641" s="48"/>
      <c r="S641" s="48"/>
      <c r="W641" s="49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274"/>
      <c r="AK641" s="44"/>
      <c r="AL641" s="44"/>
      <c r="AM641" s="44"/>
      <c r="AN641" s="44"/>
      <c r="AO641" s="44"/>
      <c r="AP641" s="50"/>
      <c r="AQ641" s="50"/>
      <c r="AR641" s="50"/>
      <c r="AS641" s="205"/>
      <c r="AT641" s="205"/>
      <c r="AU641" s="216"/>
      <c r="AV641" s="216"/>
    </row>
    <row r="642" spans="1:48" s="43" customFormat="1" ht="15.75" customHeight="1">
      <c r="A642" s="45"/>
      <c r="B642" s="84" t="s">
        <v>42</v>
      </c>
      <c r="C642" s="325" t="s">
        <v>43</v>
      </c>
      <c r="D642" s="325"/>
      <c r="E642" s="325"/>
      <c r="F642" s="325"/>
      <c r="G642" s="325"/>
      <c r="H642" s="325"/>
      <c r="I642" s="325"/>
      <c r="J642" s="325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9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280"/>
      <c r="AK642" s="44"/>
      <c r="AL642" s="44"/>
      <c r="AM642" s="44"/>
      <c r="AN642" s="44"/>
      <c r="AO642" s="44"/>
      <c r="AP642" s="50"/>
      <c r="AQ642" s="50"/>
      <c r="AR642" s="50"/>
      <c r="AS642" s="205"/>
      <c r="AT642" s="205"/>
      <c r="AU642" s="216"/>
      <c r="AV642" s="216"/>
    </row>
    <row r="643" spans="1:48" s="43" customFormat="1" ht="15.75" customHeight="1">
      <c r="A643" s="45"/>
      <c r="B643" s="44"/>
      <c r="C643" s="44"/>
      <c r="D643" s="70"/>
      <c r="E643" s="82"/>
      <c r="F643" s="70"/>
      <c r="G643" s="70"/>
      <c r="H643" s="54"/>
      <c r="I643" s="47"/>
      <c r="J643" s="44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9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274"/>
      <c r="AK643" s="44"/>
      <c r="AL643" s="44"/>
      <c r="AM643" s="44"/>
      <c r="AN643" s="44"/>
      <c r="AO643" s="44"/>
      <c r="AP643" s="50"/>
      <c r="AQ643" s="50"/>
      <c r="AR643" s="50"/>
      <c r="AS643" s="205"/>
      <c r="AT643" s="205"/>
      <c r="AU643" s="216"/>
      <c r="AV643" s="216"/>
    </row>
    <row r="644" spans="1:48" s="43" customFormat="1" ht="15.75" customHeight="1">
      <c r="A644" s="45"/>
      <c r="B644" s="44"/>
      <c r="C644" s="44"/>
      <c r="D644" s="70"/>
      <c r="E644" s="82"/>
      <c r="F644" s="70"/>
      <c r="G644" s="70"/>
      <c r="H644" s="54"/>
      <c r="I644" s="47"/>
      <c r="J644" s="44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9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274"/>
      <c r="AK644" s="44"/>
      <c r="AL644" s="44"/>
      <c r="AM644" s="44"/>
      <c r="AN644" s="44"/>
      <c r="AO644" s="44"/>
      <c r="AP644" s="50"/>
      <c r="AQ644" s="50"/>
      <c r="AR644" s="50"/>
      <c r="AS644" s="208"/>
      <c r="AT644" s="208"/>
      <c r="AU644" s="219"/>
      <c r="AV644" s="219"/>
    </row>
    <row r="645" spans="1:48" s="43" customFormat="1" ht="15.75" customHeight="1">
      <c r="A645" s="45">
        <v>23</v>
      </c>
      <c r="B645" s="58" t="s">
        <v>36</v>
      </c>
      <c r="C645" s="347" t="s">
        <v>64</v>
      </c>
      <c r="D645" s="347" t="s">
        <v>64</v>
      </c>
      <c r="E645" s="347" t="s">
        <v>64</v>
      </c>
      <c r="F645" s="347" t="s">
        <v>64</v>
      </c>
      <c r="G645" s="347" t="s">
        <v>64</v>
      </c>
      <c r="H645" s="347" t="s">
        <v>64</v>
      </c>
      <c r="I645" s="47"/>
      <c r="J645" s="60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9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274"/>
      <c r="AK645" s="44"/>
      <c r="AL645" s="44"/>
      <c r="AM645" s="44"/>
      <c r="AN645" s="44"/>
      <c r="AO645" s="44"/>
      <c r="AP645" s="50"/>
      <c r="AQ645" s="50"/>
      <c r="AR645" s="50"/>
      <c r="AS645" s="205"/>
      <c r="AT645" s="205"/>
      <c r="AU645" s="216"/>
      <c r="AV645" s="216"/>
    </row>
    <row r="646" spans="1:48" s="43" customFormat="1" ht="15.75" customHeight="1">
      <c r="A646" s="45"/>
      <c r="B646" s="58" t="s">
        <v>8</v>
      </c>
      <c r="C646" s="347" t="s">
        <v>144</v>
      </c>
      <c r="D646" s="347" t="s">
        <v>144</v>
      </c>
      <c r="E646" s="347" t="s">
        <v>144</v>
      </c>
      <c r="F646" s="347" t="s">
        <v>144</v>
      </c>
      <c r="G646" s="347" t="s">
        <v>144</v>
      </c>
      <c r="H646" s="347" t="s">
        <v>144</v>
      </c>
      <c r="I646" s="47"/>
      <c r="J646" s="60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9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274"/>
      <c r="AK646" s="44"/>
      <c r="AL646" s="44"/>
      <c r="AM646" s="44"/>
      <c r="AN646" s="44"/>
      <c r="AO646" s="44"/>
      <c r="AP646" s="50"/>
      <c r="AQ646" s="50"/>
      <c r="AR646" s="50"/>
      <c r="AS646" s="205"/>
      <c r="AT646" s="205"/>
      <c r="AU646" s="216"/>
      <c r="AV646" s="216"/>
    </row>
    <row r="647" spans="1:48" s="43" customFormat="1" ht="15.75" customHeight="1">
      <c r="A647" s="45"/>
      <c r="B647" s="58" t="s">
        <v>37</v>
      </c>
      <c r="C647" s="347" t="s">
        <v>145</v>
      </c>
      <c r="D647" s="347" t="s">
        <v>145</v>
      </c>
      <c r="E647" s="347" t="s">
        <v>145</v>
      </c>
      <c r="F647" s="347" t="s">
        <v>145</v>
      </c>
      <c r="G647" s="347" t="s">
        <v>145</v>
      </c>
      <c r="H647" s="347" t="s">
        <v>145</v>
      </c>
      <c r="I647" s="47"/>
      <c r="J647" s="60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9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274"/>
      <c r="AK647" s="44"/>
      <c r="AL647" s="44"/>
      <c r="AM647" s="44"/>
      <c r="AN647" s="44"/>
      <c r="AO647" s="44"/>
      <c r="AP647" s="50"/>
      <c r="AQ647" s="50"/>
      <c r="AR647" s="50"/>
      <c r="AS647" s="205"/>
      <c r="AT647" s="205"/>
      <c r="AU647" s="216"/>
      <c r="AV647" s="216"/>
    </row>
    <row r="648" spans="1:48" s="43" customFormat="1" ht="15.75" customHeight="1">
      <c r="A648" s="45"/>
      <c r="B648" s="57"/>
      <c r="C648" s="347" t="s">
        <v>146</v>
      </c>
      <c r="D648" s="347" t="s">
        <v>146</v>
      </c>
      <c r="E648" s="347" t="s">
        <v>146</v>
      </c>
      <c r="F648" s="347" t="s">
        <v>146</v>
      </c>
      <c r="G648" s="347" t="s">
        <v>146</v>
      </c>
      <c r="H648" s="347" t="s">
        <v>146</v>
      </c>
      <c r="I648" s="61"/>
      <c r="J648" s="60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9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274"/>
      <c r="AK648" s="44"/>
      <c r="AL648" s="44"/>
      <c r="AM648" s="44"/>
      <c r="AN648" s="44"/>
      <c r="AO648" s="44"/>
      <c r="AP648" s="50"/>
      <c r="AQ648" s="50"/>
      <c r="AR648" s="50"/>
      <c r="AS648" s="205"/>
      <c r="AT648" s="205"/>
      <c r="AU648" s="216"/>
      <c r="AV648" s="216"/>
    </row>
    <row r="649" spans="1:48" s="43" customFormat="1" ht="15.75" customHeight="1">
      <c r="A649" s="45"/>
      <c r="B649" s="57"/>
      <c r="C649" s="347" t="s">
        <v>143</v>
      </c>
      <c r="D649" s="347" t="s">
        <v>143</v>
      </c>
      <c r="E649" s="347" t="s">
        <v>143</v>
      </c>
      <c r="F649" s="347" t="s">
        <v>143</v>
      </c>
      <c r="G649" s="347" t="s">
        <v>143</v>
      </c>
      <c r="H649" s="347" t="s">
        <v>143</v>
      </c>
      <c r="I649" s="61"/>
      <c r="J649" s="60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9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274"/>
      <c r="AK649" s="44"/>
      <c r="AL649" s="44"/>
      <c r="AM649" s="44"/>
      <c r="AN649" s="44"/>
      <c r="AO649" s="44"/>
      <c r="AP649" s="50"/>
      <c r="AQ649" s="50"/>
      <c r="AR649" s="50"/>
      <c r="AS649" s="205"/>
      <c r="AT649" s="205"/>
      <c r="AU649" s="216"/>
      <c r="AV649" s="216"/>
    </row>
    <row r="650" spans="1:48" s="43" customFormat="1" ht="15.75" customHeight="1">
      <c r="A650" s="45"/>
      <c r="B650" s="57"/>
      <c r="C650" s="347" t="s">
        <v>32</v>
      </c>
      <c r="D650" s="347"/>
      <c r="E650" s="347"/>
      <c r="F650" s="347"/>
      <c r="G650" s="347"/>
      <c r="H650" s="347"/>
      <c r="I650" s="61"/>
      <c r="J650" s="60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9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274"/>
      <c r="AK650" s="44"/>
      <c r="AL650" s="44"/>
      <c r="AM650" s="44"/>
      <c r="AN650" s="44"/>
      <c r="AO650" s="44"/>
      <c r="AP650" s="50"/>
      <c r="AQ650" s="50"/>
      <c r="AR650" s="50"/>
      <c r="AS650" s="205"/>
      <c r="AT650" s="205"/>
      <c r="AU650" s="216"/>
      <c r="AV650" s="216"/>
    </row>
    <row r="651" spans="1:48" s="44" customFormat="1" ht="31.5" customHeight="1">
      <c r="A651" s="346" t="s">
        <v>1</v>
      </c>
      <c r="B651" s="346" t="s">
        <v>30</v>
      </c>
      <c r="C651" s="346" t="s">
        <v>31</v>
      </c>
      <c r="D651" s="346"/>
      <c r="E651" s="346"/>
      <c r="F651" s="346"/>
      <c r="G651" s="346"/>
      <c r="H651" s="348" t="s">
        <v>14</v>
      </c>
      <c r="I651" s="346" t="s">
        <v>13</v>
      </c>
      <c r="J651" s="346"/>
      <c r="K651" s="334" t="s">
        <v>494</v>
      </c>
      <c r="L651" s="335"/>
      <c r="M651" s="335"/>
      <c r="N651" s="335"/>
      <c r="O651" s="335"/>
      <c r="P651" s="335"/>
      <c r="Q651" s="335"/>
      <c r="R651" s="335"/>
      <c r="S651" s="335"/>
      <c r="T651" s="335"/>
      <c r="U651" s="335"/>
      <c r="V651" s="335"/>
      <c r="W651" s="336"/>
      <c r="X651" s="333" t="s">
        <v>495</v>
      </c>
      <c r="Y651" s="333"/>
      <c r="Z651" s="333"/>
      <c r="AA651" s="333"/>
      <c r="AB651" s="333"/>
      <c r="AC651" s="333"/>
      <c r="AD651" s="333"/>
      <c r="AE651" s="333"/>
      <c r="AF651" s="333"/>
      <c r="AG651" s="333"/>
      <c r="AH651" s="333"/>
      <c r="AI651" s="333"/>
      <c r="AJ651" s="333"/>
      <c r="AK651" s="357" t="s">
        <v>33</v>
      </c>
      <c r="AL651" s="358"/>
      <c r="AM651" s="359"/>
      <c r="AN651" s="354" t="s">
        <v>34</v>
      </c>
      <c r="AO651" s="354"/>
      <c r="AP651" s="355" t="s">
        <v>35</v>
      </c>
      <c r="AQ651" s="356" t="s">
        <v>38</v>
      </c>
      <c r="AR651" s="356"/>
      <c r="AS651" s="306" t="s">
        <v>1528</v>
      </c>
      <c r="AT651" s="367" t="s">
        <v>698</v>
      </c>
      <c r="AU651" s="301" t="s">
        <v>1519</v>
      </c>
      <c r="AV651" s="301"/>
    </row>
    <row r="652" spans="1:48" s="70" customFormat="1" ht="31.5" customHeight="1">
      <c r="A652" s="346"/>
      <c r="B652" s="346"/>
      <c r="C652" s="63" t="s">
        <v>6</v>
      </c>
      <c r="D652" s="63" t="s">
        <v>7</v>
      </c>
      <c r="E652" s="64" t="s">
        <v>11</v>
      </c>
      <c r="F652" s="63" t="s">
        <v>12</v>
      </c>
      <c r="G652" s="293" t="s">
        <v>3</v>
      </c>
      <c r="H652" s="348"/>
      <c r="I652" s="65" t="s">
        <v>9</v>
      </c>
      <c r="J652" s="66" t="s">
        <v>10</v>
      </c>
      <c r="K652" s="67" t="s">
        <v>15</v>
      </c>
      <c r="L652" s="67" t="s">
        <v>16</v>
      </c>
      <c r="M652" s="67" t="s">
        <v>17</v>
      </c>
      <c r="N652" s="67" t="s">
        <v>18</v>
      </c>
      <c r="O652" s="67" t="s">
        <v>19</v>
      </c>
      <c r="P652" s="67" t="s">
        <v>20</v>
      </c>
      <c r="Q652" s="67" t="s">
        <v>21</v>
      </c>
      <c r="R652" s="67" t="s">
        <v>22</v>
      </c>
      <c r="S652" s="67" t="s">
        <v>23</v>
      </c>
      <c r="T652" s="67" t="s">
        <v>24</v>
      </c>
      <c r="U652" s="67" t="s">
        <v>25</v>
      </c>
      <c r="V652" s="67" t="s">
        <v>26</v>
      </c>
      <c r="W652" s="67" t="s">
        <v>2</v>
      </c>
      <c r="X652" s="67" t="s">
        <v>15</v>
      </c>
      <c r="Y652" s="67" t="s">
        <v>16</v>
      </c>
      <c r="Z652" s="67" t="s">
        <v>17</v>
      </c>
      <c r="AA652" s="67" t="s">
        <v>18</v>
      </c>
      <c r="AB652" s="67" t="s">
        <v>19</v>
      </c>
      <c r="AC652" s="67" t="s">
        <v>20</v>
      </c>
      <c r="AD652" s="67" t="s">
        <v>21</v>
      </c>
      <c r="AE652" s="67" t="s">
        <v>22</v>
      </c>
      <c r="AF652" s="67" t="s">
        <v>23</v>
      </c>
      <c r="AG652" s="67" t="s">
        <v>24</v>
      </c>
      <c r="AH652" s="67" t="s">
        <v>25</v>
      </c>
      <c r="AI652" s="67" t="s">
        <v>26</v>
      </c>
      <c r="AJ652" s="275" t="s">
        <v>2</v>
      </c>
      <c r="AK652" s="187" t="s">
        <v>5</v>
      </c>
      <c r="AL652" s="187" t="s">
        <v>4</v>
      </c>
      <c r="AM652" s="187" t="s">
        <v>0</v>
      </c>
      <c r="AN652" s="187" t="s">
        <v>5</v>
      </c>
      <c r="AO652" s="187" t="s">
        <v>4</v>
      </c>
      <c r="AP652" s="355"/>
      <c r="AQ652" s="68" t="s">
        <v>39</v>
      </c>
      <c r="AR652" s="69" t="s">
        <v>40</v>
      </c>
      <c r="AS652" s="306"/>
      <c r="AT652" s="367"/>
      <c r="AU652" s="271" t="s">
        <v>1520</v>
      </c>
      <c r="AV652" s="271" t="s">
        <v>1521</v>
      </c>
    </row>
    <row r="653" spans="1:48" s="43" customFormat="1" ht="30.75" customHeight="1">
      <c r="A653" s="63">
        <v>1</v>
      </c>
      <c r="B653" s="95" t="s">
        <v>1457</v>
      </c>
      <c r="C653" s="89" t="s">
        <v>1421</v>
      </c>
      <c r="D653" s="89" t="s">
        <v>1458</v>
      </c>
      <c r="E653" s="99">
        <v>6</v>
      </c>
      <c r="F653" s="96" t="s">
        <v>1447</v>
      </c>
      <c r="G653" s="96" t="s">
        <v>1421</v>
      </c>
      <c r="H653" s="96" t="s">
        <v>1468</v>
      </c>
      <c r="I653" s="97">
        <v>165</v>
      </c>
      <c r="J653" s="96" t="s">
        <v>218</v>
      </c>
      <c r="K653" s="132">
        <v>5000</v>
      </c>
      <c r="L653" s="132">
        <v>5000</v>
      </c>
      <c r="M653" s="132">
        <v>2648</v>
      </c>
      <c r="N653" s="132">
        <v>2220</v>
      </c>
      <c r="O653" s="132">
        <v>200</v>
      </c>
      <c r="P653" s="132">
        <v>158</v>
      </c>
      <c r="Q653" s="132">
        <v>125</v>
      </c>
      <c r="R653" s="132">
        <v>125</v>
      </c>
      <c r="S653" s="132">
        <v>125</v>
      </c>
      <c r="T653" s="132">
        <v>800</v>
      </c>
      <c r="U653" s="132">
        <v>5000</v>
      </c>
      <c r="V653" s="132">
        <v>5000</v>
      </c>
      <c r="W653" s="78">
        <v>26401</v>
      </c>
      <c r="X653" s="76">
        <v>57000</v>
      </c>
      <c r="Y653" s="76">
        <v>57000</v>
      </c>
      <c r="Z653" s="76">
        <v>30187</v>
      </c>
      <c r="AA653" s="76">
        <v>25308</v>
      </c>
      <c r="AB653" s="76">
        <v>2280</v>
      </c>
      <c r="AC653" s="76">
        <v>1801</v>
      </c>
      <c r="AD653" s="76">
        <v>1425</v>
      </c>
      <c r="AE653" s="76">
        <v>1425</v>
      </c>
      <c r="AF653" s="76">
        <v>1425</v>
      </c>
      <c r="AG653" s="76">
        <v>9120</v>
      </c>
      <c r="AH653" s="76">
        <v>57000</v>
      </c>
      <c r="AI653" s="76">
        <v>57000</v>
      </c>
      <c r="AJ653" s="276">
        <v>300971</v>
      </c>
      <c r="AK653" s="109" t="s">
        <v>1475</v>
      </c>
      <c r="AL653" s="109" t="s">
        <v>1476</v>
      </c>
      <c r="AM653" s="186">
        <v>8781549008</v>
      </c>
      <c r="AN653" s="109" t="s">
        <v>1475</v>
      </c>
      <c r="AO653" s="109" t="s">
        <v>1476</v>
      </c>
      <c r="AP653" s="77" t="s">
        <v>167</v>
      </c>
      <c r="AQ653" s="77">
        <v>45658</v>
      </c>
      <c r="AR653" s="77">
        <v>46022</v>
      </c>
      <c r="AS653" s="206" t="s">
        <v>700</v>
      </c>
      <c r="AT653" s="213"/>
      <c r="AU653" s="217">
        <v>1</v>
      </c>
      <c r="AV653" s="217"/>
    </row>
    <row r="654" spans="1:48" s="43" customFormat="1" ht="30.75" customHeight="1">
      <c r="A654" s="63">
        <v>2</v>
      </c>
      <c r="B654" s="95" t="s">
        <v>1459</v>
      </c>
      <c r="C654" s="89" t="s">
        <v>1421</v>
      </c>
      <c r="D654" s="89" t="s">
        <v>1460</v>
      </c>
      <c r="E654" s="96" t="s">
        <v>492</v>
      </c>
      <c r="F654" s="96" t="s">
        <v>1447</v>
      </c>
      <c r="G654" s="96" t="s">
        <v>1421</v>
      </c>
      <c r="H654" s="96" t="s">
        <v>1469</v>
      </c>
      <c r="I654" s="97">
        <v>176</v>
      </c>
      <c r="J654" s="96" t="s">
        <v>218</v>
      </c>
      <c r="K654" s="132">
        <v>4334</v>
      </c>
      <c r="L654" s="132">
        <v>3183</v>
      </c>
      <c r="M654" s="132">
        <v>3264</v>
      </c>
      <c r="N654" s="132">
        <v>2439</v>
      </c>
      <c r="O654" s="132">
        <v>961</v>
      </c>
      <c r="P654" s="132">
        <v>826</v>
      </c>
      <c r="Q654" s="132">
        <v>905</v>
      </c>
      <c r="R654" s="132">
        <v>705</v>
      </c>
      <c r="S654" s="132">
        <v>894</v>
      </c>
      <c r="T654" s="132">
        <v>2075</v>
      </c>
      <c r="U654" s="132">
        <v>2478</v>
      </c>
      <c r="V654" s="132">
        <v>2901</v>
      </c>
      <c r="W654" s="78">
        <v>24965</v>
      </c>
      <c r="X654" s="76">
        <v>49408</v>
      </c>
      <c r="Y654" s="76">
        <v>36286</v>
      </c>
      <c r="Z654" s="76">
        <v>37210</v>
      </c>
      <c r="AA654" s="76">
        <v>27805</v>
      </c>
      <c r="AB654" s="76">
        <v>10955</v>
      </c>
      <c r="AC654" s="76">
        <v>9416</v>
      </c>
      <c r="AD654" s="76">
        <v>10317</v>
      </c>
      <c r="AE654" s="76">
        <v>8037</v>
      </c>
      <c r="AF654" s="76">
        <v>10192</v>
      </c>
      <c r="AG654" s="76">
        <v>23655</v>
      </c>
      <c r="AH654" s="76">
        <v>28249</v>
      </c>
      <c r="AI654" s="76">
        <v>33071</v>
      </c>
      <c r="AJ654" s="276">
        <v>284601</v>
      </c>
      <c r="AK654" s="109" t="s">
        <v>64</v>
      </c>
      <c r="AL654" s="109" t="s">
        <v>1477</v>
      </c>
      <c r="AM654" s="186">
        <v>8781736265</v>
      </c>
      <c r="AN654" s="109" t="s">
        <v>1478</v>
      </c>
      <c r="AO654" s="109" t="s">
        <v>1479</v>
      </c>
      <c r="AP654" s="77" t="s">
        <v>167</v>
      </c>
      <c r="AQ654" s="77">
        <v>45658</v>
      </c>
      <c r="AR654" s="77">
        <v>46022</v>
      </c>
      <c r="AS654" s="206" t="s">
        <v>699</v>
      </c>
      <c r="AT654" s="213">
        <v>1</v>
      </c>
      <c r="AU654" s="217">
        <v>1</v>
      </c>
      <c r="AV654" s="217"/>
    </row>
    <row r="655" spans="1:48" s="43" customFormat="1" ht="30.75" customHeight="1">
      <c r="A655" s="63">
        <v>3</v>
      </c>
      <c r="B655" s="95" t="s">
        <v>1461</v>
      </c>
      <c r="C655" s="89" t="s">
        <v>1421</v>
      </c>
      <c r="D655" s="89" t="s">
        <v>1430</v>
      </c>
      <c r="E655" s="99">
        <v>35</v>
      </c>
      <c r="F655" s="96" t="s">
        <v>1447</v>
      </c>
      <c r="G655" s="96" t="s">
        <v>1421</v>
      </c>
      <c r="H655" s="96" t="s">
        <v>1470</v>
      </c>
      <c r="I655" s="97">
        <v>329</v>
      </c>
      <c r="J655" s="96" t="s">
        <v>218</v>
      </c>
      <c r="K655" s="132">
        <v>11248</v>
      </c>
      <c r="L655" s="132">
        <v>7567</v>
      </c>
      <c r="M655" s="132">
        <v>6604</v>
      </c>
      <c r="N655" s="132">
        <v>4034</v>
      </c>
      <c r="O655" s="132">
        <v>448</v>
      </c>
      <c r="P655" s="132">
        <v>571</v>
      </c>
      <c r="Q655" s="132">
        <v>441</v>
      </c>
      <c r="R655" s="132">
        <v>431</v>
      </c>
      <c r="S655" s="132">
        <v>471</v>
      </c>
      <c r="T655" s="132">
        <v>3765</v>
      </c>
      <c r="U655" s="132">
        <v>6097</v>
      </c>
      <c r="V655" s="132">
        <v>7332</v>
      </c>
      <c r="W655" s="78">
        <v>49009</v>
      </c>
      <c r="X655" s="76">
        <v>128227</v>
      </c>
      <c r="Y655" s="76">
        <v>86264</v>
      </c>
      <c r="Z655" s="76">
        <v>75286</v>
      </c>
      <c r="AA655" s="76">
        <v>45988</v>
      </c>
      <c r="AB655" s="76">
        <v>5107</v>
      </c>
      <c r="AC655" s="76">
        <v>6509</v>
      </c>
      <c r="AD655" s="76">
        <v>5027</v>
      </c>
      <c r="AE655" s="76">
        <v>4913</v>
      </c>
      <c r="AF655" s="76">
        <v>5369</v>
      </c>
      <c r="AG655" s="76">
        <v>42921</v>
      </c>
      <c r="AH655" s="76">
        <v>69506</v>
      </c>
      <c r="AI655" s="76">
        <v>83585</v>
      </c>
      <c r="AJ655" s="276">
        <v>558702</v>
      </c>
      <c r="AK655" s="109" t="s">
        <v>64</v>
      </c>
      <c r="AL655" s="109" t="s">
        <v>1477</v>
      </c>
      <c r="AM655" s="186">
        <v>8781736265</v>
      </c>
      <c r="AN655" s="109" t="s">
        <v>1461</v>
      </c>
      <c r="AO655" s="109" t="s">
        <v>1480</v>
      </c>
      <c r="AP655" s="77" t="s">
        <v>167</v>
      </c>
      <c r="AQ655" s="77">
        <v>45658</v>
      </c>
      <c r="AR655" s="77">
        <v>46022</v>
      </c>
      <c r="AS655" s="206" t="s">
        <v>699</v>
      </c>
      <c r="AT655" s="213">
        <v>1</v>
      </c>
      <c r="AU655" s="217">
        <v>1</v>
      </c>
      <c r="AV655" s="217"/>
    </row>
    <row r="656" spans="1:48" s="43" customFormat="1" ht="30.75" customHeight="1">
      <c r="A656" s="63">
        <v>4</v>
      </c>
      <c r="B656" s="95" t="s">
        <v>1462</v>
      </c>
      <c r="C656" s="89" t="s">
        <v>1421</v>
      </c>
      <c r="D656" s="89" t="s">
        <v>1463</v>
      </c>
      <c r="E656" s="99">
        <v>9</v>
      </c>
      <c r="F656" s="96" t="s">
        <v>1447</v>
      </c>
      <c r="G656" s="96" t="s">
        <v>1421</v>
      </c>
      <c r="H656" s="96" t="s">
        <v>1471</v>
      </c>
      <c r="I656" s="97" t="s">
        <v>170</v>
      </c>
      <c r="J656" s="96" t="s">
        <v>171</v>
      </c>
      <c r="K656" s="132">
        <v>1423</v>
      </c>
      <c r="L656" s="132">
        <v>2369</v>
      </c>
      <c r="M656" s="132">
        <v>1626</v>
      </c>
      <c r="N656" s="132">
        <v>703</v>
      </c>
      <c r="O656" s="132">
        <v>327</v>
      </c>
      <c r="P656" s="132">
        <v>0</v>
      </c>
      <c r="Q656" s="132">
        <v>0</v>
      </c>
      <c r="R656" s="132">
        <v>0</v>
      </c>
      <c r="S656" s="132">
        <v>0</v>
      </c>
      <c r="T656" s="132">
        <v>772</v>
      </c>
      <c r="U656" s="133">
        <v>1065</v>
      </c>
      <c r="V656" s="133">
        <v>1100</v>
      </c>
      <c r="W656" s="78">
        <v>9385</v>
      </c>
      <c r="X656" s="76">
        <v>16222</v>
      </c>
      <c r="Y656" s="76">
        <v>27007</v>
      </c>
      <c r="Z656" s="76">
        <v>18536</v>
      </c>
      <c r="AA656" s="76">
        <v>8014</v>
      </c>
      <c r="AB656" s="76">
        <v>3728</v>
      </c>
      <c r="AC656" s="76">
        <v>0</v>
      </c>
      <c r="AD656" s="76">
        <v>0</v>
      </c>
      <c r="AE656" s="76">
        <v>0</v>
      </c>
      <c r="AF656" s="76">
        <v>0</v>
      </c>
      <c r="AG656" s="76">
        <v>8801</v>
      </c>
      <c r="AH656" s="76">
        <v>12141</v>
      </c>
      <c r="AI656" s="76">
        <v>12540</v>
      </c>
      <c r="AJ656" s="276">
        <v>106989</v>
      </c>
      <c r="AK656" s="109" t="s">
        <v>64</v>
      </c>
      <c r="AL656" s="109" t="s">
        <v>1477</v>
      </c>
      <c r="AM656" s="186">
        <v>8781736265</v>
      </c>
      <c r="AN656" s="109" t="s">
        <v>1481</v>
      </c>
      <c r="AO656" s="109" t="s">
        <v>1482</v>
      </c>
      <c r="AP656" s="77" t="s">
        <v>167</v>
      </c>
      <c r="AQ656" s="77">
        <v>45658</v>
      </c>
      <c r="AR656" s="77">
        <v>46022</v>
      </c>
      <c r="AS656" s="206" t="s">
        <v>699</v>
      </c>
      <c r="AT656" s="213">
        <v>1</v>
      </c>
      <c r="AU656" s="217">
        <v>1</v>
      </c>
      <c r="AV656" s="217"/>
    </row>
    <row r="657" spans="1:48" s="43" customFormat="1" ht="30.75" customHeight="1">
      <c r="A657" s="63">
        <v>5</v>
      </c>
      <c r="B657" s="95" t="s">
        <v>1462</v>
      </c>
      <c r="C657" s="89" t="s">
        <v>1421</v>
      </c>
      <c r="D657" s="89" t="s">
        <v>1464</v>
      </c>
      <c r="E657" s="99">
        <v>6</v>
      </c>
      <c r="F657" s="96" t="s">
        <v>1447</v>
      </c>
      <c r="G657" s="96" t="s">
        <v>1421</v>
      </c>
      <c r="H657" s="96" t="s">
        <v>1472</v>
      </c>
      <c r="I657" s="97">
        <v>494</v>
      </c>
      <c r="J657" s="96" t="s">
        <v>218</v>
      </c>
      <c r="K657" s="132">
        <v>12041</v>
      </c>
      <c r="L657" s="132">
        <v>8836</v>
      </c>
      <c r="M657" s="132">
        <v>8060</v>
      </c>
      <c r="N657" s="132">
        <v>4078</v>
      </c>
      <c r="O657" s="132">
        <v>0</v>
      </c>
      <c r="P657" s="132">
        <v>0</v>
      </c>
      <c r="Q657" s="132">
        <v>0</v>
      </c>
      <c r="R657" s="132">
        <v>0</v>
      </c>
      <c r="S657" s="132">
        <v>0</v>
      </c>
      <c r="T657" s="132">
        <v>5236</v>
      </c>
      <c r="U657" s="132">
        <v>7156</v>
      </c>
      <c r="V657" s="132">
        <v>8559</v>
      </c>
      <c r="W657" s="78">
        <v>53966</v>
      </c>
      <c r="X657" s="76">
        <v>137267</v>
      </c>
      <c r="Y657" s="76">
        <v>100730</v>
      </c>
      <c r="Z657" s="76">
        <v>91884</v>
      </c>
      <c r="AA657" s="76">
        <v>46489</v>
      </c>
      <c r="AB657" s="76">
        <v>0</v>
      </c>
      <c r="AC657" s="76">
        <v>0</v>
      </c>
      <c r="AD657" s="76">
        <v>0</v>
      </c>
      <c r="AE657" s="76">
        <v>0</v>
      </c>
      <c r="AF657" s="76">
        <v>0</v>
      </c>
      <c r="AG657" s="76">
        <v>59690</v>
      </c>
      <c r="AH657" s="76">
        <v>81578</v>
      </c>
      <c r="AI657" s="76">
        <v>97573</v>
      </c>
      <c r="AJ657" s="276">
        <v>615211</v>
      </c>
      <c r="AK657" s="109" t="s">
        <v>64</v>
      </c>
      <c r="AL657" s="109" t="s">
        <v>1477</v>
      </c>
      <c r="AM657" s="186">
        <v>8781736265</v>
      </c>
      <c r="AN657" s="109" t="s">
        <v>1481</v>
      </c>
      <c r="AO657" s="109" t="s">
        <v>1482</v>
      </c>
      <c r="AP657" s="77" t="s">
        <v>167</v>
      </c>
      <c r="AQ657" s="77">
        <v>45658</v>
      </c>
      <c r="AR657" s="77">
        <v>46022</v>
      </c>
      <c r="AS657" s="206" t="s">
        <v>699</v>
      </c>
      <c r="AT657" s="213">
        <v>1</v>
      </c>
      <c r="AU657" s="217">
        <v>1</v>
      </c>
      <c r="AV657" s="217"/>
    </row>
    <row r="658" spans="1:48" s="43" customFormat="1" ht="30.75" customHeight="1">
      <c r="A658" s="63">
        <v>6</v>
      </c>
      <c r="B658" s="95" t="s">
        <v>1465</v>
      </c>
      <c r="C658" s="89" t="s">
        <v>1466</v>
      </c>
      <c r="D658" s="89"/>
      <c r="E658" s="99">
        <v>28</v>
      </c>
      <c r="F658" s="96" t="s">
        <v>1447</v>
      </c>
      <c r="G658" s="96" t="s">
        <v>1421</v>
      </c>
      <c r="H658" s="96" t="s">
        <v>1473</v>
      </c>
      <c r="I658" s="97">
        <v>428</v>
      </c>
      <c r="J658" s="96" t="s">
        <v>218</v>
      </c>
      <c r="K658" s="132">
        <v>14494</v>
      </c>
      <c r="L658" s="132">
        <v>9700</v>
      </c>
      <c r="M658" s="132">
        <v>8900</v>
      </c>
      <c r="N658" s="132">
        <v>4952</v>
      </c>
      <c r="O658" s="132">
        <v>1831</v>
      </c>
      <c r="P658" s="132">
        <v>1854</v>
      </c>
      <c r="Q658" s="132">
        <v>887</v>
      </c>
      <c r="R658" s="132">
        <v>917</v>
      </c>
      <c r="S658" s="132">
        <v>360</v>
      </c>
      <c r="T658" s="132">
        <v>5217</v>
      </c>
      <c r="U658" s="132">
        <v>8481</v>
      </c>
      <c r="V658" s="132">
        <v>9611</v>
      </c>
      <c r="W658" s="78">
        <v>67204</v>
      </c>
      <c r="X658" s="76">
        <v>165232</v>
      </c>
      <c r="Y658" s="76">
        <v>110580</v>
      </c>
      <c r="Z658" s="76">
        <v>101460</v>
      </c>
      <c r="AA658" s="76">
        <v>56453</v>
      </c>
      <c r="AB658" s="76">
        <v>20873</v>
      </c>
      <c r="AC658" s="76">
        <v>21136</v>
      </c>
      <c r="AD658" s="76">
        <v>10112</v>
      </c>
      <c r="AE658" s="76">
        <v>10454</v>
      </c>
      <c r="AF658" s="76">
        <v>4104</v>
      </c>
      <c r="AG658" s="76">
        <v>59474</v>
      </c>
      <c r="AH658" s="76">
        <v>96683</v>
      </c>
      <c r="AI658" s="76">
        <v>109565</v>
      </c>
      <c r="AJ658" s="276">
        <v>766126</v>
      </c>
      <c r="AK658" s="109" t="s">
        <v>64</v>
      </c>
      <c r="AL658" s="109" t="s">
        <v>1477</v>
      </c>
      <c r="AM658" s="186">
        <v>8781736265</v>
      </c>
      <c r="AN658" s="109" t="s">
        <v>1465</v>
      </c>
      <c r="AO658" s="109" t="s">
        <v>1483</v>
      </c>
      <c r="AP658" s="77" t="s">
        <v>167</v>
      </c>
      <c r="AQ658" s="77">
        <v>45658</v>
      </c>
      <c r="AR658" s="77">
        <v>46022</v>
      </c>
      <c r="AS658" s="206" t="s">
        <v>699</v>
      </c>
      <c r="AT658" s="213">
        <v>1</v>
      </c>
      <c r="AU658" s="217">
        <v>1</v>
      </c>
      <c r="AV658" s="217"/>
    </row>
    <row r="659" spans="1:48" s="43" customFormat="1" ht="30.75" customHeight="1">
      <c r="A659" s="63">
        <v>7</v>
      </c>
      <c r="B659" s="95" t="s">
        <v>1467</v>
      </c>
      <c r="C659" s="89" t="s">
        <v>1421</v>
      </c>
      <c r="D659" s="89" t="s">
        <v>1430</v>
      </c>
      <c r="E659" s="99">
        <v>44</v>
      </c>
      <c r="F659" s="96" t="s">
        <v>1447</v>
      </c>
      <c r="G659" s="96" t="s">
        <v>1421</v>
      </c>
      <c r="H659" s="96" t="s">
        <v>1474</v>
      </c>
      <c r="I659" s="97">
        <v>384</v>
      </c>
      <c r="J659" s="96" t="s">
        <v>218</v>
      </c>
      <c r="K659" s="132">
        <v>7817</v>
      </c>
      <c r="L659" s="132">
        <v>4803</v>
      </c>
      <c r="M659" s="132">
        <v>4454</v>
      </c>
      <c r="N659" s="132">
        <v>1945</v>
      </c>
      <c r="O659" s="132">
        <v>0</v>
      </c>
      <c r="P659" s="132">
        <v>0</v>
      </c>
      <c r="Q659" s="132">
        <v>0</v>
      </c>
      <c r="R659" s="132">
        <v>0</v>
      </c>
      <c r="S659" s="132">
        <v>222</v>
      </c>
      <c r="T659" s="132">
        <v>3190</v>
      </c>
      <c r="U659" s="132">
        <v>4005</v>
      </c>
      <c r="V659" s="132">
        <v>4748</v>
      </c>
      <c r="W659" s="78">
        <v>31184</v>
      </c>
      <c r="X659" s="76">
        <v>89114</v>
      </c>
      <c r="Y659" s="76">
        <v>54754</v>
      </c>
      <c r="Z659" s="76">
        <v>50776</v>
      </c>
      <c r="AA659" s="76">
        <v>22173</v>
      </c>
      <c r="AB659" s="76">
        <v>0</v>
      </c>
      <c r="AC659" s="76">
        <v>0</v>
      </c>
      <c r="AD659" s="76">
        <v>0</v>
      </c>
      <c r="AE659" s="76">
        <v>0</v>
      </c>
      <c r="AF659" s="76">
        <v>2531</v>
      </c>
      <c r="AG659" s="76">
        <v>36366</v>
      </c>
      <c r="AH659" s="76">
        <v>45657</v>
      </c>
      <c r="AI659" s="76">
        <v>54127</v>
      </c>
      <c r="AJ659" s="276">
        <v>355498</v>
      </c>
      <c r="AK659" s="109" t="s">
        <v>64</v>
      </c>
      <c r="AL659" s="109" t="s">
        <v>1477</v>
      </c>
      <c r="AM659" s="186">
        <v>8781736265</v>
      </c>
      <c r="AN659" s="109" t="s">
        <v>1484</v>
      </c>
      <c r="AO659" s="109" t="s">
        <v>1477</v>
      </c>
      <c r="AP659" s="77" t="s">
        <v>167</v>
      </c>
      <c r="AQ659" s="77">
        <v>45658</v>
      </c>
      <c r="AR659" s="77">
        <v>46022</v>
      </c>
      <c r="AS659" s="206" t="s">
        <v>699</v>
      </c>
      <c r="AT659" s="213">
        <v>0.055</v>
      </c>
      <c r="AU659" s="217">
        <v>1</v>
      </c>
      <c r="AV659" s="217"/>
    </row>
    <row r="660" spans="1:48" s="43" customFormat="1" ht="15.75" customHeight="1">
      <c r="A660" s="45"/>
      <c r="B660" s="44"/>
      <c r="C660" s="44"/>
      <c r="D660" s="70"/>
      <c r="E660" s="82"/>
      <c r="F660" s="70"/>
      <c r="G660" s="70"/>
      <c r="H660" s="54"/>
      <c r="I660" s="47"/>
      <c r="J660" s="44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83">
        <v>262114</v>
      </c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279">
        <v>2988098</v>
      </c>
      <c r="AK660" s="44"/>
      <c r="AL660" s="44"/>
      <c r="AM660" s="44"/>
      <c r="AN660" s="44"/>
      <c r="AO660" s="44"/>
      <c r="AP660" s="50"/>
      <c r="AQ660" s="50"/>
      <c r="AR660" s="50"/>
      <c r="AS660" s="207"/>
      <c r="AT660" s="207"/>
      <c r="AU660" s="218"/>
      <c r="AV660" s="218"/>
    </row>
    <row r="661" spans="1:48" s="43" customFormat="1" ht="15.75" customHeight="1">
      <c r="A661" s="45"/>
      <c r="B661" s="84" t="s">
        <v>41</v>
      </c>
      <c r="C661" s="325" t="s">
        <v>44</v>
      </c>
      <c r="D661" s="325"/>
      <c r="E661" s="325"/>
      <c r="F661" s="325"/>
      <c r="G661" s="325"/>
      <c r="H661" s="325"/>
      <c r="I661" s="325"/>
      <c r="J661" s="325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9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274"/>
      <c r="AK661" s="44"/>
      <c r="AL661" s="44"/>
      <c r="AM661" s="44"/>
      <c r="AN661" s="44"/>
      <c r="AO661" s="44"/>
      <c r="AP661" s="50"/>
      <c r="AQ661" s="50"/>
      <c r="AR661" s="50"/>
      <c r="AS661" s="205"/>
      <c r="AT661" s="205"/>
      <c r="AU661" s="216"/>
      <c r="AV661" s="216"/>
    </row>
    <row r="662" spans="1:48" s="43" customFormat="1" ht="15.75" customHeight="1">
      <c r="A662" s="45"/>
      <c r="B662" s="84" t="s">
        <v>42</v>
      </c>
      <c r="C662" s="325" t="s">
        <v>43</v>
      </c>
      <c r="D662" s="325"/>
      <c r="E662" s="325"/>
      <c r="F662" s="325"/>
      <c r="G662" s="325"/>
      <c r="H662" s="325"/>
      <c r="I662" s="325"/>
      <c r="J662" s="325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9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280"/>
      <c r="AK662" s="44"/>
      <c r="AL662" s="44"/>
      <c r="AM662" s="44"/>
      <c r="AN662" s="44"/>
      <c r="AO662" s="44"/>
      <c r="AP662" s="50"/>
      <c r="AQ662" s="50"/>
      <c r="AR662" s="50"/>
      <c r="AS662" s="205"/>
      <c r="AT662" s="205"/>
      <c r="AU662" s="216"/>
      <c r="AV662" s="216"/>
    </row>
    <row r="663" spans="1:48" s="43" customFormat="1" ht="15.75" customHeight="1">
      <c r="A663" s="45"/>
      <c r="B663" s="84"/>
      <c r="C663" s="134"/>
      <c r="D663" s="134"/>
      <c r="E663" s="134"/>
      <c r="F663" s="134"/>
      <c r="G663" s="87"/>
      <c r="H663" s="134"/>
      <c r="I663" s="134"/>
      <c r="J663" s="134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9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280"/>
      <c r="AK663" s="44"/>
      <c r="AL663" s="44"/>
      <c r="AM663" s="44"/>
      <c r="AN663" s="44"/>
      <c r="AO663" s="44"/>
      <c r="AP663" s="50"/>
      <c r="AQ663" s="50"/>
      <c r="AR663" s="50"/>
      <c r="AS663" s="205"/>
      <c r="AT663" s="205"/>
      <c r="AU663" s="216"/>
      <c r="AV663" s="216"/>
    </row>
    <row r="664" spans="1:48" s="43" customFormat="1" ht="15.75" customHeight="1">
      <c r="A664" s="45"/>
      <c r="B664" s="84"/>
      <c r="C664" s="134"/>
      <c r="D664" s="134"/>
      <c r="E664" s="134"/>
      <c r="F664" s="134"/>
      <c r="G664" s="87"/>
      <c r="H664" s="134"/>
      <c r="I664" s="134"/>
      <c r="J664" s="134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9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280"/>
      <c r="AK664" s="44"/>
      <c r="AL664" s="44"/>
      <c r="AM664" s="44"/>
      <c r="AN664" s="44"/>
      <c r="AO664" s="44"/>
      <c r="AP664" s="50"/>
      <c r="AQ664" s="50"/>
      <c r="AR664" s="50"/>
      <c r="AS664" s="205"/>
      <c r="AT664" s="205"/>
      <c r="AU664" s="216"/>
      <c r="AV664" s="216"/>
    </row>
    <row r="665" spans="1:48" s="43" customFormat="1" ht="15.75" customHeight="1">
      <c r="A665" s="45"/>
      <c r="B665" s="84"/>
      <c r="C665" s="134"/>
      <c r="D665" s="134"/>
      <c r="E665" s="134"/>
      <c r="F665" s="134"/>
      <c r="G665" s="87"/>
      <c r="H665" s="134"/>
      <c r="I665" s="134"/>
      <c r="J665" s="134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9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280"/>
      <c r="AK665" s="44"/>
      <c r="AL665" s="44"/>
      <c r="AM665" s="44"/>
      <c r="AN665" s="44"/>
      <c r="AO665" s="44"/>
      <c r="AP665" s="50"/>
      <c r="AQ665" s="50"/>
      <c r="AR665" s="50"/>
      <c r="AS665" s="205"/>
      <c r="AT665" s="205"/>
      <c r="AU665" s="216"/>
      <c r="AV665" s="216"/>
    </row>
    <row r="666" spans="1:48" s="43" customFormat="1" ht="15.75" customHeight="1">
      <c r="A666" s="45"/>
      <c r="B666" s="84"/>
      <c r="C666" s="134"/>
      <c r="D666" s="134"/>
      <c r="E666" s="134"/>
      <c r="F666" s="134"/>
      <c r="G666" s="87"/>
      <c r="H666" s="134"/>
      <c r="I666" s="134"/>
      <c r="J666" s="134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9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280"/>
      <c r="AK666" s="44"/>
      <c r="AL666" s="44"/>
      <c r="AM666" s="44"/>
      <c r="AN666" s="44"/>
      <c r="AO666" s="44"/>
      <c r="AP666" s="50"/>
      <c r="AQ666" s="50"/>
      <c r="AR666" s="50"/>
      <c r="AS666" s="205"/>
      <c r="AT666" s="205"/>
      <c r="AU666" s="216"/>
      <c r="AV666" s="216"/>
    </row>
    <row r="667" spans="1:48" s="43" customFormat="1" ht="15.75" customHeight="1">
      <c r="A667" s="45"/>
      <c r="B667" s="44"/>
      <c r="C667" s="44"/>
      <c r="D667" s="70"/>
      <c r="E667" s="82"/>
      <c r="F667" s="70"/>
      <c r="G667" s="70"/>
      <c r="H667" s="54"/>
      <c r="I667" s="47"/>
      <c r="J667" s="44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9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274"/>
      <c r="AK667" s="44"/>
      <c r="AL667" s="44"/>
      <c r="AM667" s="44"/>
      <c r="AN667" s="44"/>
      <c r="AO667" s="44"/>
      <c r="AP667" s="50"/>
      <c r="AQ667" s="50"/>
      <c r="AR667" s="50"/>
      <c r="AS667" s="208"/>
      <c r="AT667" s="208"/>
      <c r="AU667" s="219"/>
      <c r="AV667" s="219"/>
    </row>
    <row r="668" spans="1:48" s="43" customFormat="1" ht="15.75" customHeight="1">
      <c r="A668" s="45">
        <v>24</v>
      </c>
      <c r="B668" s="58" t="s">
        <v>36</v>
      </c>
      <c r="C668" s="347" t="s">
        <v>951</v>
      </c>
      <c r="D668" s="347" t="s">
        <v>47</v>
      </c>
      <c r="E668" s="347" t="s">
        <v>47</v>
      </c>
      <c r="F668" s="347"/>
      <c r="G668" s="347"/>
      <c r="H668" s="347" t="s">
        <v>47</v>
      </c>
      <c r="I668" s="47"/>
      <c r="J668" s="60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9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274"/>
      <c r="AK668" s="44"/>
      <c r="AL668" s="44"/>
      <c r="AM668" s="44"/>
      <c r="AN668" s="44"/>
      <c r="AO668" s="44"/>
      <c r="AP668" s="50"/>
      <c r="AQ668" s="50"/>
      <c r="AR668" s="50"/>
      <c r="AS668" s="205"/>
      <c r="AT668" s="205"/>
      <c r="AU668" s="216"/>
      <c r="AV668" s="216"/>
    </row>
    <row r="669" spans="1:48" s="43" customFormat="1" ht="15.75" customHeight="1">
      <c r="A669" s="45"/>
      <c r="B669" s="58" t="s">
        <v>8</v>
      </c>
      <c r="C669" s="347" t="s">
        <v>952</v>
      </c>
      <c r="D669" s="347" t="s">
        <v>72</v>
      </c>
      <c r="E669" s="347" t="s">
        <v>72</v>
      </c>
      <c r="F669" s="347"/>
      <c r="G669" s="347"/>
      <c r="H669" s="347" t="s">
        <v>72</v>
      </c>
      <c r="I669" s="47"/>
      <c r="J669" s="60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9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274"/>
      <c r="AK669" s="44"/>
      <c r="AL669" s="44"/>
      <c r="AM669" s="44"/>
      <c r="AN669" s="44"/>
      <c r="AO669" s="44"/>
      <c r="AP669" s="50"/>
      <c r="AQ669" s="50"/>
      <c r="AR669" s="50"/>
      <c r="AS669" s="205"/>
      <c r="AT669" s="205"/>
      <c r="AU669" s="216"/>
      <c r="AV669" s="216"/>
    </row>
    <row r="670" spans="1:48" s="43" customFormat="1" ht="15.75" customHeight="1">
      <c r="A670" s="45"/>
      <c r="B670" s="58" t="s">
        <v>37</v>
      </c>
      <c r="C670" s="347" t="s">
        <v>953</v>
      </c>
      <c r="D670" s="347" t="s">
        <v>73</v>
      </c>
      <c r="E670" s="347" t="s">
        <v>73</v>
      </c>
      <c r="F670" s="347"/>
      <c r="G670" s="347"/>
      <c r="H670" s="347" t="s">
        <v>73</v>
      </c>
      <c r="I670" s="47"/>
      <c r="J670" s="60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9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274"/>
      <c r="AK670" s="44"/>
      <c r="AL670" s="44"/>
      <c r="AM670" s="44"/>
      <c r="AN670" s="44"/>
      <c r="AO670" s="44"/>
      <c r="AP670" s="50"/>
      <c r="AQ670" s="50"/>
      <c r="AR670" s="50"/>
      <c r="AS670" s="205"/>
      <c r="AT670" s="205"/>
      <c r="AU670" s="216"/>
      <c r="AV670" s="216"/>
    </row>
    <row r="671" spans="1:48" s="43" customFormat="1" ht="15.75" customHeight="1">
      <c r="A671" s="45"/>
      <c r="B671" s="57"/>
      <c r="C671" s="347" t="s">
        <v>954</v>
      </c>
      <c r="D671" s="347" t="s">
        <v>74</v>
      </c>
      <c r="E671" s="347" t="s">
        <v>74</v>
      </c>
      <c r="F671" s="347"/>
      <c r="G671" s="347"/>
      <c r="H671" s="347" t="s">
        <v>74</v>
      </c>
      <c r="I671" s="61"/>
      <c r="J671" s="60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9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274"/>
      <c r="AK671" s="44"/>
      <c r="AL671" s="44"/>
      <c r="AM671" s="44"/>
      <c r="AN671" s="44"/>
      <c r="AO671" s="44"/>
      <c r="AP671" s="50"/>
      <c r="AQ671" s="50"/>
      <c r="AR671" s="50"/>
      <c r="AS671" s="205"/>
      <c r="AT671" s="205"/>
      <c r="AU671" s="216"/>
      <c r="AV671" s="216"/>
    </row>
    <row r="672" spans="1:48" s="43" customFormat="1" ht="15.75" customHeight="1">
      <c r="A672" s="45"/>
      <c r="B672" s="57"/>
      <c r="C672" s="347" t="s">
        <v>955</v>
      </c>
      <c r="D672" s="347" t="s">
        <v>75</v>
      </c>
      <c r="E672" s="347" t="s">
        <v>75</v>
      </c>
      <c r="F672" s="347"/>
      <c r="G672" s="347"/>
      <c r="H672" s="347" t="s">
        <v>75</v>
      </c>
      <c r="I672" s="61"/>
      <c r="J672" s="60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9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274"/>
      <c r="AK672" s="44"/>
      <c r="AL672" s="44"/>
      <c r="AM672" s="44"/>
      <c r="AN672" s="44"/>
      <c r="AO672" s="44"/>
      <c r="AP672" s="50"/>
      <c r="AQ672" s="50"/>
      <c r="AR672" s="50"/>
      <c r="AS672" s="205"/>
      <c r="AT672" s="205"/>
      <c r="AU672" s="216"/>
      <c r="AV672" s="216"/>
    </row>
    <row r="673" spans="1:48" s="43" customFormat="1" ht="15.75" customHeight="1">
      <c r="A673" s="45"/>
      <c r="B673" s="57"/>
      <c r="C673" s="347" t="s">
        <v>32</v>
      </c>
      <c r="D673" s="347"/>
      <c r="E673" s="347"/>
      <c r="F673" s="347"/>
      <c r="G673" s="347"/>
      <c r="H673" s="347"/>
      <c r="I673" s="61"/>
      <c r="J673" s="60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9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274"/>
      <c r="AK673" s="44"/>
      <c r="AL673" s="44"/>
      <c r="AM673" s="44"/>
      <c r="AN673" s="44"/>
      <c r="AO673" s="44"/>
      <c r="AP673" s="50"/>
      <c r="AQ673" s="50"/>
      <c r="AR673" s="50"/>
      <c r="AS673" s="205"/>
      <c r="AT673" s="205"/>
      <c r="AU673" s="216"/>
      <c r="AV673" s="216"/>
    </row>
    <row r="674" spans="1:48" s="44" customFormat="1" ht="31.5" customHeight="1">
      <c r="A674" s="346" t="s">
        <v>1</v>
      </c>
      <c r="B674" s="346" t="s">
        <v>30</v>
      </c>
      <c r="C674" s="346" t="s">
        <v>31</v>
      </c>
      <c r="D674" s="346"/>
      <c r="E674" s="346"/>
      <c r="F674" s="346"/>
      <c r="G674" s="346"/>
      <c r="H674" s="348" t="s">
        <v>14</v>
      </c>
      <c r="I674" s="346" t="s">
        <v>13</v>
      </c>
      <c r="J674" s="346"/>
      <c r="K674" s="334" t="s">
        <v>494</v>
      </c>
      <c r="L674" s="335"/>
      <c r="M674" s="335"/>
      <c r="N674" s="335"/>
      <c r="O674" s="335"/>
      <c r="P674" s="335"/>
      <c r="Q674" s="335"/>
      <c r="R674" s="335"/>
      <c r="S674" s="335"/>
      <c r="T674" s="335"/>
      <c r="U674" s="335"/>
      <c r="V674" s="335"/>
      <c r="W674" s="336"/>
      <c r="X674" s="333" t="s">
        <v>495</v>
      </c>
      <c r="Y674" s="333"/>
      <c r="Z674" s="333"/>
      <c r="AA674" s="333"/>
      <c r="AB674" s="333"/>
      <c r="AC674" s="333"/>
      <c r="AD674" s="333"/>
      <c r="AE674" s="333"/>
      <c r="AF674" s="333"/>
      <c r="AG674" s="333"/>
      <c r="AH674" s="333"/>
      <c r="AI674" s="333"/>
      <c r="AJ674" s="333"/>
      <c r="AK674" s="357" t="s">
        <v>33</v>
      </c>
      <c r="AL674" s="358"/>
      <c r="AM674" s="359"/>
      <c r="AN674" s="354" t="s">
        <v>34</v>
      </c>
      <c r="AO674" s="354"/>
      <c r="AP674" s="355" t="s">
        <v>35</v>
      </c>
      <c r="AQ674" s="356" t="s">
        <v>38</v>
      </c>
      <c r="AR674" s="356"/>
      <c r="AS674" s="306" t="s">
        <v>1528</v>
      </c>
      <c r="AT674" s="367" t="s">
        <v>698</v>
      </c>
      <c r="AU674" s="301" t="s">
        <v>1519</v>
      </c>
      <c r="AV674" s="301"/>
    </row>
    <row r="675" spans="1:48" s="70" customFormat="1" ht="31.5" customHeight="1">
      <c r="A675" s="346"/>
      <c r="B675" s="346"/>
      <c r="C675" s="63" t="s">
        <v>6</v>
      </c>
      <c r="D675" s="63" t="s">
        <v>7</v>
      </c>
      <c r="E675" s="64" t="s">
        <v>11</v>
      </c>
      <c r="F675" s="63" t="s">
        <v>12</v>
      </c>
      <c r="G675" s="293" t="s">
        <v>3</v>
      </c>
      <c r="H675" s="348"/>
      <c r="I675" s="65" t="s">
        <v>9</v>
      </c>
      <c r="J675" s="66" t="s">
        <v>10</v>
      </c>
      <c r="K675" s="67" t="s">
        <v>15</v>
      </c>
      <c r="L675" s="67" t="s">
        <v>16</v>
      </c>
      <c r="M675" s="67" t="s">
        <v>17</v>
      </c>
      <c r="N675" s="67" t="s">
        <v>18</v>
      </c>
      <c r="O675" s="67" t="s">
        <v>19</v>
      </c>
      <c r="P675" s="67" t="s">
        <v>20</v>
      </c>
      <c r="Q675" s="67" t="s">
        <v>21</v>
      </c>
      <c r="R675" s="67" t="s">
        <v>22</v>
      </c>
      <c r="S675" s="67" t="s">
        <v>23</v>
      </c>
      <c r="T675" s="67" t="s">
        <v>24</v>
      </c>
      <c r="U675" s="67" t="s">
        <v>25</v>
      </c>
      <c r="V675" s="67" t="s">
        <v>26</v>
      </c>
      <c r="W675" s="67" t="s">
        <v>2</v>
      </c>
      <c r="X675" s="67" t="s">
        <v>15</v>
      </c>
      <c r="Y675" s="67" t="s">
        <v>16</v>
      </c>
      <c r="Z675" s="67" t="s">
        <v>17</v>
      </c>
      <c r="AA675" s="67" t="s">
        <v>18</v>
      </c>
      <c r="AB675" s="67" t="s">
        <v>19</v>
      </c>
      <c r="AC675" s="67" t="s">
        <v>20</v>
      </c>
      <c r="AD675" s="67" t="s">
        <v>21</v>
      </c>
      <c r="AE675" s="67" t="s">
        <v>22</v>
      </c>
      <c r="AF675" s="67" t="s">
        <v>23</v>
      </c>
      <c r="AG675" s="67" t="s">
        <v>24</v>
      </c>
      <c r="AH675" s="67" t="s">
        <v>25</v>
      </c>
      <c r="AI675" s="67" t="s">
        <v>26</v>
      </c>
      <c r="AJ675" s="275" t="s">
        <v>2</v>
      </c>
      <c r="AK675" s="187" t="s">
        <v>5</v>
      </c>
      <c r="AL675" s="187" t="s">
        <v>4</v>
      </c>
      <c r="AM675" s="187" t="s">
        <v>0</v>
      </c>
      <c r="AN675" s="187" t="s">
        <v>5</v>
      </c>
      <c r="AO675" s="187" t="s">
        <v>4</v>
      </c>
      <c r="AP675" s="355"/>
      <c r="AQ675" s="68" t="s">
        <v>39</v>
      </c>
      <c r="AR675" s="69" t="s">
        <v>40</v>
      </c>
      <c r="AS675" s="306"/>
      <c r="AT675" s="367"/>
      <c r="AU675" s="271" t="s">
        <v>1520</v>
      </c>
      <c r="AV675" s="271" t="s">
        <v>1521</v>
      </c>
    </row>
    <row r="676" spans="1:48" s="43" customFormat="1" ht="30.75" customHeight="1">
      <c r="A676" s="63">
        <v>1</v>
      </c>
      <c r="B676" s="95" t="s">
        <v>1485</v>
      </c>
      <c r="C676" s="89" t="s">
        <v>1486</v>
      </c>
      <c r="D676" s="89" t="s">
        <v>1487</v>
      </c>
      <c r="E676" s="99" t="s">
        <v>1488</v>
      </c>
      <c r="F676" s="96" t="s">
        <v>1489</v>
      </c>
      <c r="G676" s="96" t="s">
        <v>1486</v>
      </c>
      <c r="H676" s="96" t="s">
        <v>1490</v>
      </c>
      <c r="I676" s="97">
        <v>274</v>
      </c>
      <c r="J676" s="96" t="s">
        <v>218</v>
      </c>
      <c r="K676" s="132">
        <v>5875</v>
      </c>
      <c r="L676" s="132">
        <v>5056</v>
      </c>
      <c r="M676" s="132">
        <v>3886</v>
      </c>
      <c r="N676" s="132">
        <v>2982</v>
      </c>
      <c r="O676" s="132">
        <v>565</v>
      </c>
      <c r="P676" s="132">
        <v>502</v>
      </c>
      <c r="Q676" s="132">
        <v>462</v>
      </c>
      <c r="R676" s="132">
        <v>432</v>
      </c>
      <c r="S676" s="132">
        <v>748</v>
      </c>
      <c r="T676" s="132">
        <v>1727</v>
      </c>
      <c r="U676" s="132">
        <v>4102</v>
      </c>
      <c r="V676" s="132">
        <v>5327</v>
      </c>
      <c r="W676" s="78">
        <v>31664</v>
      </c>
      <c r="X676" s="76">
        <v>66975</v>
      </c>
      <c r="Y676" s="76">
        <v>57638</v>
      </c>
      <c r="Z676" s="76">
        <v>44300</v>
      </c>
      <c r="AA676" s="76">
        <v>33995</v>
      </c>
      <c r="AB676" s="76">
        <v>6441</v>
      </c>
      <c r="AC676" s="76">
        <v>5723</v>
      </c>
      <c r="AD676" s="76">
        <v>5267</v>
      </c>
      <c r="AE676" s="76">
        <v>4925</v>
      </c>
      <c r="AF676" s="76">
        <v>8527</v>
      </c>
      <c r="AG676" s="76">
        <v>19688</v>
      </c>
      <c r="AH676" s="76">
        <v>46763</v>
      </c>
      <c r="AI676" s="76">
        <v>60728</v>
      </c>
      <c r="AJ676" s="276">
        <v>360970</v>
      </c>
      <c r="AK676" s="109" t="s">
        <v>951</v>
      </c>
      <c r="AL676" s="109" t="s">
        <v>1504</v>
      </c>
      <c r="AM676" s="186">
        <v>5611493595</v>
      </c>
      <c r="AN676" s="109" t="s">
        <v>1505</v>
      </c>
      <c r="AO676" s="109" t="s">
        <v>1506</v>
      </c>
      <c r="AP676" s="77" t="s">
        <v>167</v>
      </c>
      <c r="AQ676" s="77">
        <v>45658</v>
      </c>
      <c r="AR676" s="77">
        <v>46022</v>
      </c>
      <c r="AS676" s="206" t="s">
        <v>699</v>
      </c>
      <c r="AT676" s="213">
        <v>0.9745</v>
      </c>
      <c r="AU676" s="217">
        <v>1</v>
      </c>
      <c r="AV676" s="217"/>
    </row>
    <row r="677" spans="1:48" s="43" customFormat="1" ht="30.75" customHeight="1">
      <c r="A677" s="63">
        <v>2</v>
      </c>
      <c r="B677" s="95" t="s">
        <v>1491</v>
      </c>
      <c r="C677" s="89" t="s">
        <v>1486</v>
      </c>
      <c r="D677" s="89" t="s">
        <v>1492</v>
      </c>
      <c r="E677" s="96" t="s">
        <v>490</v>
      </c>
      <c r="F677" s="96" t="s">
        <v>1489</v>
      </c>
      <c r="G677" s="96" t="s">
        <v>1486</v>
      </c>
      <c r="H677" s="96" t="s">
        <v>1493</v>
      </c>
      <c r="I677" s="97" t="s">
        <v>170</v>
      </c>
      <c r="J677" s="96" t="s">
        <v>175</v>
      </c>
      <c r="K677" s="373">
        <v>2100</v>
      </c>
      <c r="L677" s="374"/>
      <c r="M677" s="373">
        <v>1971</v>
      </c>
      <c r="N677" s="374"/>
      <c r="O677" s="373">
        <v>550</v>
      </c>
      <c r="P677" s="374"/>
      <c r="Q677" s="373">
        <v>350</v>
      </c>
      <c r="R677" s="374"/>
      <c r="S677" s="373">
        <v>1300</v>
      </c>
      <c r="T677" s="374"/>
      <c r="U677" s="373">
        <v>1650</v>
      </c>
      <c r="V677" s="374"/>
      <c r="W677" s="78">
        <v>7921</v>
      </c>
      <c r="X677" s="316">
        <v>23940</v>
      </c>
      <c r="Y677" s="316"/>
      <c r="Z677" s="316">
        <v>22469</v>
      </c>
      <c r="AA677" s="316"/>
      <c r="AB677" s="316">
        <v>6270</v>
      </c>
      <c r="AC677" s="316"/>
      <c r="AD677" s="316">
        <v>3990</v>
      </c>
      <c r="AE677" s="316"/>
      <c r="AF677" s="316">
        <v>14820</v>
      </c>
      <c r="AG677" s="316"/>
      <c r="AH677" s="316">
        <v>18810</v>
      </c>
      <c r="AI677" s="316"/>
      <c r="AJ677" s="276">
        <v>90299</v>
      </c>
      <c r="AK677" s="109" t="s">
        <v>1491</v>
      </c>
      <c r="AL677" s="109" t="s">
        <v>1507</v>
      </c>
      <c r="AM677" s="186">
        <v>5611575726</v>
      </c>
      <c r="AN677" s="109" t="s">
        <v>1491</v>
      </c>
      <c r="AO677" s="109" t="s">
        <v>1507</v>
      </c>
      <c r="AP677" s="77" t="s">
        <v>167</v>
      </c>
      <c r="AQ677" s="77">
        <v>45658</v>
      </c>
      <c r="AR677" s="77">
        <v>46022</v>
      </c>
      <c r="AS677" s="206" t="s">
        <v>699</v>
      </c>
      <c r="AT677" s="213">
        <v>0.98</v>
      </c>
      <c r="AU677" s="217">
        <v>1</v>
      </c>
      <c r="AV677" s="217"/>
    </row>
    <row r="678" spans="1:48" s="43" customFormat="1" ht="30.75" customHeight="1">
      <c r="A678" s="63">
        <v>3</v>
      </c>
      <c r="B678" s="95" t="s">
        <v>69</v>
      </c>
      <c r="C678" s="89" t="s">
        <v>1486</v>
      </c>
      <c r="D678" s="89" t="s">
        <v>1494</v>
      </c>
      <c r="E678" s="99" t="s">
        <v>512</v>
      </c>
      <c r="F678" s="96" t="s">
        <v>1489</v>
      </c>
      <c r="G678" s="96" t="s">
        <v>1486</v>
      </c>
      <c r="H678" s="96" t="s">
        <v>1495</v>
      </c>
      <c r="I678" s="97" t="s">
        <v>170</v>
      </c>
      <c r="J678" s="289" t="s">
        <v>171</v>
      </c>
      <c r="K678" s="373">
        <v>1928</v>
      </c>
      <c r="L678" s="374"/>
      <c r="M678" s="373">
        <v>1356</v>
      </c>
      <c r="N678" s="374"/>
      <c r="O678" s="373">
        <v>138</v>
      </c>
      <c r="P678" s="374"/>
      <c r="Q678" s="373">
        <v>0</v>
      </c>
      <c r="R678" s="374"/>
      <c r="S678" s="373">
        <v>359</v>
      </c>
      <c r="T678" s="374"/>
      <c r="U678" s="373">
        <v>1633</v>
      </c>
      <c r="V678" s="374"/>
      <c r="W678" s="78">
        <v>5414</v>
      </c>
      <c r="X678" s="316">
        <v>21979</v>
      </c>
      <c r="Y678" s="316"/>
      <c r="Z678" s="316">
        <v>15458</v>
      </c>
      <c r="AA678" s="316"/>
      <c r="AB678" s="316">
        <v>1573</v>
      </c>
      <c r="AC678" s="316"/>
      <c r="AD678" s="316">
        <v>0</v>
      </c>
      <c r="AE678" s="316"/>
      <c r="AF678" s="316">
        <v>4093</v>
      </c>
      <c r="AG678" s="316"/>
      <c r="AH678" s="316">
        <v>18616</v>
      </c>
      <c r="AI678" s="316"/>
      <c r="AJ678" s="276">
        <v>61719</v>
      </c>
      <c r="AK678" s="109" t="s">
        <v>951</v>
      </c>
      <c r="AL678" s="109" t="s">
        <v>1504</v>
      </c>
      <c r="AM678" s="186">
        <v>5611493595</v>
      </c>
      <c r="AN678" s="109" t="s">
        <v>951</v>
      </c>
      <c r="AO678" s="109" t="s">
        <v>1504</v>
      </c>
      <c r="AP678" s="77" t="s">
        <v>167</v>
      </c>
      <c r="AQ678" s="77">
        <v>45658</v>
      </c>
      <c r="AR678" s="77">
        <v>46022</v>
      </c>
      <c r="AS678" s="206" t="s">
        <v>700</v>
      </c>
      <c r="AT678" s="213"/>
      <c r="AU678" s="217">
        <v>1</v>
      </c>
      <c r="AV678" s="217"/>
    </row>
    <row r="679" spans="1:48" s="43" customFormat="1" ht="30.75" customHeight="1">
      <c r="A679" s="63">
        <v>4</v>
      </c>
      <c r="B679" s="95" t="s">
        <v>998</v>
      </c>
      <c r="C679" s="89" t="s">
        <v>1486</v>
      </c>
      <c r="D679" s="89" t="s">
        <v>1487</v>
      </c>
      <c r="E679" s="99" t="s">
        <v>488</v>
      </c>
      <c r="F679" s="96" t="s">
        <v>1489</v>
      </c>
      <c r="G679" s="96" t="s">
        <v>1486</v>
      </c>
      <c r="H679" s="96" t="s">
        <v>1496</v>
      </c>
      <c r="I679" s="97" t="s">
        <v>170</v>
      </c>
      <c r="J679" s="96" t="s">
        <v>175</v>
      </c>
      <c r="K679" s="373">
        <v>1201</v>
      </c>
      <c r="L679" s="374"/>
      <c r="M679" s="373">
        <v>770</v>
      </c>
      <c r="N679" s="374"/>
      <c r="O679" s="373">
        <v>171</v>
      </c>
      <c r="P679" s="374"/>
      <c r="Q679" s="373">
        <v>20</v>
      </c>
      <c r="R679" s="374"/>
      <c r="S679" s="373">
        <v>177</v>
      </c>
      <c r="T679" s="374"/>
      <c r="U679" s="373">
        <v>859</v>
      </c>
      <c r="V679" s="374"/>
      <c r="W679" s="78">
        <v>3198</v>
      </c>
      <c r="X679" s="316">
        <v>13691</v>
      </c>
      <c r="Y679" s="316"/>
      <c r="Z679" s="316">
        <v>8778</v>
      </c>
      <c r="AA679" s="316"/>
      <c r="AB679" s="316">
        <v>1949</v>
      </c>
      <c r="AC679" s="316"/>
      <c r="AD679" s="316">
        <v>228</v>
      </c>
      <c r="AE679" s="316"/>
      <c r="AF679" s="316">
        <v>2018</v>
      </c>
      <c r="AG679" s="316"/>
      <c r="AH679" s="316">
        <v>9793</v>
      </c>
      <c r="AI679" s="316"/>
      <c r="AJ679" s="276">
        <v>36457</v>
      </c>
      <c r="AK679" s="109" t="s">
        <v>951</v>
      </c>
      <c r="AL679" s="109" t="s">
        <v>1504</v>
      </c>
      <c r="AM679" s="186">
        <v>5611493595</v>
      </c>
      <c r="AN679" s="109" t="s">
        <v>951</v>
      </c>
      <c r="AO679" s="109" t="s">
        <v>1504</v>
      </c>
      <c r="AP679" s="77" t="s">
        <v>167</v>
      </c>
      <c r="AQ679" s="77">
        <v>45658</v>
      </c>
      <c r="AR679" s="77">
        <v>46022</v>
      </c>
      <c r="AS679" s="206" t="s">
        <v>699</v>
      </c>
      <c r="AT679" s="213">
        <v>0.7</v>
      </c>
      <c r="AU679" s="217">
        <v>1</v>
      </c>
      <c r="AV679" s="217"/>
    </row>
    <row r="680" spans="1:48" s="43" customFormat="1" ht="30.75" customHeight="1">
      <c r="A680" s="63">
        <v>5</v>
      </c>
      <c r="B680" s="95" t="s">
        <v>69</v>
      </c>
      <c r="C680" s="89" t="s">
        <v>1486</v>
      </c>
      <c r="D680" s="89" t="s">
        <v>1487</v>
      </c>
      <c r="E680" s="99" t="s">
        <v>521</v>
      </c>
      <c r="F680" s="96" t="s">
        <v>1489</v>
      </c>
      <c r="G680" s="96" t="s">
        <v>1486</v>
      </c>
      <c r="H680" s="96" t="s">
        <v>1497</v>
      </c>
      <c r="I680" s="97" t="s">
        <v>170</v>
      </c>
      <c r="J680" s="96" t="s">
        <v>175</v>
      </c>
      <c r="K680" s="373">
        <v>513</v>
      </c>
      <c r="L680" s="374"/>
      <c r="M680" s="373">
        <v>446</v>
      </c>
      <c r="N680" s="374"/>
      <c r="O680" s="373">
        <v>202</v>
      </c>
      <c r="P680" s="374"/>
      <c r="Q680" s="373">
        <v>24</v>
      </c>
      <c r="R680" s="374"/>
      <c r="S680" s="373">
        <v>112</v>
      </c>
      <c r="T680" s="374"/>
      <c r="U680" s="373">
        <v>560</v>
      </c>
      <c r="V680" s="374"/>
      <c r="W680" s="78">
        <v>1857</v>
      </c>
      <c r="X680" s="316">
        <v>5848</v>
      </c>
      <c r="Y680" s="316"/>
      <c r="Z680" s="316">
        <v>5084</v>
      </c>
      <c r="AA680" s="316"/>
      <c r="AB680" s="316">
        <v>2303</v>
      </c>
      <c r="AC680" s="316"/>
      <c r="AD680" s="316">
        <v>274</v>
      </c>
      <c r="AE680" s="316"/>
      <c r="AF680" s="316">
        <v>1277</v>
      </c>
      <c r="AG680" s="316"/>
      <c r="AH680" s="316">
        <v>6384</v>
      </c>
      <c r="AI680" s="316"/>
      <c r="AJ680" s="276">
        <v>21170</v>
      </c>
      <c r="AK680" s="109" t="s">
        <v>951</v>
      </c>
      <c r="AL680" s="109" t="s">
        <v>1504</v>
      </c>
      <c r="AM680" s="186">
        <v>5611493595</v>
      </c>
      <c r="AN680" s="109" t="s">
        <v>951</v>
      </c>
      <c r="AO680" s="109" t="s">
        <v>1504</v>
      </c>
      <c r="AP680" s="77" t="s">
        <v>167</v>
      </c>
      <c r="AQ680" s="77">
        <v>45658</v>
      </c>
      <c r="AR680" s="77">
        <v>46022</v>
      </c>
      <c r="AS680" s="206" t="s">
        <v>700</v>
      </c>
      <c r="AT680" s="213"/>
      <c r="AU680" s="217">
        <v>1</v>
      </c>
      <c r="AV680" s="217"/>
    </row>
    <row r="681" spans="1:48" s="43" customFormat="1" ht="30.75" customHeight="1">
      <c r="A681" s="63">
        <v>6</v>
      </c>
      <c r="B681" s="95" t="s">
        <v>1027</v>
      </c>
      <c r="C681" s="89" t="s">
        <v>1486</v>
      </c>
      <c r="D681" s="89" t="s">
        <v>1487</v>
      </c>
      <c r="E681" s="99" t="s">
        <v>521</v>
      </c>
      <c r="F681" s="96" t="s">
        <v>1489</v>
      </c>
      <c r="G681" s="96" t="s">
        <v>1486</v>
      </c>
      <c r="H681" s="96" t="s">
        <v>1498</v>
      </c>
      <c r="I681" s="97" t="s">
        <v>170</v>
      </c>
      <c r="J681" s="96" t="s">
        <v>175</v>
      </c>
      <c r="K681" s="373">
        <v>941</v>
      </c>
      <c r="L681" s="374"/>
      <c r="M681" s="373">
        <v>1138</v>
      </c>
      <c r="N681" s="374"/>
      <c r="O681" s="373">
        <v>132</v>
      </c>
      <c r="P681" s="374"/>
      <c r="Q681" s="373">
        <v>4</v>
      </c>
      <c r="R681" s="374"/>
      <c r="S681" s="373">
        <v>2</v>
      </c>
      <c r="T681" s="374"/>
      <c r="U681" s="373">
        <v>918</v>
      </c>
      <c r="V681" s="374"/>
      <c r="W681" s="78">
        <v>3135</v>
      </c>
      <c r="X681" s="316">
        <v>10727</v>
      </c>
      <c r="Y681" s="316"/>
      <c r="Z681" s="316">
        <v>12973</v>
      </c>
      <c r="AA681" s="316"/>
      <c r="AB681" s="316">
        <v>1505</v>
      </c>
      <c r="AC681" s="316"/>
      <c r="AD681" s="316">
        <v>46</v>
      </c>
      <c r="AE681" s="316"/>
      <c r="AF681" s="316">
        <v>23</v>
      </c>
      <c r="AG681" s="316"/>
      <c r="AH681" s="316">
        <v>10465</v>
      </c>
      <c r="AI681" s="316"/>
      <c r="AJ681" s="276">
        <v>35739</v>
      </c>
      <c r="AK681" s="109" t="s">
        <v>951</v>
      </c>
      <c r="AL681" s="109" t="s">
        <v>1504</v>
      </c>
      <c r="AM681" s="186">
        <v>5611493595</v>
      </c>
      <c r="AN681" s="109" t="s">
        <v>951</v>
      </c>
      <c r="AO681" s="109" t="s">
        <v>1504</v>
      </c>
      <c r="AP681" s="77" t="s">
        <v>167</v>
      </c>
      <c r="AQ681" s="77">
        <v>45658</v>
      </c>
      <c r="AR681" s="77">
        <v>46022</v>
      </c>
      <c r="AS681" s="206" t="s">
        <v>699</v>
      </c>
      <c r="AT681" s="213">
        <v>0.98</v>
      </c>
      <c r="AU681" s="217">
        <v>1</v>
      </c>
      <c r="AV681" s="217"/>
    </row>
    <row r="682" spans="1:48" s="43" customFormat="1" ht="30.75" customHeight="1">
      <c r="A682" s="63">
        <v>7</v>
      </c>
      <c r="B682" s="95" t="s">
        <v>706</v>
      </c>
      <c r="C682" s="89" t="s">
        <v>1486</v>
      </c>
      <c r="D682" s="89" t="s">
        <v>1300</v>
      </c>
      <c r="E682" s="99" t="s">
        <v>490</v>
      </c>
      <c r="F682" s="96" t="s">
        <v>1489</v>
      </c>
      <c r="G682" s="96" t="s">
        <v>1486</v>
      </c>
      <c r="H682" s="96" t="s">
        <v>1499</v>
      </c>
      <c r="I682" s="97" t="s">
        <v>170</v>
      </c>
      <c r="J682" s="96" t="s">
        <v>383</v>
      </c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78">
        <v>250</v>
      </c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276">
        <v>2850</v>
      </c>
      <c r="AK682" s="109" t="s">
        <v>951</v>
      </c>
      <c r="AL682" s="109" t="s">
        <v>1504</v>
      </c>
      <c r="AM682" s="186">
        <v>5611493595</v>
      </c>
      <c r="AN682" s="109" t="s">
        <v>951</v>
      </c>
      <c r="AO682" s="109" t="s">
        <v>1504</v>
      </c>
      <c r="AP682" s="77" t="s">
        <v>167</v>
      </c>
      <c r="AQ682" s="77">
        <v>45658</v>
      </c>
      <c r="AR682" s="77">
        <v>46022</v>
      </c>
      <c r="AS682" s="206" t="s">
        <v>700</v>
      </c>
      <c r="AT682" s="213"/>
      <c r="AU682" s="217">
        <v>1</v>
      </c>
      <c r="AV682" s="217"/>
    </row>
    <row r="683" spans="1:48" s="43" customFormat="1" ht="30.75" customHeight="1">
      <c r="A683" s="157">
        <v>8</v>
      </c>
      <c r="B683" s="95" t="s">
        <v>1485</v>
      </c>
      <c r="C683" s="89" t="s">
        <v>1486</v>
      </c>
      <c r="D683" s="89" t="s">
        <v>1487</v>
      </c>
      <c r="E683" s="99" t="s">
        <v>1488</v>
      </c>
      <c r="F683" s="96" t="s">
        <v>1489</v>
      </c>
      <c r="G683" s="96" t="s">
        <v>1486</v>
      </c>
      <c r="H683" s="96" t="s">
        <v>1500</v>
      </c>
      <c r="I683" s="97" t="s">
        <v>170</v>
      </c>
      <c r="J683" s="96" t="s">
        <v>383</v>
      </c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78">
        <v>250</v>
      </c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H683" s="155"/>
      <c r="AI683" s="155"/>
      <c r="AJ683" s="276">
        <v>2850</v>
      </c>
      <c r="AK683" s="109" t="s">
        <v>951</v>
      </c>
      <c r="AL683" s="109" t="s">
        <v>1504</v>
      </c>
      <c r="AM683" s="186">
        <v>5611493595</v>
      </c>
      <c r="AN683" s="109" t="s">
        <v>1505</v>
      </c>
      <c r="AO683" s="109" t="s">
        <v>1506</v>
      </c>
      <c r="AP683" s="77" t="s">
        <v>167</v>
      </c>
      <c r="AQ683" s="77">
        <v>45658</v>
      </c>
      <c r="AR683" s="77">
        <v>46022</v>
      </c>
      <c r="AS683" s="206" t="s">
        <v>699</v>
      </c>
      <c r="AT683" s="213">
        <v>1</v>
      </c>
      <c r="AU683" s="217">
        <v>1</v>
      </c>
      <c r="AV683" s="217"/>
    </row>
    <row r="684" spans="1:48" s="43" customFormat="1" ht="30.75" customHeight="1">
      <c r="A684" s="63">
        <v>9</v>
      </c>
      <c r="B684" s="95" t="s">
        <v>1501</v>
      </c>
      <c r="C684" s="89" t="s">
        <v>1486</v>
      </c>
      <c r="D684" s="89" t="s">
        <v>1494</v>
      </c>
      <c r="E684" s="99">
        <v>7</v>
      </c>
      <c r="F684" s="96" t="s">
        <v>1502</v>
      </c>
      <c r="G684" s="96" t="s">
        <v>1486</v>
      </c>
      <c r="H684" s="96" t="s">
        <v>1503</v>
      </c>
      <c r="I684" s="97" t="s">
        <v>170</v>
      </c>
      <c r="J684" s="96" t="s">
        <v>175</v>
      </c>
      <c r="K684" s="316">
        <v>750</v>
      </c>
      <c r="L684" s="316"/>
      <c r="M684" s="316">
        <v>500</v>
      </c>
      <c r="N684" s="316"/>
      <c r="O684" s="316">
        <v>200</v>
      </c>
      <c r="P684" s="316"/>
      <c r="Q684" s="316">
        <v>150</v>
      </c>
      <c r="R684" s="316"/>
      <c r="S684" s="316">
        <v>300</v>
      </c>
      <c r="T684" s="316"/>
      <c r="U684" s="316">
        <v>600</v>
      </c>
      <c r="V684" s="316"/>
      <c r="W684" s="78">
        <v>2500</v>
      </c>
      <c r="X684" s="316">
        <v>8550</v>
      </c>
      <c r="Y684" s="316"/>
      <c r="Z684" s="316">
        <v>5700</v>
      </c>
      <c r="AA684" s="316"/>
      <c r="AB684" s="316">
        <v>2280</v>
      </c>
      <c r="AC684" s="316"/>
      <c r="AD684" s="316">
        <v>1710</v>
      </c>
      <c r="AE684" s="316"/>
      <c r="AF684" s="316">
        <v>3420</v>
      </c>
      <c r="AG684" s="316"/>
      <c r="AH684" s="316">
        <v>6840</v>
      </c>
      <c r="AI684" s="316"/>
      <c r="AJ684" s="276">
        <v>28500</v>
      </c>
      <c r="AK684" s="109" t="s">
        <v>951</v>
      </c>
      <c r="AL684" s="109" t="s">
        <v>1504</v>
      </c>
      <c r="AM684" s="186">
        <v>5611493595</v>
      </c>
      <c r="AN684" s="109" t="s">
        <v>951</v>
      </c>
      <c r="AO684" s="109" t="s">
        <v>1504</v>
      </c>
      <c r="AP684" s="77" t="s">
        <v>167</v>
      </c>
      <c r="AQ684" s="77">
        <v>45658</v>
      </c>
      <c r="AR684" s="77">
        <v>46022</v>
      </c>
      <c r="AS684" s="206" t="s">
        <v>700</v>
      </c>
      <c r="AT684" s="213"/>
      <c r="AU684" s="217">
        <v>1</v>
      </c>
      <c r="AV684" s="217"/>
    </row>
    <row r="685" spans="1:48" s="43" customFormat="1" ht="15.75" customHeight="1">
      <c r="A685" s="45"/>
      <c r="B685" s="44"/>
      <c r="C685" s="44"/>
      <c r="D685" s="70"/>
      <c r="E685" s="82"/>
      <c r="F685" s="70"/>
      <c r="G685" s="70"/>
      <c r="H685" s="54"/>
      <c r="I685" s="47"/>
      <c r="J685" s="44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83">
        <v>56189</v>
      </c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279">
        <v>640554</v>
      </c>
      <c r="AK685" s="44"/>
      <c r="AL685" s="44"/>
      <c r="AM685" s="44"/>
      <c r="AN685" s="44"/>
      <c r="AO685" s="44"/>
      <c r="AP685" s="50"/>
      <c r="AQ685" s="50"/>
      <c r="AR685" s="50"/>
      <c r="AS685" s="207"/>
      <c r="AT685" s="207"/>
      <c r="AU685" s="218"/>
      <c r="AV685" s="218"/>
    </row>
    <row r="686" spans="1:48" s="43" customFormat="1" ht="15.75" customHeight="1">
      <c r="A686" s="45"/>
      <c r="B686" s="84"/>
      <c r="C686" s="156"/>
      <c r="D686" s="156"/>
      <c r="E686" s="156"/>
      <c r="F686" s="156"/>
      <c r="G686" s="87"/>
      <c r="H686" s="156"/>
      <c r="I686" s="156"/>
      <c r="J686" s="156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9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280"/>
      <c r="AK686" s="44"/>
      <c r="AL686" s="44"/>
      <c r="AM686" s="44"/>
      <c r="AN686" s="44"/>
      <c r="AO686" s="44"/>
      <c r="AP686" s="50"/>
      <c r="AQ686" s="50"/>
      <c r="AR686" s="50"/>
      <c r="AS686" s="205"/>
      <c r="AT686" s="205"/>
      <c r="AU686" s="216"/>
      <c r="AV686" s="216"/>
    </row>
    <row r="687" spans="1:48" s="43" customFormat="1" ht="15.75" customHeight="1">
      <c r="A687" s="45"/>
      <c r="B687" s="84" t="s">
        <v>41</v>
      </c>
      <c r="C687" s="325" t="s">
        <v>44</v>
      </c>
      <c r="D687" s="325"/>
      <c r="E687" s="325"/>
      <c r="F687" s="325"/>
      <c r="G687" s="325"/>
      <c r="H687" s="325"/>
      <c r="I687" s="325"/>
      <c r="J687" s="325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9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280"/>
      <c r="AK687" s="44"/>
      <c r="AL687" s="44"/>
      <c r="AM687" s="44"/>
      <c r="AN687" s="44"/>
      <c r="AO687" s="44"/>
      <c r="AP687" s="50"/>
      <c r="AQ687" s="50"/>
      <c r="AR687" s="50"/>
      <c r="AS687" s="205"/>
      <c r="AT687" s="205"/>
      <c r="AU687" s="216"/>
      <c r="AV687" s="216"/>
    </row>
    <row r="688" spans="1:48" s="43" customFormat="1" ht="15.75" customHeight="1">
      <c r="A688" s="45"/>
      <c r="B688" s="84" t="s">
        <v>42</v>
      </c>
      <c r="C688" s="325" t="s">
        <v>43</v>
      </c>
      <c r="D688" s="325"/>
      <c r="E688" s="325"/>
      <c r="F688" s="325"/>
      <c r="G688" s="325"/>
      <c r="H688" s="325"/>
      <c r="I688" s="325"/>
      <c r="J688" s="325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9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280"/>
      <c r="AK688" s="44"/>
      <c r="AL688" s="44"/>
      <c r="AM688" s="44"/>
      <c r="AN688" s="44"/>
      <c r="AO688" s="44"/>
      <c r="AP688" s="50"/>
      <c r="AQ688" s="50"/>
      <c r="AR688" s="50"/>
      <c r="AS688" s="205"/>
      <c r="AT688" s="205"/>
      <c r="AU688" s="216"/>
      <c r="AV688" s="216"/>
    </row>
    <row r="689" spans="1:48" s="43" customFormat="1" ht="15.75" customHeight="1">
      <c r="A689" s="45"/>
      <c r="B689" s="84"/>
      <c r="C689" s="163"/>
      <c r="D689" s="163"/>
      <c r="E689" s="163"/>
      <c r="F689" s="163"/>
      <c r="G689" s="87"/>
      <c r="H689" s="163"/>
      <c r="I689" s="163"/>
      <c r="J689" s="163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9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280"/>
      <c r="AK689" s="44"/>
      <c r="AL689" s="44"/>
      <c r="AM689" s="44"/>
      <c r="AN689" s="44"/>
      <c r="AO689" s="44"/>
      <c r="AP689" s="50"/>
      <c r="AQ689" s="50"/>
      <c r="AR689" s="50"/>
      <c r="AS689" s="205"/>
      <c r="AT689" s="205"/>
      <c r="AU689" s="216"/>
      <c r="AV689" s="216"/>
    </row>
    <row r="690" spans="1:48" s="43" customFormat="1" ht="15.75" customHeight="1">
      <c r="A690" s="45"/>
      <c r="B690" s="84"/>
      <c r="C690" s="185"/>
      <c r="D690" s="185"/>
      <c r="E690" s="185"/>
      <c r="F690" s="185"/>
      <c r="G690" s="87"/>
      <c r="H690" s="185"/>
      <c r="I690" s="185"/>
      <c r="J690" s="163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9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280"/>
      <c r="AK690" s="44"/>
      <c r="AL690" s="44"/>
      <c r="AM690" s="44"/>
      <c r="AN690" s="44"/>
      <c r="AO690" s="44"/>
      <c r="AP690" s="50"/>
      <c r="AQ690" s="50"/>
      <c r="AR690" s="50"/>
      <c r="AS690" s="205"/>
      <c r="AT690" s="205"/>
      <c r="AU690" s="216"/>
      <c r="AV690" s="216"/>
    </row>
    <row r="691" spans="1:48" s="43" customFormat="1" ht="15.75" customHeight="1">
      <c r="A691" s="45"/>
      <c r="B691" s="84"/>
      <c r="C691" s="185"/>
      <c r="D691" s="185"/>
      <c r="E691" s="185"/>
      <c r="F691" s="185"/>
      <c r="G691" s="87"/>
      <c r="H691" s="185"/>
      <c r="I691" s="185"/>
      <c r="J691" s="163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9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280"/>
      <c r="AK691" s="44"/>
      <c r="AL691" s="44"/>
      <c r="AM691" s="44"/>
      <c r="AN691" s="44"/>
      <c r="AO691" s="44"/>
      <c r="AP691" s="50"/>
      <c r="AQ691" s="50"/>
      <c r="AR691" s="50"/>
      <c r="AS691" s="205"/>
      <c r="AT691" s="205"/>
      <c r="AU691" s="216"/>
      <c r="AV691" s="216"/>
    </row>
    <row r="692" spans="1:197" s="36" customFormat="1" ht="15.75" customHeight="1">
      <c r="A692" s="21">
        <v>25</v>
      </c>
      <c r="B692" s="30" t="s">
        <v>36</v>
      </c>
      <c r="C692" s="317" t="s">
        <v>1508</v>
      </c>
      <c r="D692" s="317" t="s">
        <v>1509</v>
      </c>
      <c r="E692" s="317" t="s">
        <v>1509</v>
      </c>
      <c r="F692" s="317" t="s">
        <v>1509</v>
      </c>
      <c r="G692" s="317" t="s">
        <v>1509</v>
      </c>
      <c r="H692" s="317" t="s">
        <v>1509</v>
      </c>
      <c r="I692" s="23"/>
      <c r="J692" s="31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6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25"/>
      <c r="AK692" s="24"/>
      <c r="AL692" s="24"/>
      <c r="AM692" s="24"/>
      <c r="AN692" s="24"/>
      <c r="AO692" s="24"/>
      <c r="AP692" s="27"/>
      <c r="AQ692" s="27"/>
      <c r="AR692" s="27"/>
      <c r="AS692" s="209"/>
      <c r="AT692" s="209"/>
      <c r="AU692" s="220"/>
      <c r="AV692" s="220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  <c r="EC692" s="22"/>
      <c r="ED692" s="22"/>
      <c r="EE692" s="22"/>
      <c r="EF692" s="22"/>
      <c r="EG692" s="22"/>
      <c r="EH692" s="22"/>
      <c r="EI692" s="22"/>
      <c r="EJ692" s="22"/>
      <c r="EK692" s="22"/>
      <c r="EL692" s="22"/>
      <c r="EM692" s="22"/>
      <c r="EN692" s="22"/>
      <c r="EO692" s="22"/>
      <c r="EP692" s="22"/>
      <c r="EQ692" s="22"/>
      <c r="ER692" s="22"/>
      <c r="ES692" s="22"/>
      <c r="ET692" s="22"/>
      <c r="EU692" s="22"/>
      <c r="EV692" s="22"/>
      <c r="EW692" s="22"/>
      <c r="EX692" s="22"/>
      <c r="EY692" s="22"/>
      <c r="EZ692" s="22"/>
      <c r="FA692" s="22"/>
      <c r="FB692" s="22"/>
      <c r="FC692" s="22"/>
      <c r="FD692" s="22"/>
      <c r="FE692" s="22"/>
      <c r="FF692" s="22"/>
      <c r="FG692" s="22"/>
      <c r="FH692" s="22"/>
      <c r="FI692" s="22"/>
      <c r="FJ692" s="22"/>
      <c r="FK692" s="22"/>
      <c r="FL692" s="22"/>
      <c r="FM692" s="22"/>
      <c r="FN692" s="22"/>
      <c r="FO692" s="22"/>
      <c r="FP692" s="22"/>
      <c r="FQ692" s="22"/>
      <c r="FR692" s="22"/>
      <c r="FS692" s="22"/>
      <c r="FT692" s="22"/>
      <c r="FU692" s="22"/>
      <c r="FV692" s="22"/>
      <c r="FW692" s="22"/>
      <c r="FX692" s="22"/>
      <c r="FY692" s="22"/>
      <c r="FZ692" s="22"/>
      <c r="GA692" s="22"/>
      <c r="GB692" s="22"/>
      <c r="GC692" s="22"/>
      <c r="GD692" s="22"/>
      <c r="GE692" s="22"/>
      <c r="GF692" s="22"/>
      <c r="GG692" s="22"/>
      <c r="GH692" s="22"/>
      <c r="GI692" s="22"/>
      <c r="GJ692" s="22"/>
      <c r="GK692" s="22"/>
      <c r="GL692" s="22"/>
      <c r="GM692" s="22"/>
      <c r="GN692" s="22"/>
      <c r="GO692" s="22"/>
    </row>
    <row r="693" spans="1:197" s="36" customFormat="1" ht="15.75" customHeight="1">
      <c r="A693" s="21"/>
      <c r="B693" s="30" t="s">
        <v>8</v>
      </c>
      <c r="C693" s="317" t="s">
        <v>1510</v>
      </c>
      <c r="D693" s="317" t="s">
        <v>1510</v>
      </c>
      <c r="E693" s="317" t="s">
        <v>1510</v>
      </c>
      <c r="F693" s="317" t="s">
        <v>1510</v>
      </c>
      <c r="G693" s="317" t="s">
        <v>1510</v>
      </c>
      <c r="H693" s="317" t="s">
        <v>1510</v>
      </c>
      <c r="I693" s="23"/>
      <c r="J693" s="31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6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25"/>
      <c r="AK693" s="24"/>
      <c r="AL693" s="24"/>
      <c r="AM693" s="24"/>
      <c r="AN693" s="24"/>
      <c r="AO693" s="24"/>
      <c r="AP693" s="27"/>
      <c r="AQ693" s="27"/>
      <c r="AR693" s="27"/>
      <c r="AS693" s="209"/>
      <c r="AT693" s="209"/>
      <c r="AU693" s="220"/>
      <c r="AV693" s="220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  <c r="EC693" s="22"/>
      <c r="ED693" s="22"/>
      <c r="EE693" s="22"/>
      <c r="EF693" s="22"/>
      <c r="EG693" s="22"/>
      <c r="EH693" s="22"/>
      <c r="EI693" s="22"/>
      <c r="EJ693" s="22"/>
      <c r="EK693" s="22"/>
      <c r="EL693" s="22"/>
      <c r="EM693" s="22"/>
      <c r="EN693" s="22"/>
      <c r="EO693" s="22"/>
      <c r="EP693" s="22"/>
      <c r="EQ693" s="22"/>
      <c r="ER693" s="22"/>
      <c r="ES693" s="22"/>
      <c r="ET693" s="22"/>
      <c r="EU693" s="22"/>
      <c r="EV693" s="22"/>
      <c r="EW693" s="22"/>
      <c r="EX693" s="22"/>
      <c r="EY693" s="22"/>
      <c r="EZ693" s="22"/>
      <c r="FA693" s="22"/>
      <c r="FB693" s="22"/>
      <c r="FC693" s="22"/>
      <c r="FD693" s="22"/>
      <c r="FE693" s="22"/>
      <c r="FF693" s="22"/>
      <c r="FG693" s="22"/>
      <c r="FH693" s="22"/>
      <c r="FI693" s="22"/>
      <c r="FJ693" s="22"/>
      <c r="FK693" s="22"/>
      <c r="FL693" s="22"/>
      <c r="FM693" s="22"/>
      <c r="FN693" s="22"/>
      <c r="FO693" s="22"/>
      <c r="FP693" s="22"/>
      <c r="FQ693" s="22"/>
      <c r="FR693" s="22"/>
      <c r="FS693" s="22"/>
      <c r="FT693" s="22"/>
      <c r="FU693" s="22"/>
      <c r="FV693" s="22"/>
      <c r="FW693" s="22"/>
      <c r="FX693" s="22"/>
      <c r="FY693" s="22"/>
      <c r="FZ693" s="22"/>
      <c r="GA693" s="22"/>
      <c r="GB693" s="22"/>
      <c r="GC693" s="22"/>
      <c r="GD693" s="22"/>
      <c r="GE693" s="22"/>
      <c r="GF693" s="22"/>
      <c r="GG693" s="22"/>
      <c r="GH693" s="22"/>
      <c r="GI693" s="22"/>
      <c r="GJ693" s="22"/>
      <c r="GK693" s="22"/>
      <c r="GL693" s="22"/>
      <c r="GM693" s="22"/>
      <c r="GN693" s="22"/>
      <c r="GO693" s="22"/>
    </row>
    <row r="694" spans="1:197" s="36" customFormat="1" ht="15.75" customHeight="1">
      <c r="A694" s="21"/>
      <c r="B694" s="30" t="s">
        <v>37</v>
      </c>
      <c r="C694" s="317" t="s">
        <v>1508</v>
      </c>
      <c r="D694" s="317" t="s">
        <v>1509</v>
      </c>
      <c r="E694" s="317" t="s">
        <v>1509</v>
      </c>
      <c r="F694" s="317" t="s">
        <v>1509</v>
      </c>
      <c r="G694" s="317" t="s">
        <v>1509</v>
      </c>
      <c r="H694" s="317" t="s">
        <v>1509</v>
      </c>
      <c r="I694" s="23"/>
      <c r="J694" s="31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6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25"/>
      <c r="AK694" s="24"/>
      <c r="AL694" s="24"/>
      <c r="AM694" s="24"/>
      <c r="AN694" s="24"/>
      <c r="AO694" s="24"/>
      <c r="AP694" s="27"/>
      <c r="AQ694" s="27"/>
      <c r="AR694" s="27"/>
      <c r="AS694" s="209"/>
      <c r="AT694" s="209"/>
      <c r="AU694" s="220"/>
      <c r="AV694" s="220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  <c r="EC694" s="22"/>
      <c r="ED694" s="22"/>
      <c r="EE694" s="22"/>
      <c r="EF694" s="22"/>
      <c r="EG694" s="22"/>
      <c r="EH694" s="22"/>
      <c r="EI694" s="22"/>
      <c r="EJ694" s="22"/>
      <c r="EK694" s="22"/>
      <c r="EL694" s="22"/>
      <c r="EM694" s="22"/>
      <c r="EN694" s="22"/>
      <c r="EO694" s="22"/>
      <c r="EP694" s="22"/>
      <c r="EQ694" s="22"/>
      <c r="ER694" s="22"/>
      <c r="ES694" s="22"/>
      <c r="ET694" s="22"/>
      <c r="EU694" s="22"/>
      <c r="EV694" s="22"/>
      <c r="EW694" s="22"/>
      <c r="EX694" s="22"/>
      <c r="EY694" s="22"/>
      <c r="EZ694" s="22"/>
      <c r="FA694" s="22"/>
      <c r="FB694" s="22"/>
      <c r="FC694" s="22"/>
      <c r="FD694" s="22"/>
      <c r="FE694" s="22"/>
      <c r="FF694" s="22"/>
      <c r="FG694" s="22"/>
      <c r="FH694" s="22"/>
      <c r="FI694" s="22"/>
      <c r="FJ694" s="22"/>
      <c r="FK694" s="22"/>
      <c r="FL694" s="22"/>
      <c r="FM694" s="22"/>
      <c r="FN694" s="22"/>
      <c r="FO694" s="22"/>
      <c r="FP694" s="22"/>
      <c r="FQ694" s="22"/>
      <c r="FR694" s="22"/>
      <c r="FS694" s="22"/>
      <c r="FT694" s="22"/>
      <c r="FU694" s="22"/>
      <c r="FV694" s="22"/>
      <c r="FW694" s="22"/>
      <c r="FX694" s="22"/>
      <c r="FY694" s="22"/>
      <c r="FZ694" s="22"/>
      <c r="GA694" s="22"/>
      <c r="GB694" s="22"/>
      <c r="GC694" s="22"/>
      <c r="GD694" s="22"/>
      <c r="GE694" s="22"/>
      <c r="GF694" s="22"/>
      <c r="GG694" s="22"/>
      <c r="GH694" s="22"/>
      <c r="GI694" s="22"/>
      <c r="GJ694" s="22"/>
      <c r="GK694" s="22"/>
      <c r="GL694" s="22"/>
      <c r="GM694" s="22"/>
      <c r="GN694" s="22"/>
      <c r="GO694" s="22"/>
    </row>
    <row r="695" spans="1:197" s="36" customFormat="1" ht="15.75" customHeight="1">
      <c r="A695" s="21"/>
      <c r="B695" s="29"/>
      <c r="C695" s="317" t="s">
        <v>1511</v>
      </c>
      <c r="D695" s="317" t="s">
        <v>1511</v>
      </c>
      <c r="E695" s="317" t="s">
        <v>1511</v>
      </c>
      <c r="F695" s="317" t="s">
        <v>1511</v>
      </c>
      <c r="G695" s="317" t="s">
        <v>1511</v>
      </c>
      <c r="H695" s="317" t="s">
        <v>1511</v>
      </c>
      <c r="I695" s="32"/>
      <c r="J695" s="31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6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25"/>
      <c r="AK695" s="24"/>
      <c r="AL695" s="24"/>
      <c r="AM695" s="24"/>
      <c r="AN695" s="24"/>
      <c r="AO695" s="24"/>
      <c r="AP695" s="27"/>
      <c r="AQ695" s="27"/>
      <c r="AR695" s="27"/>
      <c r="AS695" s="209"/>
      <c r="AT695" s="209"/>
      <c r="AU695" s="220"/>
      <c r="AV695" s="220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  <c r="EC695" s="22"/>
      <c r="ED695" s="22"/>
      <c r="EE695" s="22"/>
      <c r="EF695" s="22"/>
      <c r="EG695" s="22"/>
      <c r="EH695" s="22"/>
      <c r="EI695" s="22"/>
      <c r="EJ695" s="22"/>
      <c r="EK695" s="22"/>
      <c r="EL695" s="22"/>
      <c r="EM695" s="22"/>
      <c r="EN695" s="22"/>
      <c r="EO695" s="22"/>
      <c r="EP695" s="22"/>
      <c r="EQ695" s="22"/>
      <c r="ER695" s="22"/>
      <c r="ES695" s="22"/>
      <c r="ET695" s="22"/>
      <c r="EU695" s="22"/>
      <c r="EV695" s="22"/>
      <c r="EW695" s="22"/>
      <c r="EX695" s="22"/>
      <c r="EY695" s="22"/>
      <c r="EZ695" s="22"/>
      <c r="FA695" s="22"/>
      <c r="FB695" s="22"/>
      <c r="FC695" s="22"/>
      <c r="FD695" s="22"/>
      <c r="FE695" s="22"/>
      <c r="FF695" s="22"/>
      <c r="FG695" s="22"/>
      <c r="FH695" s="22"/>
      <c r="FI695" s="22"/>
      <c r="FJ695" s="22"/>
      <c r="FK695" s="22"/>
      <c r="FL695" s="22"/>
      <c r="FM695" s="22"/>
      <c r="FN695" s="22"/>
      <c r="FO695" s="22"/>
      <c r="FP695" s="22"/>
      <c r="FQ695" s="22"/>
      <c r="FR695" s="22"/>
      <c r="FS695" s="22"/>
      <c r="FT695" s="22"/>
      <c r="FU695" s="22"/>
      <c r="FV695" s="22"/>
      <c r="FW695" s="22"/>
      <c r="FX695" s="22"/>
      <c r="FY695" s="22"/>
      <c r="FZ695" s="22"/>
      <c r="GA695" s="22"/>
      <c r="GB695" s="22"/>
      <c r="GC695" s="22"/>
      <c r="GD695" s="22"/>
      <c r="GE695" s="22"/>
      <c r="GF695" s="22"/>
      <c r="GG695" s="22"/>
      <c r="GH695" s="22"/>
      <c r="GI695" s="22"/>
      <c r="GJ695" s="22"/>
      <c r="GK695" s="22"/>
      <c r="GL695" s="22"/>
      <c r="GM695" s="22"/>
      <c r="GN695" s="22"/>
      <c r="GO695" s="22"/>
    </row>
    <row r="696" spans="1:197" s="36" customFormat="1" ht="15.75" customHeight="1">
      <c r="A696" s="21"/>
      <c r="B696" s="29"/>
      <c r="C696" s="317" t="s">
        <v>1512</v>
      </c>
      <c r="D696" s="317" t="s">
        <v>1512</v>
      </c>
      <c r="E696" s="317" t="s">
        <v>1512</v>
      </c>
      <c r="F696" s="317" t="s">
        <v>1512</v>
      </c>
      <c r="G696" s="317" t="s">
        <v>1512</v>
      </c>
      <c r="H696" s="317" t="s">
        <v>1512</v>
      </c>
      <c r="I696" s="32"/>
      <c r="J696" s="31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6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25"/>
      <c r="AK696" s="24"/>
      <c r="AL696" s="24"/>
      <c r="AM696" s="24"/>
      <c r="AN696" s="24"/>
      <c r="AO696" s="24"/>
      <c r="AP696" s="27"/>
      <c r="AQ696" s="27"/>
      <c r="AR696" s="27"/>
      <c r="AS696" s="209"/>
      <c r="AT696" s="209"/>
      <c r="AU696" s="220"/>
      <c r="AV696" s="220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  <c r="EC696" s="22"/>
      <c r="ED696" s="22"/>
      <c r="EE696" s="22"/>
      <c r="EF696" s="22"/>
      <c r="EG696" s="22"/>
      <c r="EH696" s="22"/>
      <c r="EI696" s="22"/>
      <c r="EJ696" s="22"/>
      <c r="EK696" s="22"/>
      <c r="EL696" s="22"/>
      <c r="EM696" s="22"/>
      <c r="EN696" s="22"/>
      <c r="EO696" s="22"/>
      <c r="EP696" s="22"/>
      <c r="EQ696" s="22"/>
      <c r="ER696" s="22"/>
      <c r="ES696" s="22"/>
      <c r="ET696" s="22"/>
      <c r="EU696" s="22"/>
      <c r="EV696" s="22"/>
      <c r="EW696" s="22"/>
      <c r="EX696" s="22"/>
      <c r="EY696" s="22"/>
      <c r="EZ696" s="22"/>
      <c r="FA696" s="22"/>
      <c r="FB696" s="22"/>
      <c r="FC696" s="22"/>
      <c r="FD696" s="22"/>
      <c r="FE696" s="22"/>
      <c r="FF696" s="22"/>
      <c r="FG696" s="22"/>
      <c r="FH696" s="22"/>
      <c r="FI696" s="22"/>
      <c r="FJ696" s="22"/>
      <c r="FK696" s="22"/>
      <c r="FL696" s="22"/>
      <c r="FM696" s="22"/>
      <c r="FN696" s="22"/>
      <c r="FO696" s="22"/>
      <c r="FP696" s="22"/>
      <c r="FQ696" s="22"/>
      <c r="FR696" s="22"/>
      <c r="FS696" s="22"/>
      <c r="FT696" s="22"/>
      <c r="FU696" s="22"/>
      <c r="FV696" s="22"/>
      <c r="FW696" s="22"/>
      <c r="FX696" s="22"/>
      <c r="FY696" s="22"/>
      <c r="FZ696" s="22"/>
      <c r="GA696" s="22"/>
      <c r="GB696" s="22"/>
      <c r="GC696" s="22"/>
      <c r="GD696" s="22"/>
      <c r="GE696" s="22"/>
      <c r="GF696" s="22"/>
      <c r="GG696" s="22"/>
      <c r="GH696" s="22"/>
      <c r="GI696" s="22"/>
      <c r="GJ696" s="22"/>
      <c r="GK696" s="22"/>
      <c r="GL696" s="22"/>
      <c r="GM696" s="22"/>
      <c r="GN696" s="22"/>
      <c r="GO696" s="22"/>
    </row>
    <row r="697" spans="1:197" s="36" customFormat="1" ht="15.75" customHeight="1">
      <c r="A697" s="21"/>
      <c r="B697" s="29"/>
      <c r="C697" s="317"/>
      <c r="D697" s="317"/>
      <c r="E697" s="317"/>
      <c r="F697" s="317"/>
      <c r="G697" s="317"/>
      <c r="H697" s="317"/>
      <c r="I697" s="32"/>
      <c r="J697" s="31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6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25"/>
      <c r="AK697" s="24"/>
      <c r="AL697" s="24"/>
      <c r="AM697" s="24"/>
      <c r="AN697" s="24"/>
      <c r="AO697" s="24"/>
      <c r="AP697" s="27"/>
      <c r="AQ697" s="27"/>
      <c r="AR697" s="27"/>
      <c r="AS697" s="209"/>
      <c r="AT697" s="209"/>
      <c r="AU697" s="220"/>
      <c r="AV697" s="220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  <c r="EC697" s="22"/>
      <c r="ED697" s="22"/>
      <c r="EE697" s="22"/>
      <c r="EF697" s="22"/>
      <c r="EG697" s="22"/>
      <c r="EH697" s="22"/>
      <c r="EI697" s="22"/>
      <c r="EJ697" s="22"/>
      <c r="EK697" s="22"/>
      <c r="EL697" s="22"/>
      <c r="EM697" s="22"/>
      <c r="EN697" s="22"/>
      <c r="EO697" s="22"/>
      <c r="EP697" s="22"/>
      <c r="EQ697" s="22"/>
      <c r="ER697" s="22"/>
      <c r="ES697" s="22"/>
      <c r="ET697" s="22"/>
      <c r="EU697" s="22"/>
      <c r="EV697" s="22"/>
      <c r="EW697" s="22"/>
      <c r="EX697" s="22"/>
      <c r="EY697" s="22"/>
      <c r="EZ697" s="22"/>
      <c r="FA697" s="22"/>
      <c r="FB697" s="22"/>
      <c r="FC697" s="22"/>
      <c r="FD697" s="22"/>
      <c r="FE697" s="22"/>
      <c r="FF697" s="22"/>
      <c r="FG697" s="22"/>
      <c r="FH697" s="22"/>
      <c r="FI697" s="22"/>
      <c r="FJ697" s="22"/>
      <c r="FK697" s="22"/>
      <c r="FL697" s="22"/>
      <c r="FM697" s="22"/>
      <c r="FN697" s="22"/>
      <c r="FO697" s="22"/>
      <c r="FP697" s="22"/>
      <c r="FQ697" s="22"/>
      <c r="FR697" s="22"/>
      <c r="FS697" s="22"/>
      <c r="FT697" s="22"/>
      <c r="FU697" s="22"/>
      <c r="FV697" s="22"/>
      <c r="FW697" s="22"/>
      <c r="FX697" s="22"/>
      <c r="FY697" s="22"/>
      <c r="FZ697" s="22"/>
      <c r="GA697" s="22"/>
      <c r="GB697" s="22"/>
      <c r="GC697" s="22"/>
      <c r="GD697" s="22"/>
      <c r="GE697" s="22"/>
      <c r="GF697" s="22"/>
      <c r="GG697" s="22"/>
      <c r="GH697" s="22"/>
      <c r="GI697" s="22"/>
      <c r="GJ697" s="22"/>
      <c r="GK697" s="22"/>
      <c r="GL697" s="22"/>
      <c r="GM697" s="22"/>
      <c r="GN697" s="22"/>
      <c r="GO697" s="22"/>
    </row>
    <row r="698" spans="1:48" s="24" customFormat="1" ht="31.5" customHeight="1">
      <c r="A698" s="313" t="s">
        <v>1</v>
      </c>
      <c r="B698" s="313" t="s">
        <v>30</v>
      </c>
      <c r="C698" s="313" t="s">
        <v>31</v>
      </c>
      <c r="D698" s="313"/>
      <c r="E698" s="313"/>
      <c r="F698" s="313"/>
      <c r="G698" s="313"/>
      <c r="H698" s="318" t="s">
        <v>14</v>
      </c>
      <c r="I698" s="313" t="s">
        <v>13</v>
      </c>
      <c r="J698" s="313"/>
      <c r="K698" s="319" t="s">
        <v>494</v>
      </c>
      <c r="L698" s="320"/>
      <c r="M698" s="320"/>
      <c r="N698" s="320"/>
      <c r="O698" s="320"/>
      <c r="P698" s="320"/>
      <c r="Q698" s="320"/>
      <c r="R698" s="320"/>
      <c r="S698" s="320"/>
      <c r="T698" s="320"/>
      <c r="U698" s="320"/>
      <c r="V698" s="320"/>
      <c r="W698" s="321"/>
      <c r="X698" s="309" t="s">
        <v>495</v>
      </c>
      <c r="Y698" s="309"/>
      <c r="Z698" s="309"/>
      <c r="AA698" s="309"/>
      <c r="AB698" s="309"/>
      <c r="AC698" s="309"/>
      <c r="AD698" s="309"/>
      <c r="AE698" s="309"/>
      <c r="AF698" s="309"/>
      <c r="AG698" s="309"/>
      <c r="AH698" s="309"/>
      <c r="AI698" s="309"/>
      <c r="AJ698" s="309"/>
      <c r="AK698" s="310" t="s">
        <v>33</v>
      </c>
      <c r="AL698" s="311"/>
      <c r="AM698" s="312"/>
      <c r="AN698" s="313" t="s">
        <v>34</v>
      </c>
      <c r="AO698" s="313"/>
      <c r="AP698" s="314" t="s">
        <v>35</v>
      </c>
      <c r="AQ698" s="315" t="s">
        <v>38</v>
      </c>
      <c r="AR698" s="315"/>
      <c r="AS698" s="306" t="s">
        <v>1528</v>
      </c>
      <c r="AT698" s="307" t="s">
        <v>698</v>
      </c>
      <c r="AU698" s="301" t="s">
        <v>1519</v>
      </c>
      <c r="AV698" s="301"/>
    </row>
    <row r="699" spans="1:48" s="33" customFormat="1" ht="31.5" customHeight="1">
      <c r="A699" s="313"/>
      <c r="B699" s="313"/>
      <c r="C699" s="164" t="s">
        <v>6</v>
      </c>
      <c r="D699" s="164" t="s">
        <v>7</v>
      </c>
      <c r="E699" s="169" t="s">
        <v>11</v>
      </c>
      <c r="F699" s="164" t="s">
        <v>12</v>
      </c>
      <c r="G699" s="292" t="s">
        <v>3</v>
      </c>
      <c r="H699" s="318"/>
      <c r="I699" s="167" t="s">
        <v>9</v>
      </c>
      <c r="J699" s="166" t="s">
        <v>10</v>
      </c>
      <c r="K699" s="167" t="s">
        <v>15</v>
      </c>
      <c r="L699" s="167" t="s">
        <v>16</v>
      </c>
      <c r="M699" s="167" t="s">
        <v>17</v>
      </c>
      <c r="N699" s="167" t="s">
        <v>18</v>
      </c>
      <c r="O699" s="167" t="s">
        <v>19</v>
      </c>
      <c r="P699" s="167" t="s">
        <v>20</v>
      </c>
      <c r="Q699" s="167" t="s">
        <v>21</v>
      </c>
      <c r="R699" s="167" t="s">
        <v>22</v>
      </c>
      <c r="S699" s="167" t="s">
        <v>23</v>
      </c>
      <c r="T699" s="167" t="s">
        <v>24</v>
      </c>
      <c r="U699" s="167" t="s">
        <v>25</v>
      </c>
      <c r="V699" s="167" t="s">
        <v>26</v>
      </c>
      <c r="W699" s="167" t="s">
        <v>2</v>
      </c>
      <c r="X699" s="167" t="s">
        <v>15</v>
      </c>
      <c r="Y699" s="167" t="s">
        <v>16</v>
      </c>
      <c r="Z699" s="167" t="s">
        <v>17</v>
      </c>
      <c r="AA699" s="167" t="s">
        <v>18</v>
      </c>
      <c r="AB699" s="167" t="s">
        <v>19</v>
      </c>
      <c r="AC699" s="167" t="s">
        <v>20</v>
      </c>
      <c r="AD699" s="167" t="s">
        <v>21</v>
      </c>
      <c r="AE699" s="167" t="s">
        <v>22</v>
      </c>
      <c r="AF699" s="167" t="s">
        <v>23</v>
      </c>
      <c r="AG699" s="167" t="s">
        <v>24</v>
      </c>
      <c r="AH699" s="167" t="s">
        <v>25</v>
      </c>
      <c r="AI699" s="167" t="s">
        <v>26</v>
      </c>
      <c r="AJ699" s="226" t="s">
        <v>2</v>
      </c>
      <c r="AK699" s="188" t="s">
        <v>5</v>
      </c>
      <c r="AL699" s="188" t="s">
        <v>4</v>
      </c>
      <c r="AM699" s="188" t="s">
        <v>0</v>
      </c>
      <c r="AN699" s="188" t="s">
        <v>5</v>
      </c>
      <c r="AO699" s="188" t="s">
        <v>4</v>
      </c>
      <c r="AP699" s="314"/>
      <c r="AQ699" s="9" t="s">
        <v>39</v>
      </c>
      <c r="AR699" s="168" t="s">
        <v>40</v>
      </c>
      <c r="AS699" s="306"/>
      <c r="AT699" s="307"/>
      <c r="AU699" s="271" t="s">
        <v>1520</v>
      </c>
      <c r="AV699" s="271" t="s">
        <v>1521</v>
      </c>
    </row>
    <row r="700" spans="1:48" s="22" customFormat="1" ht="25.5">
      <c r="A700" s="164">
        <v>1</v>
      </c>
      <c r="B700" s="37" t="s">
        <v>1397</v>
      </c>
      <c r="C700" s="38" t="s">
        <v>1513</v>
      </c>
      <c r="D700" s="38" t="s">
        <v>1514</v>
      </c>
      <c r="E700" s="39" t="s">
        <v>490</v>
      </c>
      <c r="F700" s="40" t="s">
        <v>1515</v>
      </c>
      <c r="G700" s="40" t="s">
        <v>1513</v>
      </c>
      <c r="H700" s="169" t="s">
        <v>1516</v>
      </c>
      <c r="I700" s="41" t="s">
        <v>170</v>
      </c>
      <c r="J700" s="39" t="s">
        <v>175</v>
      </c>
      <c r="K700" s="302">
        <v>1440</v>
      </c>
      <c r="L700" s="303"/>
      <c r="M700" s="302">
        <v>1520</v>
      </c>
      <c r="N700" s="303"/>
      <c r="O700" s="302">
        <v>420</v>
      </c>
      <c r="P700" s="303"/>
      <c r="Q700" s="302">
        <v>100</v>
      </c>
      <c r="R700" s="303"/>
      <c r="S700" s="302">
        <v>420</v>
      </c>
      <c r="T700" s="303"/>
      <c r="U700" s="302">
        <v>1490</v>
      </c>
      <c r="V700" s="303"/>
      <c r="W700" s="19">
        <v>5390</v>
      </c>
      <c r="X700" s="304">
        <v>16416</v>
      </c>
      <c r="Y700" s="305"/>
      <c r="Z700" s="304">
        <v>17328</v>
      </c>
      <c r="AA700" s="305"/>
      <c r="AB700" s="304">
        <v>4788</v>
      </c>
      <c r="AC700" s="305"/>
      <c r="AD700" s="304">
        <v>1140</v>
      </c>
      <c r="AE700" s="305"/>
      <c r="AF700" s="304">
        <v>4788</v>
      </c>
      <c r="AG700" s="305"/>
      <c r="AH700" s="304">
        <v>16986</v>
      </c>
      <c r="AI700" s="305"/>
      <c r="AJ700" s="227">
        <v>61446</v>
      </c>
      <c r="AK700" s="176" t="s">
        <v>1509</v>
      </c>
      <c r="AL700" s="176" t="s">
        <v>1517</v>
      </c>
      <c r="AM700" s="188">
        <v>8780006814</v>
      </c>
      <c r="AN700" s="176" t="s">
        <v>1509</v>
      </c>
      <c r="AO700" s="176" t="s">
        <v>1517</v>
      </c>
      <c r="AP700" s="165" t="s">
        <v>485</v>
      </c>
      <c r="AQ700" s="165">
        <v>45658</v>
      </c>
      <c r="AR700" s="15">
        <v>46022</v>
      </c>
      <c r="AS700" s="210" t="s">
        <v>700</v>
      </c>
      <c r="AT700" s="214"/>
      <c r="AU700" s="221"/>
      <c r="AV700" s="221">
        <v>1</v>
      </c>
    </row>
    <row r="701" spans="1:48" s="22" customFormat="1" ht="15.75" customHeight="1">
      <c r="A701" s="21"/>
      <c r="B701" s="24"/>
      <c r="C701" s="24"/>
      <c r="D701" s="33"/>
      <c r="E701" s="34"/>
      <c r="F701" s="33"/>
      <c r="G701" s="33"/>
      <c r="H701" s="28"/>
      <c r="I701" s="23"/>
      <c r="J701" s="24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19">
        <v>5390</v>
      </c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27">
        <v>61446</v>
      </c>
      <c r="AK701" s="24"/>
      <c r="AL701" s="24"/>
      <c r="AM701" s="24"/>
      <c r="AN701" s="24"/>
      <c r="AO701" s="24"/>
      <c r="AP701" s="27"/>
      <c r="AQ701" s="27"/>
      <c r="AR701" s="27"/>
      <c r="AS701" s="211"/>
      <c r="AT701" s="211"/>
      <c r="AU701" s="222"/>
      <c r="AV701" s="222"/>
    </row>
    <row r="702" spans="1:48" s="22" customFormat="1" ht="15.75" customHeight="1">
      <c r="A702" s="21"/>
      <c r="B702" s="35" t="s">
        <v>41</v>
      </c>
      <c r="C702" s="308" t="s">
        <v>44</v>
      </c>
      <c r="D702" s="308"/>
      <c r="E702" s="308"/>
      <c r="F702" s="308"/>
      <c r="G702" s="308"/>
      <c r="H702" s="308"/>
      <c r="I702" s="308"/>
      <c r="J702" s="308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6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25"/>
      <c r="AK702" s="24"/>
      <c r="AL702" s="24"/>
      <c r="AM702" s="24"/>
      <c r="AN702" s="24"/>
      <c r="AO702" s="24"/>
      <c r="AP702" s="27"/>
      <c r="AQ702" s="27"/>
      <c r="AR702" s="27"/>
      <c r="AS702" s="209"/>
      <c r="AT702" s="209"/>
      <c r="AU702" s="220"/>
      <c r="AV702" s="220"/>
    </row>
    <row r="703" spans="1:48" s="22" customFormat="1" ht="15.75" customHeight="1">
      <c r="A703" s="21"/>
      <c r="B703" s="35" t="s">
        <v>42</v>
      </c>
      <c r="C703" s="308" t="s">
        <v>43</v>
      </c>
      <c r="D703" s="308"/>
      <c r="E703" s="308"/>
      <c r="F703" s="308"/>
      <c r="G703" s="308"/>
      <c r="H703" s="308"/>
      <c r="I703" s="308"/>
      <c r="J703" s="308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6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28"/>
      <c r="AK703" s="24"/>
      <c r="AL703" s="24"/>
      <c r="AM703" s="24"/>
      <c r="AN703" s="24"/>
      <c r="AO703" s="24"/>
      <c r="AP703" s="27"/>
      <c r="AQ703" s="27"/>
      <c r="AR703" s="27"/>
      <c r="AS703" s="209"/>
      <c r="AT703" s="209"/>
      <c r="AU703" s="220"/>
      <c r="AV703" s="220"/>
    </row>
    <row r="704" spans="1:48" s="43" customFormat="1" ht="15.75" customHeight="1">
      <c r="A704" s="45"/>
      <c r="B704" s="84"/>
      <c r="C704" s="163"/>
      <c r="D704" s="163"/>
      <c r="E704" s="163"/>
      <c r="F704" s="163"/>
      <c r="G704" s="87"/>
      <c r="H704" s="163"/>
      <c r="I704" s="163"/>
      <c r="J704" s="163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9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280"/>
      <c r="AK704" s="44"/>
      <c r="AL704" s="44"/>
      <c r="AM704" s="44"/>
      <c r="AN704" s="44"/>
      <c r="AO704" s="44"/>
      <c r="AP704" s="50"/>
      <c r="AQ704" s="50"/>
      <c r="AR704" s="50"/>
      <c r="AS704" s="205"/>
      <c r="AT704" s="205"/>
      <c r="AU704" s="216"/>
      <c r="AV704" s="216"/>
    </row>
    <row r="705" spans="1:48" s="43" customFormat="1" ht="15.75" customHeight="1">
      <c r="A705" s="45"/>
      <c r="B705" s="84"/>
      <c r="C705" s="163"/>
      <c r="D705" s="163"/>
      <c r="E705" s="163"/>
      <c r="F705" s="163"/>
      <c r="G705" s="87"/>
      <c r="H705" s="163"/>
      <c r="I705" s="163"/>
      <c r="J705" s="163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9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280"/>
      <c r="AK705" s="44"/>
      <c r="AL705" s="44"/>
      <c r="AM705" s="44"/>
      <c r="AN705" s="44"/>
      <c r="AO705" s="44"/>
      <c r="AP705" s="50"/>
      <c r="AQ705" s="50"/>
      <c r="AR705" s="50"/>
      <c r="AS705" s="205"/>
      <c r="AT705" s="205"/>
      <c r="AU705" s="216"/>
      <c r="AV705" s="216"/>
    </row>
    <row r="706" spans="1:48" s="235" customFormat="1" ht="15.75" customHeight="1">
      <c r="A706" s="229"/>
      <c r="B706" s="230" t="s">
        <v>1526</v>
      </c>
      <c r="C706" s="231"/>
      <c r="D706" s="231"/>
      <c r="E706" s="231"/>
      <c r="F706" s="231"/>
      <c r="G706" s="295"/>
      <c r="H706" s="231"/>
      <c r="I706" s="231"/>
      <c r="J706" s="231"/>
      <c r="K706" s="232"/>
      <c r="L706" s="232"/>
      <c r="M706" s="232"/>
      <c r="N706" s="232"/>
      <c r="O706" s="232"/>
      <c r="P706" s="232"/>
      <c r="Q706" s="232"/>
      <c r="R706" s="232"/>
      <c r="S706" s="232"/>
      <c r="T706" s="232"/>
      <c r="U706" s="232"/>
      <c r="V706" s="232"/>
      <c r="W706" s="233"/>
      <c r="X706" s="232"/>
      <c r="Y706" s="232"/>
      <c r="Z706" s="232"/>
      <c r="AA706" s="232"/>
      <c r="AB706" s="232"/>
      <c r="AC706" s="232"/>
      <c r="AD706" s="232"/>
      <c r="AE706" s="232"/>
      <c r="AF706" s="232"/>
      <c r="AG706" s="232"/>
      <c r="AH706" s="232"/>
      <c r="AI706" s="232"/>
      <c r="AJ706" s="272"/>
      <c r="AK706" s="234"/>
      <c r="AL706" s="234"/>
      <c r="AM706" s="234"/>
      <c r="AN706" s="234"/>
      <c r="AO706" s="234"/>
      <c r="AP706" s="236"/>
      <c r="AQ706" s="236"/>
      <c r="AR706" s="236"/>
      <c r="AS706" s="237"/>
      <c r="AT706" s="237"/>
      <c r="AU706" s="238"/>
      <c r="AV706" s="238"/>
    </row>
    <row r="707" spans="1:48" s="235" customFormat="1" ht="15.75" customHeight="1">
      <c r="A707" s="229"/>
      <c r="B707" s="239" t="str">
        <f>A2</f>
        <v>Część 3 zamówienia - Kompleksowa dostawa gazu ziemnego w roku 2025  - grupy taryfowe W-1 - W-5</v>
      </c>
      <c r="C707" s="234"/>
      <c r="D707" s="240"/>
      <c r="E707" s="241"/>
      <c r="F707" s="240"/>
      <c r="G707" s="240"/>
      <c r="H707" s="242"/>
      <c r="I707" s="243"/>
      <c r="J707" s="234"/>
      <c r="K707" s="232"/>
      <c r="L707" s="232"/>
      <c r="M707" s="232"/>
      <c r="N707" s="232"/>
      <c r="O707" s="232"/>
      <c r="P707" s="232"/>
      <c r="Q707" s="232"/>
      <c r="R707" s="232"/>
      <c r="S707" s="232"/>
      <c r="T707" s="232"/>
      <c r="U707" s="232"/>
      <c r="V707" s="232"/>
      <c r="W707" s="233"/>
      <c r="X707" s="232"/>
      <c r="Y707" s="232"/>
      <c r="Z707" s="232"/>
      <c r="AA707" s="232"/>
      <c r="AB707" s="232"/>
      <c r="AC707" s="232"/>
      <c r="AD707" s="232"/>
      <c r="AE707" s="232"/>
      <c r="AF707" s="232"/>
      <c r="AG707" s="232"/>
      <c r="AH707" s="232"/>
      <c r="AI707" s="232"/>
      <c r="AJ707" s="273"/>
      <c r="AK707" s="234"/>
      <c r="AL707" s="234"/>
      <c r="AM707" s="234"/>
      <c r="AN707" s="234"/>
      <c r="AO707" s="234"/>
      <c r="AP707" s="236"/>
      <c r="AQ707" s="236"/>
      <c r="AR707" s="236"/>
      <c r="AS707" s="237"/>
      <c r="AT707" s="237"/>
      <c r="AU707" s="238"/>
      <c r="AV707" s="238"/>
    </row>
    <row r="708" spans="1:48" s="235" customFormat="1" ht="15.75" customHeight="1">
      <c r="A708" s="229"/>
      <c r="B708" s="234"/>
      <c r="C708" s="234"/>
      <c r="D708" s="240"/>
      <c r="E708" s="241"/>
      <c r="F708" s="240"/>
      <c r="G708" s="240"/>
      <c r="H708" s="242"/>
      <c r="I708" s="243"/>
      <c r="J708" s="234"/>
      <c r="K708" s="232"/>
      <c r="L708" s="232"/>
      <c r="M708" s="232"/>
      <c r="N708" s="232"/>
      <c r="O708" s="232"/>
      <c r="P708" s="232"/>
      <c r="Q708" s="232"/>
      <c r="R708" s="232"/>
      <c r="S708" s="232"/>
      <c r="T708" s="232"/>
      <c r="U708" s="232"/>
      <c r="V708" s="232"/>
      <c r="W708" s="233"/>
      <c r="X708" s="232"/>
      <c r="Y708" s="232"/>
      <c r="Z708" s="232"/>
      <c r="AA708" s="232"/>
      <c r="AB708" s="232"/>
      <c r="AC708" s="232"/>
      <c r="AD708" s="232"/>
      <c r="AE708" s="232"/>
      <c r="AF708" s="232"/>
      <c r="AG708" s="232"/>
      <c r="AH708" s="232"/>
      <c r="AI708" s="232"/>
      <c r="AJ708" s="273"/>
      <c r="AK708" s="234"/>
      <c r="AL708" s="234"/>
      <c r="AM708" s="234"/>
      <c r="AN708" s="234"/>
      <c r="AO708" s="234"/>
      <c r="AP708" s="236"/>
      <c r="AQ708" s="236"/>
      <c r="AR708" s="236"/>
      <c r="AS708" s="283"/>
      <c r="AT708" s="283"/>
      <c r="AU708" s="285"/>
      <c r="AV708" s="285"/>
    </row>
    <row r="709" spans="1:48" s="259" customFormat="1" ht="24" customHeight="1">
      <c r="A709" s="368" t="s">
        <v>1</v>
      </c>
      <c r="B709" s="368" t="s">
        <v>1525</v>
      </c>
      <c r="C709" s="368" t="s">
        <v>958</v>
      </c>
      <c r="D709" s="369" t="s">
        <v>959</v>
      </c>
      <c r="E709" s="370"/>
      <c r="F709" s="371"/>
      <c r="G709" s="372"/>
      <c r="H709" s="372"/>
      <c r="I709" s="372"/>
      <c r="J709" s="255"/>
      <c r="K709" s="256"/>
      <c r="L709" s="256"/>
      <c r="M709" s="256"/>
      <c r="N709" s="256"/>
      <c r="O709" s="256"/>
      <c r="P709" s="256"/>
      <c r="Q709" s="256"/>
      <c r="R709" s="256"/>
      <c r="S709" s="256"/>
      <c r="T709" s="256"/>
      <c r="U709" s="256"/>
      <c r="V709" s="256"/>
      <c r="W709" s="257"/>
      <c r="X709" s="256"/>
      <c r="Y709" s="256"/>
      <c r="Z709" s="256"/>
      <c r="AA709" s="256"/>
      <c r="AB709" s="256"/>
      <c r="AC709" s="256"/>
      <c r="AD709" s="256"/>
      <c r="AE709" s="256"/>
      <c r="AF709" s="256"/>
      <c r="AG709" s="256"/>
      <c r="AH709" s="256"/>
      <c r="AI709" s="256"/>
      <c r="AJ709" s="281"/>
      <c r="AK709" s="255"/>
      <c r="AL709" s="255"/>
      <c r="AM709" s="255"/>
      <c r="AN709" s="255"/>
      <c r="AO709" s="255"/>
      <c r="AP709" s="258"/>
      <c r="AQ709" s="258"/>
      <c r="AR709" s="258"/>
      <c r="AS709" s="284"/>
      <c r="AT709" s="284"/>
      <c r="AU709" s="286"/>
      <c r="AV709" s="286"/>
    </row>
    <row r="710" spans="1:48" s="259" customFormat="1" ht="24" customHeight="1">
      <c r="A710" s="368"/>
      <c r="B710" s="368"/>
      <c r="C710" s="368"/>
      <c r="D710" s="260" t="s">
        <v>27</v>
      </c>
      <c r="E710" s="269" t="s">
        <v>28</v>
      </c>
      <c r="F710" s="261"/>
      <c r="G710" s="294"/>
      <c r="H710" s="262"/>
      <c r="I710" s="262"/>
      <c r="J710" s="255"/>
      <c r="K710" s="256"/>
      <c r="L710" s="256"/>
      <c r="M710" s="256"/>
      <c r="N710" s="256"/>
      <c r="O710" s="256"/>
      <c r="P710" s="256"/>
      <c r="Q710" s="256"/>
      <c r="R710" s="256"/>
      <c r="S710" s="256"/>
      <c r="T710" s="256"/>
      <c r="U710" s="256"/>
      <c r="V710" s="256"/>
      <c r="W710" s="257"/>
      <c r="X710" s="256"/>
      <c r="Y710" s="256"/>
      <c r="Z710" s="256"/>
      <c r="AA710" s="256"/>
      <c r="AB710" s="256"/>
      <c r="AC710" s="256"/>
      <c r="AD710" s="256"/>
      <c r="AE710" s="256"/>
      <c r="AF710" s="256"/>
      <c r="AG710" s="256"/>
      <c r="AH710" s="256"/>
      <c r="AI710" s="256"/>
      <c r="AJ710" s="281"/>
      <c r="AK710" s="255"/>
      <c r="AL710" s="255"/>
      <c r="AM710" s="255"/>
      <c r="AN710" s="255"/>
      <c r="AO710" s="255"/>
      <c r="AP710" s="258"/>
      <c r="AQ710" s="258"/>
      <c r="AR710" s="258"/>
      <c r="AS710" s="284"/>
      <c r="AT710" s="284"/>
      <c r="AU710" s="286"/>
      <c r="AV710" s="286"/>
    </row>
    <row r="711" spans="1:48" s="235" customFormat="1" ht="32.25" customHeight="1">
      <c r="A711" s="244">
        <v>1</v>
      </c>
      <c r="B711" s="245" t="s">
        <v>45</v>
      </c>
      <c r="C711" s="246">
        <f>A137</f>
        <v>120</v>
      </c>
      <c r="D711" s="247">
        <f>W138</f>
        <v>1459239</v>
      </c>
      <c r="E711" s="268">
        <f>AJ138</f>
        <v>16635317</v>
      </c>
      <c r="F711" s="248"/>
      <c r="G711" s="296"/>
      <c r="H711" s="249"/>
      <c r="I711" s="249"/>
      <c r="J711" s="234"/>
      <c r="K711" s="232"/>
      <c r="L711" s="232"/>
      <c r="M711" s="232"/>
      <c r="N711" s="232"/>
      <c r="O711" s="232"/>
      <c r="P711" s="232"/>
      <c r="Q711" s="232"/>
      <c r="R711" s="232"/>
      <c r="S711" s="232"/>
      <c r="T711" s="232"/>
      <c r="U711" s="232"/>
      <c r="V711" s="232"/>
      <c r="W711" s="233"/>
      <c r="X711" s="232"/>
      <c r="Y711" s="232"/>
      <c r="Z711" s="232"/>
      <c r="AA711" s="232"/>
      <c r="AB711" s="232"/>
      <c r="AC711" s="232"/>
      <c r="AD711" s="232"/>
      <c r="AE711" s="232"/>
      <c r="AF711" s="232"/>
      <c r="AG711" s="232"/>
      <c r="AH711" s="232"/>
      <c r="AI711" s="232"/>
      <c r="AJ711" s="273"/>
      <c r="AK711" s="234"/>
      <c r="AL711" s="234"/>
      <c r="AM711" s="234"/>
      <c r="AN711" s="234"/>
      <c r="AO711" s="234"/>
      <c r="AP711" s="236"/>
      <c r="AQ711" s="236"/>
      <c r="AR711" s="236"/>
      <c r="AS711" s="237"/>
      <c r="AT711" s="237"/>
      <c r="AU711" s="238"/>
      <c r="AV711" s="238"/>
    </row>
    <row r="712" spans="1:48" s="235" customFormat="1" ht="32.25" customHeight="1">
      <c r="A712" s="244">
        <v>2</v>
      </c>
      <c r="B712" s="245" t="s">
        <v>46</v>
      </c>
      <c r="C712" s="246">
        <f>A159</f>
        <v>9</v>
      </c>
      <c r="D712" s="247">
        <f>W160</f>
        <v>73284</v>
      </c>
      <c r="E712" s="268">
        <f>AJ160</f>
        <v>835438</v>
      </c>
      <c r="F712" s="248"/>
      <c r="G712" s="297"/>
      <c r="H712" s="249"/>
      <c r="I712" s="249"/>
      <c r="J712" s="234"/>
      <c r="K712" s="232"/>
      <c r="L712" s="232"/>
      <c r="M712" s="232"/>
      <c r="N712" s="232"/>
      <c r="O712" s="232"/>
      <c r="P712" s="232"/>
      <c r="Q712" s="232"/>
      <c r="R712" s="232"/>
      <c r="S712" s="232"/>
      <c r="T712" s="232"/>
      <c r="U712" s="232"/>
      <c r="V712" s="232"/>
      <c r="W712" s="233"/>
      <c r="X712" s="232"/>
      <c r="Y712" s="232"/>
      <c r="Z712" s="232"/>
      <c r="AA712" s="232"/>
      <c r="AB712" s="232"/>
      <c r="AC712" s="232"/>
      <c r="AD712" s="232"/>
      <c r="AE712" s="232"/>
      <c r="AF712" s="232"/>
      <c r="AG712" s="232"/>
      <c r="AH712" s="232"/>
      <c r="AI712" s="232"/>
      <c r="AJ712" s="273"/>
      <c r="AK712" s="234"/>
      <c r="AL712" s="234"/>
      <c r="AM712" s="234"/>
      <c r="AN712" s="234"/>
      <c r="AO712" s="234"/>
      <c r="AP712" s="236"/>
      <c r="AQ712" s="236"/>
      <c r="AR712" s="236"/>
      <c r="AS712" s="237"/>
      <c r="AT712" s="250"/>
      <c r="AU712" s="251"/>
      <c r="AV712" s="251"/>
    </row>
    <row r="713" spans="1:48" s="235" customFormat="1" ht="32.25" customHeight="1">
      <c r="A713" s="244">
        <v>3</v>
      </c>
      <c r="B713" s="245" t="s">
        <v>47</v>
      </c>
      <c r="C713" s="246">
        <f>A191</f>
        <v>19</v>
      </c>
      <c r="D713" s="247">
        <f>W192</f>
        <v>339723</v>
      </c>
      <c r="E713" s="268">
        <f>AJ192</f>
        <v>3872847</v>
      </c>
      <c r="F713" s="248"/>
      <c r="G713" s="297"/>
      <c r="H713" s="249"/>
      <c r="I713" s="249"/>
      <c r="J713" s="234"/>
      <c r="K713" s="232"/>
      <c r="L713" s="232"/>
      <c r="M713" s="232"/>
      <c r="N713" s="232"/>
      <c r="O713" s="232"/>
      <c r="P713" s="232"/>
      <c r="Q713" s="232"/>
      <c r="R713" s="232"/>
      <c r="S713" s="232"/>
      <c r="T713" s="232"/>
      <c r="U713" s="232"/>
      <c r="V713" s="232"/>
      <c r="W713" s="233"/>
      <c r="X713" s="232"/>
      <c r="Y713" s="232"/>
      <c r="Z713" s="232"/>
      <c r="AA713" s="232"/>
      <c r="AB713" s="232"/>
      <c r="AC713" s="232"/>
      <c r="AD713" s="232"/>
      <c r="AE713" s="232"/>
      <c r="AF713" s="232"/>
      <c r="AG713" s="232"/>
      <c r="AH713" s="232"/>
      <c r="AI713" s="232"/>
      <c r="AJ713" s="273"/>
      <c r="AK713" s="234"/>
      <c r="AL713" s="234"/>
      <c r="AM713" s="234"/>
      <c r="AN713" s="234"/>
      <c r="AO713" s="234"/>
      <c r="AP713" s="236"/>
      <c r="AQ713" s="236"/>
      <c r="AR713" s="236"/>
      <c r="AS713" s="237"/>
      <c r="AT713" s="237"/>
      <c r="AU713" s="238"/>
      <c r="AV713" s="238"/>
    </row>
    <row r="714" spans="1:48" s="235" customFormat="1" ht="32.25" customHeight="1">
      <c r="A714" s="244">
        <v>4</v>
      </c>
      <c r="B714" s="245" t="s">
        <v>48</v>
      </c>
      <c r="C714" s="246">
        <f>A227</f>
        <v>23</v>
      </c>
      <c r="D714" s="247">
        <f>W228</f>
        <v>166775</v>
      </c>
      <c r="E714" s="268">
        <f>AJ228</f>
        <v>1901235</v>
      </c>
      <c r="F714" s="248"/>
      <c r="G714" s="297"/>
      <c r="H714" s="249"/>
      <c r="I714" s="249"/>
      <c r="J714" s="234"/>
      <c r="K714" s="232"/>
      <c r="L714" s="232"/>
      <c r="M714" s="232"/>
      <c r="N714" s="232"/>
      <c r="O714" s="232"/>
      <c r="P714" s="232"/>
      <c r="Q714" s="232"/>
      <c r="R714" s="232"/>
      <c r="S714" s="232"/>
      <c r="T714" s="232"/>
      <c r="U714" s="232"/>
      <c r="V714" s="232"/>
      <c r="W714" s="233"/>
      <c r="X714" s="232"/>
      <c r="Y714" s="232"/>
      <c r="Z714" s="232"/>
      <c r="AA714" s="232"/>
      <c r="AB714" s="232"/>
      <c r="AC714" s="232"/>
      <c r="AD714" s="232"/>
      <c r="AE714" s="232"/>
      <c r="AF714" s="232"/>
      <c r="AG714" s="232"/>
      <c r="AH714" s="232"/>
      <c r="AI714" s="232"/>
      <c r="AJ714" s="273"/>
      <c r="AK714" s="234"/>
      <c r="AL714" s="234"/>
      <c r="AM714" s="234"/>
      <c r="AN714" s="234"/>
      <c r="AO714" s="234"/>
      <c r="AP714" s="236"/>
      <c r="AQ714" s="236"/>
      <c r="AR714" s="236"/>
      <c r="AS714" s="237"/>
      <c r="AT714" s="237"/>
      <c r="AU714" s="238"/>
      <c r="AV714" s="238"/>
    </row>
    <row r="715" spans="1:48" s="235" customFormat="1" ht="32.25" customHeight="1">
      <c r="A715" s="244">
        <v>5</v>
      </c>
      <c r="B715" s="245" t="s">
        <v>79</v>
      </c>
      <c r="C715" s="246">
        <f>A256</f>
        <v>16</v>
      </c>
      <c r="D715" s="247">
        <f>W257</f>
        <v>151472</v>
      </c>
      <c r="E715" s="268">
        <f>AJ257</f>
        <v>1726783</v>
      </c>
      <c r="F715" s="248"/>
      <c r="G715" s="297"/>
      <c r="H715" s="249"/>
      <c r="I715" s="249"/>
      <c r="J715" s="234"/>
      <c r="K715" s="232"/>
      <c r="L715" s="232"/>
      <c r="M715" s="232"/>
      <c r="N715" s="232"/>
      <c r="O715" s="232"/>
      <c r="P715" s="232"/>
      <c r="Q715" s="232"/>
      <c r="R715" s="232"/>
      <c r="S715" s="232"/>
      <c r="T715" s="232"/>
      <c r="U715" s="232"/>
      <c r="V715" s="232"/>
      <c r="W715" s="233"/>
      <c r="X715" s="232"/>
      <c r="Y715" s="232"/>
      <c r="Z715" s="232"/>
      <c r="AA715" s="232"/>
      <c r="AB715" s="232"/>
      <c r="AC715" s="232"/>
      <c r="AD715" s="232"/>
      <c r="AE715" s="232"/>
      <c r="AF715" s="232"/>
      <c r="AG715" s="232"/>
      <c r="AH715" s="232"/>
      <c r="AI715" s="232"/>
      <c r="AJ715" s="273"/>
      <c r="AK715" s="234"/>
      <c r="AL715" s="234"/>
      <c r="AM715" s="234"/>
      <c r="AN715" s="234"/>
      <c r="AO715" s="234"/>
      <c r="AP715" s="236"/>
      <c r="AQ715" s="236"/>
      <c r="AR715" s="236"/>
      <c r="AS715" s="237"/>
      <c r="AT715" s="237"/>
      <c r="AU715" s="238"/>
      <c r="AV715" s="238"/>
    </row>
    <row r="716" spans="1:48" s="235" customFormat="1" ht="32.25" customHeight="1">
      <c r="A716" s="244">
        <v>6</v>
      </c>
      <c r="B716" s="245" t="s">
        <v>154</v>
      </c>
      <c r="C716" s="246">
        <f>A270</f>
        <v>1</v>
      </c>
      <c r="D716" s="247">
        <f>W271</f>
        <v>27116</v>
      </c>
      <c r="E716" s="268">
        <f>AJ271</f>
        <v>309122</v>
      </c>
      <c r="F716" s="248"/>
      <c r="G716" s="297"/>
      <c r="H716" s="249"/>
      <c r="I716" s="249"/>
      <c r="J716" s="234"/>
      <c r="K716" s="232"/>
      <c r="L716" s="232"/>
      <c r="M716" s="232"/>
      <c r="N716" s="232"/>
      <c r="O716" s="232"/>
      <c r="P716" s="232"/>
      <c r="Q716" s="232"/>
      <c r="R716" s="232"/>
      <c r="S716" s="232"/>
      <c r="T716" s="232"/>
      <c r="U716" s="232"/>
      <c r="V716" s="232"/>
      <c r="W716" s="233"/>
      <c r="X716" s="232"/>
      <c r="Y716" s="232"/>
      <c r="Z716" s="232"/>
      <c r="AA716" s="232"/>
      <c r="AB716" s="232"/>
      <c r="AC716" s="232"/>
      <c r="AD716" s="232"/>
      <c r="AE716" s="232"/>
      <c r="AF716" s="232"/>
      <c r="AG716" s="232"/>
      <c r="AH716" s="232"/>
      <c r="AI716" s="232"/>
      <c r="AJ716" s="273"/>
      <c r="AK716" s="234"/>
      <c r="AL716" s="234"/>
      <c r="AM716" s="234"/>
      <c r="AN716" s="234"/>
      <c r="AO716" s="234"/>
      <c r="AP716" s="236"/>
      <c r="AQ716" s="236"/>
      <c r="AR716" s="236"/>
      <c r="AS716" s="237"/>
      <c r="AT716" s="237"/>
      <c r="AU716" s="238"/>
      <c r="AV716" s="238"/>
    </row>
    <row r="717" spans="1:48" s="235" customFormat="1" ht="32.25" customHeight="1">
      <c r="A717" s="244">
        <v>7</v>
      </c>
      <c r="B717" s="245" t="s">
        <v>86</v>
      </c>
      <c r="C717" s="246">
        <f>A289</f>
        <v>2</v>
      </c>
      <c r="D717" s="247">
        <f>W290</f>
        <v>187908</v>
      </c>
      <c r="E717" s="268">
        <f>AJ290</f>
        <v>2142151</v>
      </c>
      <c r="F717" s="248"/>
      <c r="G717" s="297"/>
      <c r="H717" s="249"/>
      <c r="I717" s="249"/>
      <c r="J717" s="234"/>
      <c r="K717" s="232"/>
      <c r="L717" s="232"/>
      <c r="M717" s="232"/>
      <c r="N717" s="232"/>
      <c r="O717" s="232"/>
      <c r="P717" s="232"/>
      <c r="Q717" s="232"/>
      <c r="R717" s="232"/>
      <c r="S717" s="232"/>
      <c r="T717" s="232"/>
      <c r="U717" s="232"/>
      <c r="V717" s="232"/>
      <c r="W717" s="233"/>
      <c r="X717" s="232"/>
      <c r="Y717" s="232"/>
      <c r="Z717" s="232"/>
      <c r="AA717" s="232"/>
      <c r="AB717" s="232"/>
      <c r="AC717" s="232"/>
      <c r="AD717" s="232"/>
      <c r="AE717" s="232"/>
      <c r="AF717" s="232"/>
      <c r="AG717" s="232"/>
      <c r="AH717" s="232"/>
      <c r="AI717" s="232"/>
      <c r="AJ717" s="273"/>
      <c r="AK717" s="234"/>
      <c r="AL717" s="234"/>
      <c r="AM717" s="234"/>
      <c r="AN717" s="234"/>
      <c r="AO717" s="234"/>
      <c r="AP717" s="236"/>
      <c r="AQ717" s="236"/>
      <c r="AR717" s="236"/>
      <c r="AS717" s="237"/>
      <c r="AT717" s="237"/>
      <c r="AU717" s="238"/>
      <c r="AV717" s="238"/>
    </row>
    <row r="718" spans="1:48" s="235" customFormat="1" ht="32.25" customHeight="1">
      <c r="A718" s="244">
        <v>8</v>
      </c>
      <c r="B718" s="245" t="s">
        <v>149</v>
      </c>
      <c r="C718" s="246">
        <f>A303</f>
        <v>1</v>
      </c>
      <c r="D718" s="247">
        <f>W304</f>
        <v>4800</v>
      </c>
      <c r="E718" s="268">
        <f>AJ304</f>
        <v>54720</v>
      </c>
      <c r="F718" s="248"/>
      <c r="G718" s="297"/>
      <c r="H718" s="249"/>
      <c r="I718" s="249"/>
      <c r="J718" s="234"/>
      <c r="K718" s="232"/>
      <c r="L718" s="232"/>
      <c r="M718" s="232"/>
      <c r="N718" s="232"/>
      <c r="O718" s="232"/>
      <c r="P718" s="232"/>
      <c r="Q718" s="232"/>
      <c r="R718" s="232"/>
      <c r="S718" s="232"/>
      <c r="T718" s="232"/>
      <c r="U718" s="232"/>
      <c r="V718" s="232"/>
      <c r="W718" s="233"/>
      <c r="X718" s="232"/>
      <c r="Y718" s="232"/>
      <c r="Z718" s="232"/>
      <c r="AA718" s="232"/>
      <c r="AB718" s="232"/>
      <c r="AC718" s="232"/>
      <c r="AD718" s="232"/>
      <c r="AE718" s="232"/>
      <c r="AF718" s="232"/>
      <c r="AG718" s="232"/>
      <c r="AH718" s="232"/>
      <c r="AI718" s="232"/>
      <c r="AJ718" s="273"/>
      <c r="AK718" s="234"/>
      <c r="AL718" s="234"/>
      <c r="AM718" s="234"/>
      <c r="AN718" s="234"/>
      <c r="AO718" s="234"/>
      <c r="AP718" s="236"/>
      <c r="AQ718" s="236"/>
      <c r="AR718" s="236"/>
      <c r="AS718" s="237"/>
      <c r="AT718" s="237"/>
      <c r="AU718" s="238"/>
      <c r="AV718" s="238"/>
    </row>
    <row r="719" spans="1:48" s="235" customFormat="1" ht="32.25" customHeight="1">
      <c r="A719" s="244">
        <v>9</v>
      </c>
      <c r="B719" s="245" t="s">
        <v>151</v>
      </c>
      <c r="C719" s="246">
        <f>A317</f>
        <v>1</v>
      </c>
      <c r="D719" s="247">
        <f>W318</f>
        <v>3000</v>
      </c>
      <c r="E719" s="268">
        <f>AJ318</f>
        <v>34200</v>
      </c>
      <c r="F719" s="248"/>
      <c r="G719" s="297"/>
      <c r="H719" s="249"/>
      <c r="I719" s="249"/>
      <c r="J719" s="234"/>
      <c r="K719" s="232"/>
      <c r="L719" s="232"/>
      <c r="M719" s="232"/>
      <c r="N719" s="232"/>
      <c r="O719" s="232"/>
      <c r="P719" s="232"/>
      <c r="Q719" s="232"/>
      <c r="R719" s="232"/>
      <c r="S719" s="232"/>
      <c r="T719" s="232"/>
      <c r="U719" s="232"/>
      <c r="V719" s="232"/>
      <c r="W719" s="233"/>
      <c r="X719" s="232"/>
      <c r="Y719" s="232"/>
      <c r="Z719" s="232"/>
      <c r="AA719" s="232"/>
      <c r="AB719" s="232"/>
      <c r="AC719" s="232"/>
      <c r="AD719" s="232"/>
      <c r="AE719" s="232"/>
      <c r="AF719" s="232"/>
      <c r="AG719" s="232"/>
      <c r="AH719" s="232"/>
      <c r="AI719" s="232"/>
      <c r="AJ719" s="273"/>
      <c r="AK719" s="234"/>
      <c r="AL719" s="234"/>
      <c r="AM719" s="234"/>
      <c r="AN719" s="234"/>
      <c r="AO719" s="234"/>
      <c r="AP719" s="236"/>
      <c r="AQ719" s="236"/>
      <c r="AR719" s="236"/>
      <c r="AS719" s="237"/>
      <c r="AT719" s="237"/>
      <c r="AU719" s="238"/>
      <c r="AV719" s="238"/>
    </row>
    <row r="720" spans="1:48" s="235" customFormat="1" ht="32.25" customHeight="1">
      <c r="A720" s="244">
        <v>10</v>
      </c>
      <c r="B720" s="245" t="s">
        <v>158</v>
      </c>
      <c r="C720" s="246">
        <f>A331</f>
        <v>1</v>
      </c>
      <c r="D720" s="247">
        <f>W332</f>
        <v>14892</v>
      </c>
      <c r="E720" s="268">
        <f>AJ332</f>
        <v>169769</v>
      </c>
      <c r="F720" s="248"/>
      <c r="G720" s="297"/>
      <c r="H720" s="249"/>
      <c r="I720" s="249"/>
      <c r="J720" s="234"/>
      <c r="K720" s="232"/>
      <c r="L720" s="232"/>
      <c r="M720" s="232"/>
      <c r="N720" s="232"/>
      <c r="O720" s="232"/>
      <c r="P720" s="232"/>
      <c r="Q720" s="232"/>
      <c r="R720" s="232"/>
      <c r="S720" s="232"/>
      <c r="T720" s="232"/>
      <c r="U720" s="232"/>
      <c r="V720" s="232"/>
      <c r="W720" s="233"/>
      <c r="X720" s="232"/>
      <c r="Y720" s="232"/>
      <c r="Z720" s="232"/>
      <c r="AA720" s="232"/>
      <c r="AB720" s="232"/>
      <c r="AC720" s="232"/>
      <c r="AD720" s="232"/>
      <c r="AE720" s="232"/>
      <c r="AF720" s="232"/>
      <c r="AG720" s="232"/>
      <c r="AH720" s="232"/>
      <c r="AI720" s="232"/>
      <c r="AJ720" s="273"/>
      <c r="AK720" s="234"/>
      <c r="AL720" s="234"/>
      <c r="AM720" s="234"/>
      <c r="AN720" s="234"/>
      <c r="AO720" s="234"/>
      <c r="AP720" s="236"/>
      <c r="AQ720" s="236"/>
      <c r="AR720" s="236"/>
      <c r="AS720" s="237"/>
      <c r="AT720" s="237"/>
      <c r="AU720" s="238"/>
      <c r="AV720" s="238"/>
    </row>
    <row r="721" spans="1:48" s="235" customFormat="1" ht="32.25" customHeight="1">
      <c r="A721" s="244">
        <v>11</v>
      </c>
      <c r="B721" s="245" t="s">
        <v>61</v>
      </c>
      <c r="C721" s="246">
        <f>A353</f>
        <v>9</v>
      </c>
      <c r="D721" s="247">
        <f>W354</f>
        <v>126072</v>
      </c>
      <c r="E721" s="268">
        <f>AJ354</f>
        <v>1437221</v>
      </c>
      <c r="F721" s="248"/>
      <c r="G721" s="297"/>
      <c r="H721" s="249"/>
      <c r="I721" s="249"/>
      <c r="J721" s="234"/>
      <c r="K721" s="232"/>
      <c r="L721" s="232"/>
      <c r="M721" s="232"/>
      <c r="N721" s="232"/>
      <c r="O721" s="232"/>
      <c r="P721" s="232"/>
      <c r="Q721" s="232"/>
      <c r="R721" s="232"/>
      <c r="S721" s="232"/>
      <c r="T721" s="232"/>
      <c r="U721" s="232"/>
      <c r="V721" s="232"/>
      <c r="W721" s="233"/>
      <c r="X721" s="232"/>
      <c r="Y721" s="232"/>
      <c r="Z721" s="232"/>
      <c r="AA721" s="232"/>
      <c r="AB721" s="232"/>
      <c r="AC721" s="232"/>
      <c r="AD721" s="232"/>
      <c r="AE721" s="232"/>
      <c r="AF721" s="232"/>
      <c r="AG721" s="232"/>
      <c r="AH721" s="232"/>
      <c r="AI721" s="232"/>
      <c r="AJ721" s="273"/>
      <c r="AK721" s="234"/>
      <c r="AL721" s="234"/>
      <c r="AM721" s="234"/>
      <c r="AN721" s="234"/>
      <c r="AO721" s="234"/>
      <c r="AP721" s="236"/>
      <c r="AQ721" s="236"/>
      <c r="AR721" s="236"/>
      <c r="AS721" s="237"/>
      <c r="AT721" s="237"/>
      <c r="AU721" s="238"/>
      <c r="AV721" s="238"/>
    </row>
    <row r="722" spans="1:48" s="235" customFormat="1" ht="32.25" customHeight="1">
      <c r="A722" s="244">
        <v>12</v>
      </c>
      <c r="B722" s="245" t="s">
        <v>51</v>
      </c>
      <c r="C722" s="246">
        <f>A374</f>
        <v>8</v>
      </c>
      <c r="D722" s="247">
        <f>W375</f>
        <v>101790</v>
      </c>
      <c r="E722" s="268">
        <f>AJ375</f>
        <v>1160407</v>
      </c>
      <c r="F722" s="248"/>
      <c r="G722" s="297"/>
      <c r="H722" s="249"/>
      <c r="I722" s="249"/>
      <c r="J722" s="234"/>
      <c r="K722" s="232"/>
      <c r="L722" s="232"/>
      <c r="M722" s="232"/>
      <c r="N722" s="232"/>
      <c r="O722" s="232"/>
      <c r="P722" s="232"/>
      <c r="Q722" s="232"/>
      <c r="R722" s="232"/>
      <c r="S722" s="232"/>
      <c r="T722" s="232"/>
      <c r="U722" s="232"/>
      <c r="V722" s="232"/>
      <c r="W722" s="233"/>
      <c r="X722" s="232"/>
      <c r="Y722" s="232"/>
      <c r="Z722" s="232"/>
      <c r="AA722" s="232"/>
      <c r="AB722" s="232"/>
      <c r="AC722" s="232"/>
      <c r="AD722" s="232"/>
      <c r="AE722" s="232"/>
      <c r="AF722" s="232"/>
      <c r="AG722" s="232"/>
      <c r="AH722" s="232"/>
      <c r="AI722" s="232"/>
      <c r="AJ722" s="273"/>
      <c r="AK722" s="234"/>
      <c r="AL722" s="234"/>
      <c r="AM722" s="234"/>
      <c r="AN722" s="234"/>
      <c r="AO722" s="234"/>
      <c r="AP722" s="236"/>
      <c r="AQ722" s="236"/>
      <c r="AR722" s="236"/>
      <c r="AS722" s="237"/>
      <c r="AT722" s="237"/>
      <c r="AU722" s="238"/>
      <c r="AV722" s="238"/>
    </row>
    <row r="723" spans="1:48" s="235" customFormat="1" ht="32.25" customHeight="1">
      <c r="A723" s="244">
        <v>13</v>
      </c>
      <c r="B723" s="245" t="s">
        <v>62</v>
      </c>
      <c r="C723" s="246">
        <f>A412</f>
        <v>23</v>
      </c>
      <c r="D723" s="247">
        <f>W413</f>
        <v>173872</v>
      </c>
      <c r="E723" s="268">
        <f>AJ413</f>
        <v>1982136</v>
      </c>
      <c r="F723" s="248"/>
      <c r="G723" s="297"/>
      <c r="H723" s="249"/>
      <c r="I723" s="249"/>
      <c r="J723" s="234"/>
      <c r="K723" s="232"/>
      <c r="L723" s="232"/>
      <c r="M723" s="232"/>
      <c r="N723" s="232"/>
      <c r="O723" s="232"/>
      <c r="P723" s="232"/>
      <c r="Q723" s="232"/>
      <c r="R723" s="232"/>
      <c r="S723" s="232"/>
      <c r="T723" s="232"/>
      <c r="U723" s="232"/>
      <c r="V723" s="232"/>
      <c r="W723" s="233"/>
      <c r="X723" s="232"/>
      <c r="Y723" s="232"/>
      <c r="Z723" s="232"/>
      <c r="AA723" s="232"/>
      <c r="AB723" s="232"/>
      <c r="AC723" s="232"/>
      <c r="AD723" s="232"/>
      <c r="AE723" s="232"/>
      <c r="AF723" s="232"/>
      <c r="AG723" s="232"/>
      <c r="AH723" s="232"/>
      <c r="AI723" s="232"/>
      <c r="AJ723" s="273"/>
      <c r="AK723" s="234"/>
      <c r="AL723" s="234"/>
      <c r="AM723" s="234"/>
      <c r="AN723" s="234"/>
      <c r="AO723" s="234"/>
      <c r="AP723" s="236"/>
      <c r="AQ723" s="236"/>
      <c r="AR723" s="236"/>
      <c r="AS723" s="237"/>
      <c r="AT723" s="237"/>
      <c r="AU723" s="238"/>
      <c r="AV723" s="238"/>
    </row>
    <row r="724" spans="1:48" s="235" customFormat="1" ht="32.25" customHeight="1">
      <c r="A724" s="244">
        <v>14</v>
      </c>
      <c r="B724" s="245" t="s">
        <v>52</v>
      </c>
      <c r="C724" s="246">
        <f>A430</f>
        <v>5</v>
      </c>
      <c r="D724" s="247">
        <f>W431</f>
        <v>87237</v>
      </c>
      <c r="E724" s="268">
        <f>AJ431</f>
        <v>994503</v>
      </c>
      <c r="F724" s="248"/>
      <c r="G724" s="297"/>
      <c r="H724" s="249"/>
      <c r="I724" s="249"/>
      <c r="J724" s="234"/>
      <c r="K724" s="232"/>
      <c r="L724" s="232"/>
      <c r="M724" s="232"/>
      <c r="N724" s="232"/>
      <c r="O724" s="232"/>
      <c r="P724" s="232"/>
      <c r="Q724" s="232"/>
      <c r="R724" s="232"/>
      <c r="S724" s="232"/>
      <c r="T724" s="232"/>
      <c r="U724" s="232"/>
      <c r="V724" s="232"/>
      <c r="W724" s="233"/>
      <c r="X724" s="232"/>
      <c r="Y724" s="232"/>
      <c r="Z724" s="232"/>
      <c r="AA724" s="232"/>
      <c r="AB724" s="232"/>
      <c r="AC724" s="232"/>
      <c r="AD724" s="232"/>
      <c r="AE724" s="232"/>
      <c r="AF724" s="232"/>
      <c r="AG724" s="232"/>
      <c r="AH724" s="232"/>
      <c r="AI724" s="232"/>
      <c r="AJ724" s="273"/>
      <c r="AK724" s="234"/>
      <c r="AL724" s="234"/>
      <c r="AM724" s="234"/>
      <c r="AN724" s="234"/>
      <c r="AO724" s="234"/>
      <c r="AP724" s="236"/>
      <c r="AQ724" s="236"/>
      <c r="AR724" s="236"/>
      <c r="AS724" s="237"/>
      <c r="AT724" s="237"/>
      <c r="AU724" s="238"/>
      <c r="AV724" s="238"/>
    </row>
    <row r="725" spans="1:48" s="235" customFormat="1" ht="32.25" customHeight="1">
      <c r="A725" s="244">
        <v>15</v>
      </c>
      <c r="B725" s="245" t="s">
        <v>53</v>
      </c>
      <c r="C725" s="246">
        <f>A466</f>
        <v>23</v>
      </c>
      <c r="D725" s="247">
        <f>W467</f>
        <v>379266</v>
      </c>
      <c r="E725" s="268">
        <f>AJ467</f>
        <v>4323634</v>
      </c>
      <c r="F725" s="248"/>
      <c r="G725" s="297"/>
      <c r="H725" s="249"/>
      <c r="I725" s="249"/>
      <c r="J725" s="234"/>
      <c r="K725" s="232"/>
      <c r="L725" s="232"/>
      <c r="M725" s="232"/>
      <c r="N725" s="232"/>
      <c r="O725" s="232"/>
      <c r="P725" s="232"/>
      <c r="Q725" s="232"/>
      <c r="R725" s="232"/>
      <c r="S725" s="232"/>
      <c r="T725" s="232"/>
      <c r="U725" s="232"/>
      <c r="V725" s="232"/>
      <c r="W725" s="233"/>
      <c r="X725" s="232"/>
      <c r="Y725" s="232"/>
      <c r="Z725" s="232"/>
      <c r="AA725" s="232"/>
      <c r="AB725" s="232"/>
      <c r="AC725" s="232"/>
      <c r="AD725" s="232"/>
      <c r="AE725" s="232"/>
      <c r="AF725" s="232"/>
      <c r="AG725" s="232"/>
      <c r="AH725" s="232"/>
      <c r="AI725" s="232"/>
      <c r="AJ725" s="273"/>
      <c r="AK725" s="234"/>
      <c r="AL725" s="234"/>
      <c r="AM725" s="234"/>
      <c r="AN725" s="234"/>
      <c r="AO725" s="234"/>
      <c r="AP725" s="236"/>
      <c r="AQ725" s="236"/>
      <c r="AR725" s="236"/>
      <c r="AS725" s="237"/>
      <c r="AT725" s="237"/>
      <c r="AU725" s="238"/>
      <c r="AV725" s="238"/>
    </row>
    <row r="726" spans="1:48" s="235" customFormat="1" ht="32.25" customHeight="1">
      <c r="A726" s="244">
        <v>16</v>
      </c>
      <c r="B726" s="245" t="s">
        <v>54</v>
      </c>
      <c r="C726" s="246">
        <f>A487</f>
        <v>8</v>
      </c>
      <c r="D726" s="247">
        <f>W488</f>
        <v>124858</v>
      </c>
      <c r="E726" s="268">
        <f>AJ488</f>
        <v>1423378</v>
      </c>
      <c r="F726" s="248"/>
      <c r="G726" s="297"/>
      <c r="H726" s="249"/>
      <c r="I726" s="249"/>
      <c r="J726" s="234"/>
      <c r="K726" s="232"/>
      <c r="L726" s="232"/>
      <c r="M726" s="232"/>
      <c r="N726" s="232"/>
      <c r="O726" s="232"/>
      <c r="P726" s="232"/>
      <c r="Q726" s="232"/>
      <c r="R726" s="232"/>
      <c r="S726" s="232"/>
      <c r="T726" s="232"/>
      <c r="U726" s="232"/>
      <c r="V726" s="232"/>
      <c r="W726" s="233"/>
      <c r="X726" s="232"/>
      <c r="Y726" s="232"/>
      <c r="Z726" s="232"/>
      <c r="AA726" s="232"/>
      <c r="AB726" s="232"/>
      <c r="AC726" s="232"/>
      <c r="AD726" s="232"/>
      <c r="AE726" s="232"/>
      <c r="AF726" s="232"/>
      <c r="AG726" s="232"/>
      <c r="AH726" s="232"/>
      <c r="AI726" s="232"/>
      <c r="AJ726" s="273"/>
      <c r="AK726" s="234"/>
      <c r="AL726" s="234"/>
      <c r="AM726" s="234"/>
      <c r="AN726" s="234"/>
      <c r="AO726" s="234"/>
      <c r="AP726" s="236"/>
      <c r="AQ726" s="236"/>
      <c r="AR726" s="236"/>
      <c r="AS726" s="237"/>
      <c r="AT726" s="237"/>
      <c r="AU726" s="238"/>
      <c r="AV726" s="238"/>
    </row>
    <row r="727" spans="1:48" s="235" customFormat="1" ht="32.25" customHeight="1">
      <c r="A727" s="244">
        <v>17</v>
      </c>
      <c r="B727" s="245" t="s">
        <v>164</v>
      </c>
      <c r="C727" s="246">
        <f>A504</f>
        <v>4</v>
      </c>
      <c r="D727" s="247">
        <f>W505</f>
        <v>57000</v>
      </c>
      <c r="E727" s="268">
        <f>AJ505</f>
        <v>649800</v>
      </c>
      <c r="F727" s="248"/>
      <c r="G727" s="297"/>
      <c r="H727" s="249"/>
      <c r="I727" s="249"/>
      <c r="J727" s="234"/>
      <c r="K727" s="232"/>
      <c r="L727" s="232"/>
      <c r="M727" s="232"/>
      <c r="N727" s="232"/>
      <c r="O727" s="232"/>
      <c r="P727" s="232"/>
      <c r="Q727" s="232"/>
      <c r="R727" s="232"/>
      <c r="S727" s="232"/>
      <c r="T727" s="232"/>
      <c r="U727" s="232"/>
      <c r="V727" s="232"/>
      <c r="W727" s="233"/>
      <c r="X727" s="232"/>
      <c r="Y727" s="232"/>
      <c r="Z727" s="232"/>
      <c r="AA727" s="232"/>
      <c r="AB727" s="232"/>
      <c r="AC727" s="232"/>
      <c r="AD727" s="232"/>
      <c r="AE727" s="232"/>
      <c r="AF727" s="232"/>
      <c r="AG727" s="232"/>
      <c r="AH727" s="232"/>
      <c r="AI727" s="232"/>
      <c r="AJ727" s="273"/>
      <c r="AK727" s="234"/>
      <c r="AL727" s="234"/>
      <c r="AM727" s="234"/>
      <c r="AN727" s="234"/>
      <c r="AO727" s="234"/>
      <c r="AP727" s="236"/>
      <c r="AQ727" s="236"/>
      <c r="AR727" s="236"/>
      <c r="AS727" s="237"/>
      <c r="AT727" s="237"/>
      <c r="AU727" s="238"/>
      <c r="AV727" s="238"/>
    </row>
    <row r="728" spans="1:48" s="235" customFormat="1" ht="32.25" customHeight="1">
      <c r="A728" s="244">
        <v>18</v>
      </c>
      <c r="B728" s="245" t="s">
        <v>55</v>
      </c>
      <c r="C728" s="246">
        <f>A539</f>
        <v>22</v>
      </c>
      <c r="D728" s="247">
        <f>W540</f>
        <v>183101</v>
      </c>
      <c r="E728" s="268">
        <f>AJ540</f>
        <v>2087353</v>
      </c>
      <c r="F728" s="248"/>
      <c r="G728" s="297"/>
      <c r="H728" s="249"/>
      <c r="I728" s="249"/>
      <c r="J728" s="234"/>
      <c r="K728" s="232"/>
      <c r="L728" s="232"/>
      <c r="M728" s="232"/>
      <c r="N728" s="232"/>
      <c r="O728" s="232"/>
      <c r="P728" s="232"/>
      <c r="Q728" s="232"/>
      <c r="R728" s="232"/>
      <c r="S728" s="232"/>
      <c r="T728" s="232"/>
      <c r="U728" s="232"/>
      <c r="V728" s="232"/>
      <c r="W728" s="233"/>
      <c r="X728" s="232"/>
      <c r="Y728" s="232"/>
      <c r="Z728" s="232"/>
      <c r="AA728" s="232"/>
      <c r="AB728" s="232"/>
      <c r="AC728" s="232"/>
      <c r="AD728" s="232"/>
      <c r="AE728" s="232"/>
      <c r="AF728" s="232"/>
      <c r="AG728" s="232"/>
      <c r="AH728" s="232"/>
      <c r="AI728" s="232"/>
      <c r="AJ728" s="273"/>
      <c r="AK728" s="234"/>
      <c r="AL728" s="234"/>
      <c r="AM728" s="234"/>
      <c r="AN728" s="234"/>
      <c r="AO728" s="234"/>
      <c r="AP728" s="236"/>
      <c r="AQ728" s="236"/>
      <c r="AR728" s="236"/>
      <c r="AS728" s="237"/>
      <c r="AT728" s="237"/>
      <c r="AU728" s="238"/>
      <c r="AV728" s="238"/>
    </row>
    <row r="729" spans="1:48" s="235" customFormat="1" ht="32.25" customHeight="1">
      <c r="A729" s="244">
        <v>19</v>
      </c>
      <c r="B729" s="245" t="s">
        <v>56</v>
      </c>
      <c r="C729" s="246">
        <f>A564</f>
        <v>12</v>
      </c>
      <c r="D729" s="247">
        <f>W565</f>
        <v>165555</v>
      </c>
      <c r="E729" s="268">
        <f>AJ565</f>
        <v>1887329</v>
      </c>
      <c r="F729" s="248"/>
      <c r="G729" s="297"/>
      <c r="H729" s="249"/>
      <c r="I729" s="249"/>
      <c r="J729" s="234"/>
      <c r="K729" s="232"/>
      <c r="L729" s="232"/>
      <c r="M729" s="232"/>
      <c r="N729" s="232"/>
      <c r="O729" s="232"/>
      <c r="P729" s="232"/>
      <c r="Q729" s="232"/>
      <c r="R729" s="232"/>
      <c r="S729" s="232"/>
      <c r="T729" s="232"/>
      <c r="U729" s="232"/>
      <c r="V729" s="232"/>
      <c r="W729" s="233"/>
      <c r="X729" s="232"/>
      <c r="Y729" s="232"/>
      <c r="Z729" s="232"/>
      <c r="AA729" s="232"/>
      <c r="AB729" s="232"/>
      <c r="AC729" s="232"/>
      <c r="AD729" s="232"/>
      <c r="AE729" s="232"/>
      <c r="AF729" s="232"/>
      <c r="AG729" s="232"/>
      <c r="AH729" s="232"/>
      <c r="AI729" s="232"/>
      <c r="AJ729" s="273"/>
      <c r="AK729" s="234"/>
      <c r="AL729" s="234"/>
      <c r="AM729" s="234"/>
      <c r="AN729" s="234"/>
      <c r="AO729" s="234"/>
      <c r="AP729" s="236"/>
      <c r="AQ729" s="236"/>
      <c r="AR729" s="236"/>
      <c r="AS729" s="237"/>
      <c r="AT729" s="237"/>
      <c r="AU729" s="238"/>
      <c r="AV729" s="238"/>
    </row>
    <row r="730" spans="1:48" s="235" customFormat="1" ht="32.25" customHeight="1">
      <c r="A730" s="244">
        <v>20</v>
      </c>
      <c r="B730" s="245" t="s">
        <v>57</v>
      </c>
      <c r="C730" s="246">
        <f>A591</f>
        <v>14</v>
      </c>
      <c r="D730" s="247">
        <f>W592</f>
        <v>149128</v>
      </c>
      <c r="E730" s="268">
        <f>AJ592</f>
        <v>1700059</v>
      </c>
      <c r="F730" s="248"/>
      <c r="G730" s="297"/>
      <c r="H730" s="249"/>
      <c r="I730" s="249"/>
      <c r="J730" s="234"/>
      <c r="K730" s="232"/>
      <c r="L730" s="232"/>
      <c r="M730" s="232"/>
      <c r="N730" s="232"/>
      <c r="O730" s="232"/>
      <c r="P730" s="232"/>
      <c r="Q730" s="232"/>
      <c r="R730" s="232"/>
      <c r="S730" s="232"/>
      <c r="T730" s="232"/>
      <c r="U730" s="232"/>
      <c r="V730" s="232"/>
      <c r="W730" s="233"/>
      <c r="X730" s="232"/>
      <c r="Y730" s="232"/>
      <c r="Z730" s="232"/>
      <c r="AA730" s="232"/>
      <c r="AB730" s="232"/>
      <c r="AC730" s="232"/>
      <c r="AD730" s="232"/>
      <c r="AE730" s="232"/>
      <c r="AF730" s="232"/>
      <c r="AG730" s="232"/>
      <c r="AH730" s="232"/>
      <c r="AI730" s="232"/>
      <c r="AJ730" s="273"/>
      <c r="AK730" s="234"/>
      <c r="AL730" s="234"/>
      <c r="AM730" s="234"/>
      <c r="AN730" s="234"/>
      <c r="AO730" s="234"/>
      <c r="AP730" s="236"/>
      <c r="AQ730" s="236"/>
      <c r="AR730" s="236"/>
      <c r="AS730" s="237"/>
      <c r="AT730" s="237"/>
      <c r="AU730" s="238"/>
      <c r="AV730" s="238"/>
    </row>
    <row r="731" spans="1:48" s="235" customFormat="1" ht="32.25" customHeight="1">
      <c r="A731" s="244">
        <v>21</v>
      </c>
      <c r="B731" s="245" t="s">
        <v>58</v>
      </c>
      <c r="C731" s="246">
        <f>A616</f>
        <v>12</v>
      </c>
      <c r="D731" s="247">
        <f>W617</f>
        <v>157428</v>
      </c>
      <c r="E731" s="268">
        <f>AJ617</f>
        <v>1794680</v>
      </c>
      <c r="F731" s="248"/>
      <c r="G731" s="297"/>
      <c r="H731" s="249"/>
      <c r="I731" s="249"/>
      <c r="J731" s="234"/>
      <c r="K731" s="232"/>
      <c r="L731" s="232"/>
      <c r="M731" s="232"/>
      <c r="N731" s="232"/>
      <c r="O731" s="232"/>
      <c r="P731" s="232"/>
      <c r="Q731" s="232"/>
      <c r="R731" s="232"/>
      <c r="S731" s="232"/>
      <c r="T731" s="232"/>
      <c r="U731" s="232"/>
      <c r="V731" s="232"/>
      <c r="W731" s="233"/>
      <c r="X731" s="232"/>
      <c r="Y731" s="232"/>
      <c r="Z731" s="232"/>
      <c r="AA731" s="232"/>
      <c r="AB731" s="232"/>
      <c r="AC731" s="232"/>
      <c r="AD731" s="232"/>
      <c r="AE731" s="232"/>
      <c r="AF731" s="232"/>
      <c r="AG731" s="232"/>
      <c r="AH731" s="232"/>
      <c r="AI731" s="232"/>
      <c r="AJ731" s="273"/>
      <c r="AK731" s="234"/>
      <c r="AL731" s="234"/>
      <c r="AM731" s="234"/>
      <c r="AN731" s="234"/>
      <c r="AO731" s="234"/>
      <c r="AP731" s="236"/>
      <c r="AQ731" s="236"/>
      <c r="AR731" s="236"/>
      <c r="AS731" s="237"/>
      <c r="AT731" s="237"/>
      <c r="AU731" s="238"/>
      <c r="AV731" s="238"/>
    </row>
    <row r="732" spans="1:48" s="235" customFormat="1" ht="32.25" customHeight="1">
      <c r="A732" s="244">
        <v>22</v>
      </c>
      <c r="B732" s="245" t="s">
        <v>63</v>
      </c>
      <c r="C732" s="246">
        <f>A639</f>
        <v>10</v>
      </c>
      <c r="D732" s="247">
        <f>W640</f>
        <v>144102</v>
      </c>
      <c r="E732" s="268">
        <f>AJ640</f>
        <v>1642762</v>
      </c>
      <c r="F732" s="248"/>
      <c r="G732" s="297"/>
      <c r="H732" s="249"/>
      <c r="I732" s="249"/>
      <c r="J732" s="234"/>
      <c r="K732" s="232"/>
      <c r="L732" s="232"/>
      <c r="M732" s="232"/>
      <c r="N732" s="232"/>
      <c r="O732" s="232"/>
      <c r="P732" s="232"/>
      <c r="Q732" s="232"/>
      <c r="R732" s="232"/>
      <c r="S732" s="232"/>
      <c r="T732" s="232"/>
      <c r="U732" s="232"/>
      <c r="V732" s="232"/>
      <c r="W732" s="233"/>
      <c r="X732" s="232"/>
      <c r="Y732" s="232"/>
      <c r="Z732" s="232"/>
      <c r="AA732" s="232"/>
      <c r="AB732" s="232"/>
      <c r="AC732" s="232"/>
      <c r="AD732" s="232"/>
      <c r="AE732" s="232"/>
      <c r="AF732" s="232"/>
      <c r="AG732" s="232"/>
      <c r="AH732" s="232"/>
      <c r="AI732" s="232"/>
      <c r="AJ732" s="273"/>
      <c r="AK732" s="234"/>
      <c r="AL732" s="234"/>
      <c r="AM732" s="234"/>
      <c r="AN732" s="234"/>
      <c r="AO732" s="234"/>
      <c r="AP732" s="236"/>
      <c r="AQ732" s="236"/>
      <c r="AR732" s="236"/>
      <c r="AS732" s="237"/>
      <c r="AT732" s="237"/>
      <c r="AU732" s="238"/>
      <c r="AV732" s="238"/>
    </row>
    <row r="733" spans="1:48" s="235" customFormat="1" ht="32.25" customHeight="1">
      <c r="A733" s="244">
        <v>23</v>
      </c>
      <c r="B733" s="245" t="s">
        <v>64</v>
      </c>
      <c r="C733" s="246">
        <f>A659</f>
        <v>7</v>
      </c>
      <c r="D733" s="247">
        <f>W660</f>
        <v>262114</v>
      </c>
      <c r="E733" s="268">
        <f>AJ660</f>
        <v>2988098</v>
      </c>
      <c r="F733" s="248"/>
      <c r="G733" s="297"/>
      <c r="H733" s="249"/>
      <c r="I733" s="249"/>
      <c r="J733" s="234"/>
      <c r="K733" s="232"/>
      <c r="L733" s="232"/>
      <c r="M733" s="232"/>
      <c r="N733" s="232"/>
      <c r="O733" s="232"/>
      <c r="P733" s="232"/>
      <c r="Q733" s="232"/>
      <c r="R733" s="232"/>
      <c r="S733" s="232"/>
      <c r="T733" s="232"/>
      <c r="U733" s="232"/>
      <c r="V733" s="232"/>
      <c r="W733" s="233"/>
      <c r="X733" s="232"/>
      <c r="Y733" s="232"/>
      <c r="Z733" s="232"/>
      <c r="AA733" s="232"/>
      <c r="AB733" s="232"/>
      <c r="AC733" s="232"/>
      <c r="AD733" s="232"/>
      <c r="AE733" s="232"/>
      <c r="AF733" s="232"/>
      <c r="AG733" s="232"/>
      <c r="AH733" s="232"/>
      <c r="AI733" s="232"/>
      <c r="AJ733" s="273"/>
      <c r="AK733" s="234"/>
      <c r="AL733" s="234"/>
      <c r="AM733" s="234"/>
      <c r="AN733" s="234"/>
      <c r="AO733" s="234"/>
      <c r="AP733" s="236"/>
      <c r="AQ733" s="236"/>
      <c r="AR733" s="236"/>
      <c r="AS733" s="237"/>
      <c r="AT733" s="237"/>
      <c r="AU733" s="238"/>
      <c r="AV733" s="238"/>
    </row>
    <row r="734" spans="1:48" s="235" customFormat="1" ht="32.25" customHeight="1">
      <c r="A734" s="244">
        <v>24</v>
      </c>
      <c r="B734" s="245" t="s">
        <v>956</v>
      </c>
      <c r="C734" s="246">
        <f>A684</f>
        <v>9</v>
      </c>
      <c r="D734" s="247">
        <f>W685</f>
        <v>56189</v>
      </c>
      <c r="E734" s="268">
        <f>AJ685</f>
        <v>640554</v>
      </c>
      <c r="F734" s="248"/>
      <c r="G734" s="297"/>
      <c r="H734" s="249"/>
      <c r="I734" s="249"/>
      <c r="J734" s="234"/>
      <c r="K734" s="232"/>
      <c r="L734" s="232"/>
      <c r="M734" s="232"/>
      <c r="N734" s="232"/>
      <c r="O734" s="232"/>
      <c r="P734" s="232"/>
      <c r="Q734" s="232"/>
      <c r="R734" s="232"/>
      <c r="S734" s="232"/>
      <c r="T734" s="232"/>
      <c r="U734" s="232"/>
      <c r="V734" s="232"/>
      <c r="W734" s="233"/>
      <c r="X734" s="232"/>
      <c r="Y734" s="232"/>
      <c r="Z734" s="232"/>
      <c r="AA734" s="232"/>
      <c r="AB734" s="232"/>
      <c r="AC734" s="232"/>
      <c r="AD734" s="232"/>
      <c r="AE734" s="232"/>
      <c r="AF734" s="232"/>
      <c r="AG734" s="232"/>
      <c r="AH734" s="232"/>
      <c r="AI734" s="232"/>
      <c r="AJ734" s="273"/>
      <c r="AK734" s="234"/>
      <c r="AL734" s="234"/>
      <c r="AM734" s="234"/>
      <c r="AN734" s="234"/>
      <c r="AO734" s="234"/>
      <c r="AP734" s="236"/>
      <c r="AQ734" s="236"/>
      <c r="AR734" s="236"/>
      <c r="AS734" s="237"/>
      <c r="AT734" s="237"/>
      <c r="AU734" s="238"/>
      <c r="AV734" s="238"/>
    </row>
    <row r="735" spans="1:48" s="235" customFormat="1" ht="32.25" customHeight="1">
      <c r="A735" s="244">
        <v>25</v>
      </c>
      <c r="B735" s="245" t="s">
        <v>1509</v>
      </c>
      <c r="C735" s="246">
        <f>A700</f>
        <v>1</v>
      </c>
      <c r="D735" s="247">
        <f>W701</f>
        <v>5390</v>
      </c>
      <c r="E735" s="268">
        <f>AJ700</f>
        <v>61446</v>
      </c>
      <c r="F735" s="248"/>
      <c r="G735" s="297"/>
      <c r="H735" s="249"/>
      <c r="I735" s="249"/>
      <c r="J735" s="234"/>
      <c r="K735" s="232"/>
      <c r="L735" s="232"/>
      <c r="M735" s="232"/>
      <c r="N735" s="232"/>
      <c r="O735" s="232"/>
      <c r="P735" s="232"/>
      <c r="Q735" s="232"/>
      <c r="R735" s="232"/>
      <c r="S735" s="232"/>
      <c r="T735" s="232"/>
      <c r="U735" s="232"/>
      <c r="V735" s="232"/>
      <c r="W735" s="233"/>
      <c r="X735" s="232"/>
      <c r="Y735" s="232"/>
      <c r="Z735" s="232"/>
      <c r="AA735" s="232"/>
      <c r="AB735" s="232"/>
      <c r="AC735" s="232"/>
      <c r="AD735" s="232"/>
      <c r="AE735" s="232"/>
      <c r="AF735" s="232"/>
      <c r="AG735" s="232"/>
      <c r="AH735" s="232"/>
      <c r="AI735" s="232"/>
      <c r="AJ735" s="273"/>
      <c r="AK735" s="234"/>
      <c r="AL735" s="234"/>
      <c r="AM735" s="234"/>
      <c r="AN735" s="234"/>
      <c r="AO735" s="234"/>
      <c r="AP735" s="236"/>
      <c r="AQ735" s="236"/>
      <c r="AR735" s="236"/>
      <c r="AS735" s="237"/>
      <c r="AT735" s="237"/>
      <c r="AU735" s="238"/>
      <c r="AV735" s="238"/>
    </row>
    <row r="736" spans="1:48" s="259" customFormat="1" ht="32.25" customHeight="1">
      <c r="A736" s="263"/>
      <c r="B736" s="255"/>
      <c r="C736" s="264">
        <f>SUM(C711:C735)</f>
        <v>360</v>
      </c>
      <c r="D736" s="265">
        <f>SUM(D711:D735)</f>
        <v>4601311</v>
      </c>
      <c r="E736" s="270">
        <f>SUM(E711:E735)</f>
        <v>52454942</v>
      </c>
      <c r="F736" s="266"/>
      <c r="G736" s="298"/>
      <c r="H736" s="267"/>
      <c r="I736" s="267"/>
      <c r="J736" s="255"/>
      <c r="K736" s="256"/>
      <c r="L736" s="256"/>
      <c r="M736" s="256"/>
      <c r="N736" s="256"/>
      <c r="O736" s="256"/>
      <c r="P736" s="256"/>
      <c r="Q736" s="256"/>
      <c r="R736" s="256"/>
      <c r="S736" s="256"/>
      <c r="T736" s="256"/>
      <c r="U736" s="256"/>
      <c r="V736" s="256"/>
      <c r="W736" s="257"/>
      <c r="X736" s="256"/>
      <c r="Y736" s="256"/>
      <c r="Z736" s="256"/>
      <c r="AA736" s="256"/>
      <c r="AB736" s="256"/>
      <c r="AC736" s="256"/>
      <c r="AD736" s="256"/>
      <c r="AE736" s="256"/>
      <c r="AF736" s="256"/>
      <c r="AG736" s="256"/>
      <c r="AH736" s="256"/>
      <c r="AI736" s="256"/>
      <c r="AJ736" s="281"/>
      <c r="AK736" s="255"/>
      <c r="AL736" s="255"/>
      <c r="AM736" s="255"/>
      <c r="AN736" s="255"/>
      <c r="AO736" s="255"/>
      <c r="AP736" s="258"/>
      <c r="AQ736" s="258"/>
      <c r="AR736" s="258"/>
      <c r="AS736" s="284"/>
      <c r="AT736" s="284"/>
      <c r="AU736" s="286"/>
      <c r="AV736" s="286"/>
    </row>
    <row r="737" spans="1:48" s="43" customFormat="1" ht="15.75" customHeight="1">
      <c r="A737" s="45"/>
      <c r="B737" s="44"/>
      <c r="C737" s="44"/>
      <c r="D737" s="70"/>
      <c r="E737" s="82"/>
      <c r="F737" s="70"/>
      <c r="G737" s="70"/>
      <c r="H737" s="54"/>
      <c r="I737" s="47"/>
      <c r="J737" s="44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9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274"/>
      <c r="AK737" s="44"/>
      <c r="AL737" s="44"/>
      <c r="AM737" s="44"/>
      <c r="AN737" s="44"/>
      <c r="AO737" s="44"/>
      <c r="AP737" s="50"/>
      <c r="AQ737" s="50"/>
      <c r="AR737" s="50"/>
      <c r="AS737" s="205"/>
      <c r="AT737" s="205"/>
      <c r="AU737" s="216"/>
      <c r="AV737" s="216"/>
    </row>
    <row r="738" spans="1:48" s="43" customFormat="1" ht="15.75" customHeight="1">
      <c r="A738" s="45"/>
      <c r="B738" s="44"/>
      <c r="C738" s="44"/>
      <c r="D738" s="70"/>
      <c r="E738" s="82"/>
      <c r="F738" s="70"/>
      <c r="G738" s="70"/>
      <c r="H738" s="54"/>
      <c r="I738" s="47"/>
      <c r="J738" s="44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9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274"/>
      <c r="AK738" s="44"/>
      <c r="AL738" s="44"/>
      <c r="AM738" s="44"/>
      <c r="AN738" s="44"/>
      <c r="AO738" s="44"/>
      <c r="AP738" s="50"/>
      <c r="AQ738" s="50"/>
      <c r="AR738" s="50"/>
      <c r="AS738" s="208"/>
      <c r="AT738" s="205"/>
      <c r="AU738" s="216"/>
      <c r="AV738" s="216"/>
    </row>
    <row r="739" spans="1:48" s="43" customFormat="1" ht="15.75" customHeight="1">
      <c r="A739" s="45"/>
      <c r="B739" s="44"/>
      <c r="C739" s="44"/>
      <c r="D739" s="70"/>
      <c r="E739" s="82"/>
      <c r="F739" s="70"/>
      <c r="G739" s="70"/>
      <c r="H739" s="54"/>
      <c r="I739" s="47"/>
      <c r="J739" s="44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9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274"/>
      <c r="AK739" s="44"/>
      <c r="AL739" s="44"/>
      <c r="AM739" s="44"/>
      <c r="AN739" s="44"/>
      <c r="AO739" s="44"/>
      <c r="AP739" s="50"/>
      <c r="AQ739" s="50"/>
      <c r="AR739" s="50"/>
      <c r="AS739" s="205"/>
      <c r="AT739" s="205"/>
      <c r="AU739" s="216"/>
      <c r="AV739" s="216"/>
    </row>
    <row r="740" ht="15.75" customHeight="1">
      <c r="B740" s="42"/>
    </row>
  </sheetData>
  <sheetProtection/>
  <mergeCells count="2094">
    <mergeCell ref="AH639:AI639"/>
    <mergeCell ref="AF639:AG639"/>
    <mergeCell ref="AF635:AG635"/>
    <mergeCell ref="AH635:AI635"/>
    <mergeCell ref="AA638:AB638"/>
    <mergeCell ref="AC638:AD638"/>
    <mergeCell ref="AE638:AF638"/>
    <mergeCell ref="AB639:AC639"/>
    <mergeCell ref="AD639:AE639"/>
    <mergeCell ref="X635:Y635"/>
    <mergeCell ref="Z635:AA635"/>
    <mergeCell ref="AB635:AC635"/>
    <mergeCell ref="AD635:AE635"/>
    <mergeCell ref="X614:Y614"/>
    <mergeCell ref="S615:T615"/>
    <mergeCell ref="S616:T616"/>
    <mergeCell ref="U616:V616"/>
    <mergeCell ref="X639:Y639"/>
    <mergeCell ref="Z639:AA639"/>
    <mergeCell ref="S639:T639"/>
    <mergeCell ref="AH612:AI612"/>
    <mergeCell ref="Z612:AA612"/>
    <mergeCell ref="Z606:AA606"/>
    <mergeCell ref="AB606:AC606"/>
    <mergeCell ref="X606:Y606"/>
    <mergeCell ref="Q635:R635"/>
    <mergeCell ref="U635:V635"/>
    <mergeCell ref="X616:Y616"/>
    <mergeCell ref="Z614:AA614"/>
    <mergeCell ref="S614:T614"/>
    <mergeCell ref="AF606:AG606"/>
    <mergeCell ref="X612:Y612"/>
    <mergeCell ref="AF605:AG605"/>
    <mergeCell ref="Z605:AA605"/>
    <mergeCell ref="AD612:AE612"/>
    <mergeCell ref="AF612:AG612"/>
    <mergeCell ref="M563:N563"/>
    <mergeCell ref="Z521:AA521"/>
    <mergeCell ref="X520:Y520"/>
    <mergeCell ref="K603:W603"/>
    <mergeCell ref="U606:V606"/>
    <mergeCell ref="Q606:R606"/>
    <mergeCell ref="M606:N606"/>
    <mergeCell ref="K606:L606"/>
    <mergeCell ref="X603:AJ603"/>
    <mergeCell ref="AD606:AE606"/>
    <mergeCell ref="S589:T589"/>
    <mergeCell ref="O589:P589"/>
    <mergeCell ref="Q589:R589"/>
    <mergeCell ref="S563:T563"/>
    <mergeCell ref="O535:P535"/>
    <mergeCell ref="S539:T539"/>
    <mergeCell ref="U589:V589"/>
    <mergeCell ref="AB539:AC539"/>
    <mergeCell ref="Z465:AA465"/>
    <mergeCell ref="AB465:AC465"/>
    <mergeCell ref="AB582:AC582"/>
    <mergeCell ref="X465:Y465"/>
    <mergeCell ref="Z519:AA519"/>
    <mergeCell ref="AB535:AC535"/>
    <mergeCell ref="X539:Y539"/>
    <mergeCell ref="Z681:AA681"/>
    <mergeCell ref="AB681:AC681"/>
    <mergeCell ref="AD681:AE681"/>
    <mergeCell ref="AF681:AG681"/>
    <mergeCell ref="AH681:AI681"/>
    <mergeCell ref="U393:V393"/>
    <mergeCell ref="AF394:AG394"/>
    <mergeCell ref="AH394:AI394"/>
    <mergeCell ref="AF462:AG462"/>
    <mergeCell ref="X464:Y464"/>
    <mergeCell ref="X677:Y677"/>
    <mergeCell ref="Z677:AA677"/>
    <mergeCell ref="AB677:AC677"/>
    <mergeCell ref="AD677:AE677"/>
    <mergeCell ref="X679:Y679"/>
    <mergeCell ref="Z679:AA679"/>
    <mergeCell ref="AB679:AC679"/>
    <mergeCell ref="AD679:AE679"/>
    <mergeCell ref="X678:Y678"/>
    <mergeCell ref="Z678:AA678"/>
    <mergeCell ref="X680:Y680"/>
    <mergeCell ref="Z680:AA680"/>
    <mergeCell ref="AB680:AC680"/>
    <mergeCell ref="K681:L681"/>
    <mergeCell ref="M681:N681"/>
    <mergeCell ref="O681:P681"/>
    <mergeCell ref="Q681:R681"/>
    <mergeCell ref="S681:T681"/>
    <mergeCell ref="U681:V681"/>
    <mergeCell ref="X681:Y681"/>
    <mergeCell ref="K680:L680"/>
    <mergeCell ref="M680:N680"/>
    <mergeCell ref="O680:P680"/>
    <mergeCell ref="Q680:R680"/>
    <mergeCell ref="S680:T680"/>
    <mergeCell ref="U680:V680"/>
    <mergeCell ref="AD680:AE680"/>
    <mergeCell ref="AF680:AG680"/>
    <mergeCell ref="AH680:AI680"/>
    <mergeCell ref="K679:L679"/>
    <mergeCell ref="M679:N679"/>
    <mergeCell ref="O679:P679"/>
    <mergeCell ref="Q679:R679"/>
    <mergeCell ref="S679:T679"/>
    <mergeCell ref="U679:V679"/>
    <mergeCell ref="AF679:AG679"/>
    <mergeCell ref="AS674:AS675"/>
    <mergeCell ref="AT674:AT675"/>
    <mergeCell ref="K677:L677"/>
    <mergeCell ref="M677:N677"/>
    <mergeCell ref="O677:P677"/>
    <mergeCell ref="Q677:R677"/>
    <mergeCell ref="S677:T677"/>
    <mergeCell ref="U677:V677"/>
    <mergeCell ref="X674:AJ674"/>
    <mergeCell ref="AK674:AM674"/>
    <mergeCell ref="AN674:AO674"/>
    <mergeCell ref="AP674:AP675"/>
    <mergeCell ref="AQ674:AR674"/>
    <mergeCell ref="A674:A675"/>
    <mergeCell ref="B674:B675"/>
    <mergeCell ref="C674:G674"/>
    <mergeCell ref="H674:H675"/>
    <mergeCell ref="I674:J674"/>
    <mergeCell ref="K674:W674"/>
    <mergeCell ref="C668:H668"/>
    <mergeCell ref="C669:H669"/>
    <mergeCell ref="C670:H670"/>
    <mergeCell ref="C671:H671"/>
    <mergeCell ref="C672:H672"/>
    <mergeCell ref="C673:H673"/>
    <mergeCell ref="K678:L678"/>
    <mergeCell ref="M678:N678"/>
    <mergeCell ref="O678:P678"/>
    <mergeCell ref="Q678:R678"/>
    <mergeCell ref="S678:T678"/>
    <mergeCell ref="U678:V678"/>
    <mergeCell ref="K684:L684"/>
    <mergeCell ref="M684:N684"/>
    <mergeCell ref="O684:P684"/>
    <mergeCell ref="Q684:R684"/>
    <mergeCell ref="S684:T684"/>
    <mergeCell ref="U684:V684"/>
    <mergeCell ref="X684:Y684"/>
    <mergeCell ref="Z684:AA684"/>
    <mergeCell ref="AA631:AB631"/>
    <mergeCell ref="AC631:AD631"/>
    <mergeCell ref="AE631:AF631"/>
    <mergeCell ref="AB684:AC684"/>
    <mergeCell ref="AD684:AE684"/>
    <mergeCell ref="AF684:AG684"/>
    <mergeCell ref="AB678:AC678"/>
    <mergeCell ref="AD678:AE678"/>
    <mergeCell ref="AF678:AG678"/>
    <mergeCell ref="AH684:AI684"/>
    <mergeCell ref="AH678:AI678"/>
    <mergeCell ref="AB616:AC616"/>
    <mergeCell ref="AD616:AE616"/>
    <mergeCell ref="AF616:AG616"/>
    <mergeCell ref="AH616:AI616"/>
    <mergeCell ref="AF677:AG677"/>
    <mergeCell ref="AH677:AI677"/>
    <mergeCell ref="AH679:AI679"/>
    <mergeCell ref="K286:W286"/>
    <mergeCell ref="O606:P606"/>
    <mergeCell ref="O612:P612"/>
    <mergeCell ref="Q612:R612"/>
    <mergeCell ref="X390:Y390"/>
    <mergeCell ref="Q391:R391"/>
    <mergeCell ref="Q390:R390"/>
    <mergeCell ref="S606:T606"/>
    <mergeCell ref="O587:P587"/>
    <mergeCell ref="X445:Y445"/>
    <mergeCell ref="K268:W268"/>
    <mergeCell ref="S252:T252"/>
    <mergeCell ref="S586:T586"/>
    <mergeCell ref="U615:V615"/>
    <mergeCell ref="U614:V614"/>
    <mergeCell ref="U352:V352"/>
    <mergeCell ref="S588:T588"/>
    <mergeCell ref="U612:V612"/>
    <mergeCell ref="S587:T587"/>
    <mergeCell ref="U588:V588"/>
    <mergeCell ref="S612:T612"/>
    <mergeCell ref="Q465:R465"/>
    <mergeCell ref="U465:V465"/>
    <mergeCell ref="Q464:R464"/>
    <mergeCell ref="S464:T464"/>
    <mergeCell ref="U353:V353"/>
    <mergeCell ref="U462:V462"/>
    <mergeCell ref="U464:V464"/>
    <mergeCell ref="U605:V605"/>
    <mergeCell ref="U587:V587"/>
    <mergeCell ref="U130:V130"/>
    <mergeCell ref="S254:T254"/>
    <mergeCell ref="K137:L137"/>
    <mergeCell ref="M174:N174"/>
    <mergeCell ref="S124:T124"/>
    <mergeCell ref="Q152:R152"/>
    <mergeCell ref="M177:N177"/>
    <mergeCell ref="Q254:R254"/>
    <mergeCell ref="M254:N254"/>
    <mergeCell ref="O254:P254"/>
    <mergeCell ref="Q83:R83"/>
    <mergeCell ref="O157:P157"/>
    <mergeCell ref="M157:N157"/>
    <mergeCell ref="O104:P104"/>
    <mergeCell ref="S83:T83"/>
    <mergeCell ref="Q89:R89"/>
    <mergeCell ref="S89:T89"/>
    <mergeCell ref="M104:N104"/>
    <mergeCell ref="M105:N105"/>
    <mergeCell ref="O137:P137"/>
    <mergeCell ref="AD98:AE98"/>
    <mergeCell ref="X98:Y98"/>
    <mergeCell ref="X89:Y89"/>
    <mergeCell ref="AF130:AG130"/>
    <mergeCell ref="AB130:AC130"/>
    <mergeCell ref="AF63:AG63"/>
    <mergeCell ref="AB83:AC83"/>
    <mergeCell ref="AD120:AE120"/>
    <mergeCell ref="AB104:AC104"/>
    <mergeCell ref="AB111:AC111"/>
    <mergeCell ref="X51:Y51"/>
    <mergeCell ref="Z63:AA63"/>
    <mergeCell ref="AD51:AE51"/>
    <mergeCell ref="X83:Y83"/>
    <mergeCell ref="AD89:AE89"/>
    <mergeCell ref="AF89:AG89"/>
    <mergeCell ref="Z87:AA87"/>
    <mergeCell ref="AD87:AE87"/>
    <mergeCell ref="AF87:AG87"/>
    <mergeCell ref="Z445:AA445"/>
    <mergeCell ref="Z430:AA430"/>
    <mergeCell ref="AH51:AI51"/>
    <mergeCell ref="AB63:AC63"/>
    <mergeCell ref="AD83:AE83"/>
    <mergeCell ref="AB81:AC81"/>
    <mergeCell ref="Z83:AA83"/>
    <mergeCell ref="AB136:AC136"/>
    <mergeCell ref="AD136:AE136"/>
    <mergeCell ref="AH98:AI98"/>
    <mergeCell ref="AB396:AC396"/>
    <mergeCell ref="AD353:AE353"/>
    <mergeCell ref="AH430:AI430"/>
    <mergeCell ref="AF412:AG412"/>
    <mergeCell ref="X365:AJ365"/>
    <mergeCell ref="X391:Y391"/>
    <mergeCell ref="X412:Y412"/>
    <mergeCell ref="X411:Y411"/>
    <mergeCell ref="Z411:AA411"/>
    <mergeCell ref="Z412:AA412"/>
    <mergeCell ref="AB454:AC454"/>
    <mergeCell ref="AB463:AC463"/>
    <mergeCell ref="AH446:AI446"/>
    <mergeCell ref="AD446:AE446"/>
    <mergeCell ref="Z462:AA462"/>
    <mergeCell ref="Z463:AA463"/>
    <mergeCell ref="AH454:AI454"/>
    <mergeCell ref="AH459:AI459"/>
    <mergeCell ref="AF459:AG459"/>
    <mergeCell ref="AH520:AI520"/>
    <mergeCell ref="AF454:AG454"/>
    <mergeCell ref="X503:Y503"/>
    <mergeCell ref="U531:V531"/>
    <mergeCell ref="Z523:AA523"/>
    <mergeCell ref="X478:AJ478"/>
    <mergeCell ref="X516:AJ516"/>
    <mergeCell ref="X481:Y481"/>
    <mergeCell ref="AF464:AG464"/>
    <mergeCell ref="AF460:AG460"/>
    <mergeCell ref="AD521:AE521"/>
    <mergeCell ref="AH521:AI521"/>
    <mergeCell ref="U463:V463"/>
    <mergeCell ref="X463:Y463"/>
    <mergeCell ref="X519:Y519"/>
    <mergeCell ref="AB520:AC520"/>
    <mergeCell ref="AF519:AG519"/>
    <mergeCell ref="AF465:AG465"/>
    <mergeCell ref="AF463:AG463"/>
    <mergeCell ref="AH465:AI465"/>
    <mergeCell ref="Z520:AA520"/>
    <mergeCell ref="Z481:AA481"/>
    <mergeCell ref="AB519:AC519"/>
    <mergeCell ref="AD445:AE445"/>
    <mergeCell ref="AB446:AC446"/>
    <mergeCell ref="AB445:AC445"/>
    <mergeCell ref="AD503:AE503"/>
    <mergeCell ref="Z464:AA464"/>
    <mergeCell ref="AB481:AC481"/>
    <mergeCell ref="AD464:AE464"/>
    <mergeCell ref="X111:Y111"/>
    <mergeCell ref="X122:Y122"/>
    <mergeCell ref="Z120:AA120"/>
    <mergeCell ref="X118:Y118"/>
    <mergeCell ref="X104:Y104"/>
    <mergeCell ref="X63:Y63"/>
    <mergeCell ref="AF481:AG481"/>
    <mergeCell ref="AB122:AC122"/>
    <mergeCell ref="AH111:AI111"/>
    <mergeCell ref="AH104:AI104"/>
    <mergeCell ref="AB243:AC243"/>
    <mergeCell ref="AB252:AC252"/>
    <mergeCell ref="AH464:AI464"/>
    <mergeCell ref="AB466:AC466"/>
    <mergeCell ref="AF111:AG111"/>
    <mergeCell ref="AH124:AI124"/>
    <mergeCell ref="S81:T81"/>
    <mergeCell ref="U122:V122"/>
    <mergeCell ref="U136:V136"/>
    <mergeCell ref="Z124:AA124"/>
    <mergeCell ref="Z98:AA98"/>
    <mergeCell ref="U83:V83"/>
    <mergeCell ref="X81:Y81"/>
    <mergeCell ref="X105:Y105"/>
    <mergeCell ref="U81:V81"/>
    <mergeCell ref="U89:V89"/>
    <mergeCell ref="AH105:AI105"/>
    <mergeCell ref="AF122:AG122"/>
    <mergeCell ref="AF124:AG124"/>
    <mergeCell ref="AF136:AG136"/>
    <mergeCell ref="AH63:AI63"/>
    <mergeCell ref="AB98:AC98"/>
    <mergeCell ref="AH89:AI89"/>
    <mergeCell ref="AH87:AI87"/>
    <mergeCell ref="AD118:AE118"/>
    <mergeCell ref="AH85:AI85"/>
    <mergeCell ref="Q39:R39"/>
    <mergeCell ref="X39:Y39"/>
    <mergeCell ref="U42:V42"/>
    <mergeCell ref="Q51:R51"/>
    <mergeCell ref="S51:T51"/>
    <mergeCell ref="S39:T39"/>
    <mergeCell ref="U39:V39"/>
    <mergeCell ref="X42:Y42"/>
    <mergeCell ref="S42:T42"/>
    <mergeCell ref="U51:V51"/>
    <mergeCell ref="A709:A710"/>
    <mergeCell ref="B709:B710"/>
    <mergeCell ref="C709:C710"/>
    <mergeCell ref="D709:E709"/>
    <mergeCell ref="F709:G709"/>
    <mergeCell ref="H709:I709"/>
    <mergeCell ref="X16:AJ16"/>
    <mergeCell ref="AP16:AP17"/>
    <mergeCell ref="Q118:R118"/>
    <mergeCell ref="S118:T118"/>
    <mergeCell ref="U118:V118"/>
    <mergeCell ref="X87:Y87"/>
    <mergeCell ref="AD85:AE85"/>
    <mergeCell ref="U111:V111"/>
    <mergeCell ref="AB42:AC42"/>
    <mergeCell ref="S104:T104"/>
    <mergeCell ref="AS16:AS17"/>
    <mergeCell ref="AT16:AT17"/>
    <mergeCell ref="X18:Y18"/>
    <mergeCell ref="Z18:AA18"/>
    <mergeCell ref="AB18:AC18"/>
    <mergeCell ref="AD18:AE18"/>
    <mergeCell ref="AN16:AO16"/>
    <mergeCell ref="AF18:AG18"/>
    <mergeCell ref="AH18:AI18"/>
    <mergeCell ref="Q37:R37"/>
    <mergeCell ref="AB30:AC30"/>
    <mergeCell ref="X32:Y32"/>
    <mergeCell ref="X85:Y85"/>
    <mergeCell ref="AD39:AE39"/>
    <mergeCell ref="AF37:AG37"/>
    <mergeCell ref="Z32:AA32"/>
    <mergeCell ref="AB32:AC32"/>
    <mergeCell ref="AB51:AC51"/>
    <mergeCell ref="AD32:AE32"/>
    <mergeCell ref="AB27:AC27"/>
    <mergeCell ref="AF81:AG81"/>
    <mergeCell ref="U18:V18"/>
    <mergeCell ref="U30:V30"/>
    <mergeCell ref="U27:V27"/>
    <mergeCell ref="U21:V21"/>
    <mergeCell ref="AB37:AC37"/>
    <mergeCell ref="AD22:AE22"/>
    <mergeCell ref="X37:Y37"/>
    <mergeCell ref="AF22:AG22"/>
    <mergeCell ref="AB22:AC22"/>
    <mergeCell ref="AH27:AI27"/>
    <mergeCell ref="AH32:AI32"/>
    <mergeCell ref="AH30:AI30"/>
    <mergeCell ref="AH22:AI22"/>
    <mergeCell ref="AD27:AE27"/>
    <mergeCell ref="AF27:AG27"/>
    <mergeCell ref="AF30:AG30"/>
    <mergeCell ref="AF32:AG32"/>
    <mergeCell ref="AD30:AE30"/>
    <mergeCell ref="AH83:AI83"/>
    <mergeCell ref="AF39:AG39"/>
    <mergeCell ref="AH42:AI42"/>
    <mergeCell ref="AD63:AE63"/>
    <mergeCell ref="AD42:AE42"/>
    <mergeCell ref="AF83:AG83"/>
    <mergeCell ref="AF51:AG51"/>
    <mergeCell ref="Z37:AA37"/>
    <mergeCell ref="AB35:AC35"/>
    <mergeCell ref="Z85:AA85"/>
    <mergeCell ref="AD37:AE37"/>
    <mergeCell ref="Z35:AA35"/>
    <mergeCell ref="AD35:AE35"/>
    <mergeCell ref="AD81:AE81"/>
    <mergeCell ref="Z51:AA51"/>
    <mergeCell ref="AB124:AC124"/>
    <mergeCell ref="AD124:AE124"/>
    <mergeCell ref="Z122:AA122"/>
    <mergeCell ref="Z104:AA104"/>
    <mergeCell ref="AD105:AE105"/>
    <mergeCell ref="Z130:AA130"/>
    <mergeCell ref="AD111:AE111"/>
    <mergeCell ref="AH35:AI35"/>
    <mergeCell ref="AF35:AG35"/>
    <mergeCell ref="AH39:AI39"/>
    <mergeCell ref="AF85:AG85"/>
    <mergeCell ref="AF118:AG118"/>
    <mergeCell ref="AF98:AG98"/>
    <mergeCell ref="AF104:AG104"/>
    <mergeCell ref="AH37:AI37"/>
    <mergeCell ref="AF105:AG105"/>
    <mergeCell ref="AH81:AI81"/>
    <mergeCell ref="U104:V104"/>
    <mergeCell ref="Q104:R104"/>
    <mergeCell ref="AQ286:AR286"/>
    <mergeCell ref="X120:Y120"/>
    <mergeCell ref="AH223:AI223"/>
    <mergeCell ref="AH219:AI219"/>
    <mergeCell ref="AF220:AG220"/>
    <mergeCell ref="Z105:AA105"/>
    <mergeCell ref="X137:Y137"/>
    <mergeCell ref="AD122:AE122"/>
    <mergeCell ref="Z137:AA137"/>
    <mergeCell ref="AH187:AI187"/>
    <mergeCell ref="AH177:AI177"/>
    <mergeCell ref="AD178:AE178"/>
    <mergeCell ref="AB179:AC179"/>
    <mergeCell ref="AH157:AI157"/>
    <mergeCell ref="AF190:AG190"/>
    <mergeCell ref="AH190:AI190"/>
    <mergeCell ref="AH189:AI189"/>
    <mergeCell ref="AT149:AT150"/>
    <mergeCell ref="AP203:AP204"/>
    <mergeCell ref="AN203:AO203"/>
    <mergeCell ref="AT171:AT172"/>
    <mergeCell ref="AK149:AM149"/>
    <mergeCell ref="AQ203:AR203"/>
    <mergeCell ref="AS203:AS204"/>
    <mergeCell ref="AS149:AS150"/>
    <mergeCell ref="AK203:AM203"/>
    <mergeCell ref="AS171:AS172"/>
    <mergeCell ref="AT203:AT204"/>
    <mergeCell ref="AS239:AS240"/>
    <mergeCell ref="AT239:AT240"/>
    <mergeCell ref="AS268:AS269"/>
    <mergeCell ref="AT268:AT269"/>
    <mergeCell ref="AS286:AS287"/>
    <mergeCell ref="AT286:AT287"/>
    <mergeCell ref="AT315:AT316"/>
    <mergeCell ref="X315:AJ315"/>
    <mergeCell ref="Z303:AA303"/>
    <mergeCell ref="AK286:AM286"/>
    <mergeCell ref="X286:AJ286"/>
    <mergeCell ref="AN286:AO286"/>
    <mergeCell ref="AN301:AO301"/>
    <mergeCell ref="AS301:AS302"/>
    <mergeCell ref="AT301:AT302"/>
    <mergeCell ref="AK329:AM329"/>
    <mergeCell ref="AP315:AP316"/>
    <mergeCell ref="AN315:AO315"/>
    <mergeCell ref="AS315:AS316"/>
    <mergeCell ref="AP329:AP330"/>
    <mergeCell ref="AK315:AM315"/>
    <mergeCell ref="AQ329:AR329"/>
    <mergeCell ref="AT478:AT479"/>
    <mergeCell ref="AS329:AS330"/>
    <mergeCell ref="AT329:AT330"/>
    <mergeCell ref="AS343:AS344"/>
    <mergeCell ref="AT343:AT344"/>
    <mergeCell ref="AS365:AS366"/>
    <mergeCell ref="AT365:AT366"/>
    <mergeCell ref="AS603:AS604"/>
    <mergeCell ref="AS516:AS517"/>
    <mergeCell ref="AT516:AT517"/>
    <mergeCell ref="AS388:AS389"/>
    <mergeCell ref="AT388:AT389"/>
    <mergeCell ref="AS424:AS425"/>
    <mergeCell ref="AT424:AT425"/>
    <mergeCell ref="AS442:AS443"/>
    <mergeCell ref="AT442:AT443"/>
    <mergeCell ref="AS478:AS479"/>
    <mergeCell ref="AS499:AS500"/>
    <mergeCell ref="AT499:AT500"/>
    <mergeCell ref="AT651:AT652"/>
    <mergeCell ref="AS551:AS552"/>
    <mergeCell ref="AT551:AT552"/>
    <mergeCell ref="AS576:AS577"/>
    <mergeCell ref="AT576:AT577"/>
    <mergeCell ref="AT628:AT629"/>
    <mergeCell ref="AS651:AS652"/>
    <mergeCell ref="AT603:AT604"/>
    <mergeCell ref="AS628:AS629"/>
    <mergeCell ref="AF503:AG503"/>
    <mergeCell ref="AH503:AI503"/>
    <mergeCell ref="X522:Y522"/>
    <mergeCell ref="AH519:AI519"/>
    <mergeCell ref="Z503:AA503"/>
    <mergeCell ref="AK516:AM516"/>
    <mergeCell ref="X628:AJ628"/>
    <mergeCell ref="Z616:AA616"/>
    <mergeCell ref="K301:W301"/>
    <mergeCell ref="Q255:R255"/>
    <mergeCell ref="K351:L351"/>
    <mergeCell ref="O351:P351"/>
    <mergeCell ref="M351:N351"/>
    <mergeCell ref="Q303:R303"/>
    <mergeCell ref="U303:V303"/>
    <mergeCell ref="M303:N303"/>
    <mergeCell ref="S303:T303"/>
    <mergeCell ref="K315:W315"/>
    <mergeCell ref="U137:V137"/>
    <mergeCell ref="S137:T137"/>
    <mergeCell ref="Q42:R42"/>
    <mergeCell ref="M180:N180"/>
    <mergeCell ref="S351:T351"/>
    <mergeCell ref="U254:V254"/>
    <mergeCell ref="U351:V351"/>
    <mergeCell ref="O303:P303"/>
    <mergeCell ref="K343:W343"/>
    <mergeCell ref="K303:L303"/>
    <mergeCell ref="S157:T157"/>
    <mergeCell ref="U157:V157"/>
    <mergeCell ref="X181:Y181"/>
    <mergeCell ref="X203:AJ203"/>
    <mergeCell ref="AF221:AG221"/>
    <mergeCell ref="AB181:AC181"/>
    <mergeCell ref="X180:Y180"/>
    <mergeCell ref="Z213:AA213"/>
    <mergeCell ref="AD221:AE221"/>
    <mergeCell ref="AF219:AG219"/>
    <mergeCell ref="X124:Y124"/>
    <mergeCell ref="AB176:AC176"/>
    <mergeCell ref="AB187:AC187"/>
    <mergeCell ref="Z152:AA152"/>
    <mergeCell ref="AB212:AC212"/>
    <mergeCell ref="AB177:AC177"/>
    <mergeCell ref="X136:Y136"/>
    <mergeCell ref="X130:Y130"/>
    <mergeCell ref="AB174:AC174"/>
    <mergeCell ref="X157:Y157"/>
    <mergeCell ref="C139:J139"/>
    <mergeCell ref="M124:N124"/>
    <mergeCell ref="K124:L124"/>
    <mergeCell ref="K120:L120"/>
    <mergeCell ref="M120:N120"/>
    <mergeCell ref="M118:N118"/>
    <mergeCell ref="K130:L130"/>
    <mergeCell ref="M122:N122"/>
    <mergeCell ref="M130:N130"/>
    <mergeCell ref="M136:N136"/>
    <mergeCell ref="C10:G10"/>
    <mergeCell ref="C11:G11"/>
    <mergeCell ref="C12:G12"/>
    <mergeCell ref="C13:G13"/>
    <mergeCell ref="C14:G14"/>
    <mergeCell ref="K30:L30"/>
    <mergeCell ref="K16:W16"/>
    <mergeCell ref="Q30:R30"/>
    <mergeCell ref="C15:G15"/>
    <mergeCell ref="U20:V20"/>
    <mergeCell ref="Q32:R32"/>
    <mergeCell ref="M30:N30"/>
    <mergeCell ref="M18:N18"/>
    <mergeCell ref="C16:G16"/>
    <mergeCell ref="H16:H17"/>
    <mergeCell ref="O20:P20"/>
    <mergeCell ref="Q20:R20"/>
    <mergeCell ref="Q22:R22"/>
    <mergeCell ref="K21:L21"/>
    <mergeCell ref="O30:P30"/>
    <mergeCell ref="M37:N37"/>
    <mergeCell ref="Q18:R18"/>
    <mergeCell ref="Q21:R21"/>
    <mergeCell ref="K22:L22"/>
    <mergeCell ref="M22:N22"/>
    <mergeCell ref="O22:P22"/>
    <mergeCell ref="K27:L27"/>
    <mergeCell ref="M21:N21"/>
    <mergeCell ref="O27:P27"/>
    <mergeCell ref="Q27:R27"/>
    <mergeCell ref="M39:N39"/>
    <mergeCell ref="M83:N83"/>
    <mergeCell ref="O130:P130"/>
    <mergeCell ref="K118:L118"/>
    <mergeCell ref="K122:L122"/>
    <mergeCell ref="O32:P32"/>
    <mergeCell ref="M89:N89"/>
    <mergeCell ref="O39:P39"/>
    <mergeCell ref="K39:L39"/>
    <mergeCell ref="K32:L32"/>
    <mergeCell ref="K157:L157"/>
    <mergeCell ref="M42:N42"/>
    <mergeCell ref="O81:P81"/>
    <mergeCell ref="K111:L111"/>
    <mergeCell ref="M111:N111"/>
    <mergeCell ref="O83:P83"/>
    <mergeCell ref="O42:P42"/>
    <mergeCell ref="K42:L42"/>
    <mergeCell ref="K83:L83"/>
    <mergeCell ref="K51:L51"/>
    <mergeCell ref="K152:L152"/>
    <mergeCell ref="M152:N152"/>
    <mergeCell ref="M137:N137"/>
    <mergeCell ref="K81:L81"/>
    <mergeCell ref="O37:P37"/>
    <mergeCell ref="O89:P89"/>
    <mergeCell ref="K104:L104"/>
    <mergeCell ref="O118:P118"/>
    <mergeCell ref="K105:L105"/>
    <mergeCell ref="K149:W149"/>
    <mergeCell ref="S32:T32"/>
    <mergeCell ref="K174:L174"/>
    <mergeCell ref="K171:W171"/>
    <mergeCell ref="S37:T37"/>
    <mergeCell ref="U37:V37"/>
    <mergeCell ref="O152:P152"/>
    <mergeCell ref="K136:L136"/>
    <mergeCell ref="Q81:R81"/>
    <mergeCell ref="M51:N51"/>
    <mergeCell ref="O122:P122"/>
    <mergeCell ref="S20:T20"/>
    <mergeCell ref="O21:P21"/>
    <mergeCell ref="K18:L18"/>
    <mergeCell ref="S18:T18"/>
    <mergeCell ref="O18:P18"/>
    <mergeCell ref="S21:T21"/>
    <mergeCell ref="U32:V32"/>
    <mergeCell ref="K89:L89"/>
    <mergeCell ref="I16:J16"/>
    <mergeCell ref="M32:N32"/>
    <mergeCell ref="M27:N27"/>
    <mergeCell ref="K20:L20"/>
    <mergeCell ref="M20:N20"/>
    <mergeCell ref="O51:P51"/>
    <mergeCell ref="M81:N81"/>
    <mergeCell ref="K37:L37"/>
    <mergeCell ref="C140:J140"/>
    <mergeCell ref="C143:H143"/>
    <mergeCell ref="O177:P177"/>
    <mergeCell ref="K177:L177"/>
    <mergeCell ref="K181:L181"/>
    <mergeCell ref="C144:H144"/>
    <mergeCell ref="K176:L176"/>
    <mergeCell ref="I149:J149"/>
    <mergeCell ref="I171:J171"/>
    <mergeCell ref="C145:H145"/>
    <mergeCell ref="C148:H148"/>
    <mergeCell ref="K223:L223"/>
    <mergeCell ref="O181:P181"/>
    <mergeCell ref="K220:L220"/>
    <mergeCell ref="M255:N255"/>
    <mergeCell ref="K255:L255"/>
    <mergeCell ref="I203:J203"/>
    <mergeCell ref="K242:L242"/>
    <mergeCell ref="O241:P241"/>
    <mergeCell ref="O174:P174"/>
    <mergeCell ref="S352:T352"/>
    <mergeCell ref="Q430:R430"/>
    <mergeCell ref="O412:P412"/>
    <mergeCell ref="S390:T390"/>
    <mergeCell ref="S394:T394"/>
    <mergeCell ref="S372:T372"/>
    <mergeCell ref="O394:P394"/>
    <mergeCell ref="Q394:R394"/>
    <mergeCell ref="O392:P392"/>
    <mergeCell ref="U412:V412"/>
    <mergeCell ref="Q372:R372"/>
    <mergeCell ref="K365:W365"/>
    <mergeCell ref="Q397:R397"/>
    <mergeCell ref="M396:N396"/>
    <mergeCell ref="M411:N411"/>
    <mergeCell ref="S410:T410"/>
    <mergeCell ref="O409:P409"/>
    <mergeCell ref="O400:P400"/>
    <mergeCell ref="Q400:R400"/>
    <mergeCell ref="U410:V410"/>
    <mergeCell ref="Q409:R409"/>
    <mergeCell ref="S409:T409"/>
    <mergeCell ref="Q408:R408"/>
    <mergeCell ref="U400:V400"/>
    <mergeCell ref="S408:T408"/>
    <mergeCell ref="X410:Y410"/>
    <mergeCell ref="Z444:AA444"/>
    <mergeCell ref="Z372:AA372"/>
    <mergeCell ref="Z391:AA391"/>
    <mergeCell ref="X444:Y444"/>
    <mergeCell ref="Z408:AA408"/>
    <mergeCell ref="X442:AJ442"/>
    <mergeCell ref="AB372:AC372"/>
    <mergeCell ref="Z410:AA410"/>
    <mergeCell ref="Z397:AA397"/>
    <mergeCell ref="AF352:AG352"/>
    <mergeCell ref="AH353:AI353"/>
    <mergeCell ref="AF353:AG353"/>
    <mergeCell ref="AB353:AC353"/>
    <mergeCell ref="AH393:AI393"/>
    <mergeCell ref="AB391:AC391"/>
    <mergeCell ref="AB352:AC352"/>
    <mergeCell ref="AF390:AG390"/>
    <mergeCell ref="AF391:AG391"/>
    <mergeCell ref="AF372:AG372"/>
    <mergeCell ref="M353:N353"/>
    <mergeCell ref="S391:T391"/>
    <mergeCell ref="S397:T397"/>
    <mergeCell ref="S393:T393"/>
    <mergeCell ref="Q396:R396"/>
    <mergeCell ref="X397:Y397"/>
    <mergeCell ref="U392:V392"/>
    <mergeCell ref="S353:T353"/>
    <mergeCell ref="U397:V397"/>
    <mergeCell ref="S392:T392"/>
    <mergeCell ref="K390:L390"/>
    <mergeCell ref="U394:V394"/>
    <mergeCell ref="O396:P396"/>
    <mergeCell ref="U391:V391"/>
    <mergeCell ref="U372:V372"/>
    <mergeCell ref="K388:W388"/>
    <mergeCell ref="K391:L391"/>
    <mergeCell ref="Q393:R393"/>
    <mergeCell ref="O393:P393"/>
    <mergeCell ref="U396:V396"/>
    <mergeCell ref="U390:V390"/>
    <mergeCell ref="M372:N372"/>
    <mergeCell ref="X462:Y462"/>
    <mergeCell ref="S400:T400"/>
    <mergeCell ref="S445:T445"/>
    <mergeCell ref="S411:T411"/>
    <mergeCell ref="X430:Y430"/>
    <mergeCell ref="X408:Y408"/>
    <mergeCell ref="X396:Y396"/>
    <mergeCell ref="X393:Y393"/>
    <mergeCell ref="M444:N444"/>
    <mergeCell ref="U454:V454"/>
    <mergeCell ref="U459:V459"/>
    <mergeCell ref="S446:T446"/>
    <mergeCell ref="U535:V535"/>
    <mergeCell ref="Q519:R519"/>
    <mergeCell ref="U532:V532"/>
    <mergeCell ref="Q521:R521"/>
    <mergeCell ref="Q532:R532"/>
    <mergeCell ref="S519:T519"/>
    <mergeCell ref="S521:T521"/>
    <mergeCell ref="S522:T522"/>
    <mergeCell ref="S533:T533"/>
    <mergeCell ref="M460:N460"/>
    <mergeCell ref="O605:P605"/>
    <mergeCell ref="O590:P590"/>
    <mergeCell ref="Q590:R590"/>
    <mergeCell ref="O523:P523"/>
    <mergeCell ref="S532:T532"/>
    <mergeCell ref="M588:N588"/>
    <mergeCell ref="K582:L582"/>
    <mergeCell ref="K614:L614"/>
    <mergeCell ref="M614:N614"/>
    <mergeCell ref="K612:L612"/>
    <mergeCell ref="M612:N612"/>
    <mergeCell ref="K588:L588"/>
    <mergeCell ref="K589:L589"/>
    <mergeCell ref="M589:N589"/>
    <mergeCell ref="M605:N605"/>
    <mergeCell ref="M587:N587"/>
    <mergeCell ref="K651:W651"/>
    <mergeCell ref="X651:AJ651"/>
    <mergeCell ref="A651:A652"/>
    <mergeCell ref="B651:B652"/>
    <mergeCell ref="H651:H652"/>
    <mergeCell ref="I651:J651"/>
    <mergeCell ref="Q616:R616"/>
    <mergeCell ref="S590:T590"/>
    <mergeCell ref="S605:T605"/>
    <mergeCell ref="A603:A604"/>
    <mergeCell ref="B603:B604"/>
    <mergeCell ref="K615:L615"/>
    <mergeCell ref="O615:P615"/>
    <mergeCell ref="Q614:R614"/>
    <mergeCell ref="C598:H598"/>
    <mergeCell ref="C599:H599"/>
    <mergeCell ref="A628:A629"/>
    <mergeCell ref="B628:B629"/>
    <mergeCell ref="C641:J641"/>
    <mergeCell ref="C642:J642"/>
    <mergeCell ref="AH606:AI606"/>
    <mergeCell ref="M615:N615"/>
    <mergeCell ref="U639:V639"/>
    <mergeCell ref="K635:L635"/>
    <mergeCell ref="M616:N616"/>
    <mergeCell ref="O616:P616"/>
    <mergeCell ref="K639:L639"/>
    <mergeCell ref="M639:N639"/>
    <mergeCell ref="K628:W628"/>
    <mergeCell ref="N638:O638"/>
    <mergeCell ref="P638:Q638"/>
    <mergeCell ref="M635:N635"/>
    <mergeCell ref="O635:P635"/>
    <mergeCell ref="R638:S638"/>
    <mergeCell ref="O639:P639"/>
    <mergeCell ref="Q639:R639"/>
    <mergeCell ref="A576:A577"/>
    <mergeCell ref="K587:L587"/>
    <mergeCell ref="B576:B577"/>
    <mergeCell ref="M583:N583"/>
    <mergeCell ref="M586:N586"/>
    <mergeCell ref="K591:L591"/>
    <mergeCell ref="K583:L583"/>
    <mergeCell ref="K590:L590"/>
    <mergeCell ref="M590:N590"/>
    <mergeCell ref="M582:N582"/>
    <mergeCell ref="A442:A443"/>
    <mergeCell ref="K563:L563"/>
    <mergeCell ref="S430:T430"/>
    <mergeCell ref="M446:N446"/>
    <mergeCell ref="M445:N445"/>
    <mergeCell ref="M503:N503"/>
    <mergeCell ref="O445:P445"/>
    <mergeCell ref="S531:T531"/>
    <mergeCell ref="S454:T454"/>
    <mergeCell ref="Q445:R445"/>
    <mergeCell ref="AN651:AO651"/>
    <mergeCell ref="C619:J619"/>
    <mergeCell ref="AN628:AO628"/>
    <mergeCell ref="AK628:AM628"/>
    <mergeCell ref="C622:H622"/>
    <mergeCell ref="C594:J594"/>
    <mergeCell ref="C651:G651"/>
    <mergeCell ref="Q615:R615"/>
    <mergeCell ref="O614:P614"/>
    <mergeCell ref="S635:T635"/>
    <mergeCell ref="AK651:AM651"/>
    <mergeCell ref="M481:N481"/>
    <mergeCell ref="C513:H513"/>
    <mergeCell ref="C495:H495"/>
    <mergeCell ref="C489:J489"/>
    <mergeCell ref="U503:V503"/>
    <mergeCell ref="S583:T583"/>
    <mergeCell ref="S523:T523"/>
    <mergeCell ref="AB503:AC503"/>
    <mergeCell ref="K616:L616"/>
    <mergeCell ref="B551:B552"/>
    <mergeCell ref="I551:J551"/>
    <mergeCell ref="H551:H552"/>
    <mergeCell ref="K535:L535"/>
    <mergeCell ref="C550:H550"/>
    <mergeCell ref="U563:V563"/>
    <mergeCell ref="K539:L539"/>
    <mergeCell ref="Q559:R559"/>
    <mergeCell ref="O563:P563"/>
    <mergeCell ref="C546:H546"/>
    <mergeCell ref="H516:H517"/>
    <mergeCell ref="K499:W499"/>
    <mergeCell ref="U466:V466"/>
    <mergeCell ref="C494:H494"/>
    <mergeCell ref="M466:N466"/>
    <mergeCell ref="C512:H512"/>
    <mergeCell ref="C475:H475"/>
    <mergeCell ref="C476:H476"/>
    <mergeCell ref="C474:H474"/>
    <mergeCell ref="K478:W478"/>
    <mergeCell ref="A551:A552"/>
    <mergeCell ref="K516:W516"/>
    <mergeCell ref="A516:A517"/>
    <mergeCell ref="B516:B517"/>
    <mergeCell ref="A478:A479"/>
    <mergeCell ref="M532:N532"/>
    <mergeCell ref="A499:A500"/>
    <mergeCell ref="C516:G516"/>
    <mergeCell ref="C514:H514"/>
    <mergeCell ref="C547:H547"/>
    <mergeCell ref="B499:B500"/>
    <mergeCell ref="C477:H477"/>
    <mergeCell ref="C507:J507"/>
    <mergeCell ref="M454:N454"/>
    <mergeCell ref="B478:B479"/>
    <mergeCell ref="C497:H497"/>
    <mergeCell ref="C498:H498"/>
    <mergeCell ref="C478:G478"/>
    <mergeCell ref="C506:J506"/>
    <mergeCell ref="I478:J478"/>
    <mergeCell ref="B442:B443"/>
    <mergeCell ref="C440:H440"/>
    <mergeCell ref="C441:H441"/>
    <mergeCell ref="I442:J442"/>
    <mergeCell ref="K463:L463"/>
    <mergeCell ref="H442:H443"/>
    <mergeCell ref="K454:L454"/>
    <mergeCell ref="K444:L444"/>
    <mergeCell ref="K460:L460"/>
    <mergeCell ref="K459:L459"/>
    <mergeCell ref="H499:H500"/>
    <mergeCell ref="C493:H493"/>
    <mergeCell ref="C496:H496"/>
    <mergeCell ref="C469:J469"/>
    <mergeCell ref="C499:G499"/>
    <mergeCell ref="C490:J490"/>
    <mergeCell ref="H478:H479"/>
    <mergeCell ref="C437:H437"/>
    <mergeCell ref="K462:L462"/>
    <mergeCell ref="K464:L464"/>
    <mergeCell ref="K445:L445"/>
    <mergeCell ref="C473:H473"/>
    <mergeCell ref="C442:G442"/>
    <mergeCell ref="C472:H472"/>
    <mergeCell ref="C438:H438"/>
    <mergeCell ref="C439:H439"/>
    <mergeCell ref="K466:L466"/>
    <mergeCell ref="C436:H436"/>
    <mergeCell ref="K430:L430"/>
    <mergeCell ref="K412:L412"/>
    <mergeCell ref="C433:J433"/>
    <mergeCell ref="C432:J432"/>
    <mergeCell ref="C415:J415"/>
    <mergeCell ref="K424:W424"/>
    <mergeCell ref="Q412:R412"/>
    <mergeCell ref="O430:P430"/>
    <mergeCell ref="S412:T412"/>
    <mergeCell ref="A424:A425"/>
    <mergeCell ref="K372:L372"/>
    <mergeCell ref="C384:H384"/>
    <mergeCell ref="I388:J388"/>
    <mergeCell ref="M412:N412"/>
    <mergeCell ref="M410:N410"/>
    <mergeCell ref="I424:J424"/>
    <mergeCell ref="K411:L411"/>
    <mergeCell ref="H424:H425"/>
    <mergeCell ref="C423:H423"/>
    <mergeCell ref="A365:A366"/>
    <mergeCell ref="C337:H337"/>
    <mergeCell ref="A343:A344"/>
    <mergeCell ref="C342:H342"/>
    <mergeCell ref="C361:H361"/>
    <mergeCell ref="M430:N430"/>
    <mergeCell ref="B388:B389"/>
    <mergeCell ref="A388:A389"/>
    <mergeCell ref="H388:H389"/>
    <mergeCell ref="K400:L400"/>
    <mergeCell ref="C324:H324"/>
    <mergeCell ref="B365:B366"/>
    <mergeCell ref="C340:H340"/>
    <mergeCell ref="C355:J355"/>
    <mergeCell ref="B329:B330"/>
    <mergeCell ref="H329:H330"/>
    <mergeCell ref="C334:J334"/>
    <mergeCell ref="C362:H362"/>
    <mergeCell ref="C333:J333"/>
    <mergeCell ref="C360:H360"/>
    <mergeCell ref="K397:L397"/>
    <mergeCell ref="A315:A316"/>
    <mergeCell ref="B315:B316"/>
    <mergeCell ref="B343:B344"/>
    <mergeCell ref="H343:H344"/>
    <mergeCell ref="C339:H339"/>
    <mergeCell ref="A329:A330"/>
    <mergeCell ref="H315:H316"/>
    <mergeCell ref="C327:H327"/>
    <mergeCell ref="C341:H341"/>
    <mergeCell ref="M391:N391"/>
    <mergeCell ref="B424:B425"/>
    <mergeCell ref="C419:H419"/>
    <mergeCell ref="C421:H421"/>
    <mergeCell ref="C420:H420"/>
    <mergeCell ref="K393:L393"/>
    <mergeCell ref="K409:L409"/>
    <mergeCell ref="C424:G424"/>
    <mergeCell ref="C422:H422"/>
    <mergeCell ref="C418:H418"/>
    <mergeCell ref="C359:H359"/>
    <mergeCell ref="M400:N400"/>
    <mergeCell ref="C414:J414"/>
    <mergeCell ref="K394:L394"/>
    <mergeCell ref="M390:N390"/>
    <mergeCell ref="K392:L392"/>
    <mergeCell ref="K408:L408"/>
    <mergeCell ref="K396:L396"/>
    <mergeCell ref="M409:N409"/>
    <mergeCell ref="M408:N408"/>
    <mergeCell ref="C386:H386"/>
    <mergeCell ref="C387:H387"/>
    <mergeCell ref="C388:G388"/>
    <mergeCell ref="C385:H385"/>
    <mergeCell ref="C383:H383"/>
    <mergeCell ref="C382:H382"/>
    <mergeCell ref="C365:G365"/>
    <mergeCell ref="C364:H364"/>
    <mergeCell ref="C363:H363"/>
    <mergeCell ref="C376:J376"/>
    <mergeCell ref="H365:H366"/>
    <mergeCell ref="C377:J377"/>
    <mergeCell ref="I365:J365"/>
    <mergeCell ref="A203:A204"/>
    <mergeCell ref="B203:B204"/>
    <mergeCell ref="C203:G203"/>
    <mergeCell ref="A301:A302"/>
    <mergeCell ref="C323:H323"/>
    <mergeCell ref="C309:H309"/>
    <mergeCell ref="B239:B240"/>
    <mergeCell ref="A239:A240"/>
    <mergeCell ref="C266:H266"/>
    <mergeCell ref="B301:B302"/>
    <mergeCell ref="B149:B150"/>
    <mergeCell ref="A149:A150"/>
    <mergeCell ref="C171:G171"/>
    <mergeCell ref="C161:J161"/>
    <mergeCell ref="C281:H281"/>
    <mergeCell ref="A171:A172"/>
    <mergeCell ref="C149:G149"/>
    <mergeCell ref="C165:H165"/>
    <mergeCell ref="C162:J162"/>
    <mergeCell ref="C166:H166"/>
    <mergeCell ref="C291:J291"/>
    <mergeCell ref="C286:G286"/>
    <mergeCell ref="C262:H262"/>
    <mergeCell ref="H239:H240"/>
    <mergeCell ref="C229:J229"/>
    <mergeCell ref="C233:H233"/>
    <mergeCell ref="H286:H287"/>
    <mergeCell ref="C258:J258"/>
    <mergeCell ref="C265:H265"/>
    <mergeCell ref="C267:H267"/>
    <mergeCell ref="C236:H236"/>
    <mergeCell ref="C239:G239"/>
    <mergeCell ref="B16:B17"/>
    <mergeCell ref="C147:H147"/>
    <mergeCell ref="C168:H168"/>
    <mergeCell ref="C146:H146"/>
    <mergeCell ref="C167:H167"/>
    <mergeCell ref="H171:H172"/>
    <mergeCell ref="C202:H202"/>
    <mergeCell ref="C201:H201"/>
    <mergeCell ref="B171:B172"/>
    <mergeCell ref="C230:J230"/>
    <mergeCell ref="C263:H263"/>
    <mergeCell ref="A16:A17"/>
    <mergeCell ref="I239:J239"/>
    <mergeCell ref="H149:H150"/>
    <mergeCell ref="C234:H234"/>
    <mergeCell ref="C237:H237"/>
    <mergeCell ref="C235:H235"/>
    <mergeCell ref="H203:H204"/>
    <mergeCell ref="C193:J193"/>
    <mergeCell ref="C169:H169"/>
    <mergeCell ref="C194:J194"/>
    <mergeCell ref="C197:H197"/>
    <mergeCell ref="C200:H200"/>
    <mergeCell ref="C199:H199"/>
    <mergeCell ref="C170:H170"/>
    <mergeCell ref="C198:H198"/>
    <mergeCell ref="A268:A269"/>
    <mergeCell ref="B286:B287"/>
    <mergeCell ref="A286:A287"/>
    <mergeCell ref="C282:H282"/>
    <mergeCell ref="C283:H283"/>
    <mergeCell ref="C285:H285"/>
    <mergeCell ref="C284:H284"/>
    <mergeCell ref="B268:B269"/>
    <mergeCell ref="C298:H298"/>
    <mergeCell ref="C313:H313"/>
    <mergeCell ref="C305:J305"/>
    <mergeCell ref="C296:H296"/>
    <mergeCell ref="I301:J301"/>
    <mergeCell ref="C310:H310"/>
    <mergeCell ref="H301:H302"/>
    <mergeCell ref="C306:J306"/>
    <mergeCell ref="C312:H312"/>
    <mergeCell ref="C300:H300"/>
    <mergeCell ref="C325:H325"/>
    <mergeCell ref="C329:G329"/>
    <mergeCell ref="C299:H299"/>
    <mergeCell ref="C314:H314"/>
    <mergeCell ref="C328:H328"/>
    <mergeCell ref="C326:H326"/>
    <mergeCell ref="C311:H311"/>
    <mergeCell ref="C319:J319"/>
    <mergeCell ref="I315:J315"/>
    <mergeCell ref="C315:G315"/>
    <mergeCell ref="AD218:AE218"/>
    <mergeCell ref="H268:H269"/>
    <mergeCell ref="C272:J272"/>
    <mergeCell ref="C295:H295"/>
    <mergeCell ref="C268:G268"/>
    <mergeCell ref="Q243:R243"/>
    <mergeCell ref="M252:N252"/>
    <mergeCell ref="O243:P243"/>
    <mergeCell ref="C292:J292"/>
    <mergeCell ref="C264:H264"/>
    <mergeCell ref="AK16:AM16"/>
    <mergeCell ref="AN149:AO149"/>
    <mergeCell ref="AK171:AM171"/>
    <mergeCell ref="AQ171:AR171"/>
    <mergeCell ref="AN171:AO171"/>
    <mergeCell ref="AP171:AP172"/>
    <mergeCell ref="AQ16:AR16"/>
    <mergeCell ref="AP149:AP150"/>
    <mergeCell ref="AQ149:AR149"/>
    <mergeCell ref="AB219:AC219"/>
    <mergeCell ref="AB213:AC213"/>
    <mergeCell ref="AH226:AI226"/>
    <mergeCell ref="AH220:AI220"/>
    <mergeCell ref="K352:L352"/>
    <mergeCell ref="AH241:AI241"/>
    <mergeCell ref="S242:T242"/>
    <mergeCell ref="AH218:AI218"/>
    <mergeCell ref="AH221:AI221"/>
    <mergeCell ref="AF218:AG218"/>
    <mergeCell ref="K353:L353"/>
    <mergeCell ref="C356:J356"/>
    <mergeCell ref="I343:J343"/>
    <mergeCell ref="AF254:AG254"/>
    <mergeCell ref="I329:J329"/>
    <mergeCell ref="C343:G343"/>
    <mergeCell ref="C338:H338"/>
    <mergeCell ref="AD303:AE303"/>
    <mergeCell ref="AB351:AC351"/>
    <mergeCell ref="Z351:AA351"/>
    <mergeCell ref="AF241:AG241"/>
    <mergeCell ref="AD254:AE254"/>
    <mergeCell ref="AH243:AI243"/>
    <mergeCell ref="AB242:AC242"/>
    <mergeCell ref="X239:AJ239"/>
    <mergeCell ref="AQ239:AR239"/>
    <mergeCell ref="AN239:AO239"/>
    <mergeCell ref="AH242:AI242"/>
    <mergeCell ref="Z241:AA241"/>
    <mergeCell ref="AK343:AM343"/>
    <mergeCell ref="AB254:AC254"/>
    <mergeCell ref="AF223:AG223"/>
    <mergeCell ref="AD252:AE252"/>
    <mergeCell ref="AB223:AC223"/>
    <mergeCell ref="AF242:AG242"/>
    <mergeCell ref="AF243:AG243"/>
    <mergeCell ref="AD242:AE242"/>
    <mergeCell ref="AD241:AE241"/>
    <mergeCell ref="AK239:AM239"/>
    <mergeCell ref="AD352:AE352"/>
    <mergeCell ref="X329:AJ329"/>
    <mergeCell ref="AN365:AO365"/>
    <mergeCell ref="AB303:AC303"/>
    <mergeCell ref="X303:Y303"/>
    <mergeCell ref="AH303:AI303"/>
    <mergeCell ref="AD351:AE351"/>
    <mergeCell ref="Z353:AA353"/>
    <mergeCell ref="AK365:AM365"/>
    <mergeCell ref="AF351:AG351"/>
    <mergeCell ref="Z409:AA409"/>
    <mergeCell ref="AF392:AG392"/>
    <mergeCell ref="Z394:AA394"/>
    <mergeCell ref="X255:Y255"/>
    <mergeCell ref="Z243:AA243"/>
    <mergeCell ref="X372:Y372"/>
    <mergeCell ref="Z392:AA392"/>
    <mergeCell ref="Z390:AA390"/>
    <mergeCell ref="AD391:AE391"/>
    <mergeCell ref="X268:AJ268"/>
    <mergeCell ref="X388:AJ388"/>
    <mergeCell ref="Z393:AA393"/>
    <mergeCell ref="X394:Y394"/>
    <mergeCell ref="AB393:AC393"/>
    <mergeCell ref="AH390:AI390"/>
    <mergeCell ref="AD394:AE394"/>
    <mergeCell ref="AH352:AI352"/>
    <mergeCell ref="Z400:AA400"/>
    <mergeCell ref="Z396:AA396"/>
    <mergeCell ref="AD396:AE396"/>
    <mergeCell ref="AK442:AM442"/>
    <mergeCell ref="AD390:AE390"/>
    <mergeCell ref="AH392:AI392"/>
    <mergeCell ref="AB410:AC410"/>
    <mergeCell ref="AB397:AC397"/>
    <mergeCell ref="AH391:AI391"/>
    <mergeCell ref="AB444:AC444"/>
    <mergeCell ref="AD430:AE430"/>
    <mergeCell ref="AH400:AI400"/>
    <mergeCell ref="AB400:AC400"/>
    <mergeCell ref="AK388:AM388"/>
    <mergeCell ref="AK424:AM424"/>
    <mergeCell ref="AB411:AC411"/>
    <mergeCell ref="AD410:AE410"/>
    <mergeCell ref="AH397:AI397"/>
    <mergeCell ref="AB390:AC390"/>
    <mergeCell ref="AN388:AO388"/>
    <mergeCell ref="AF446:AG446"/>
    <mergeCell ref="AH444:AI444"/>
    <mergeCell ref="AF445:AG445"/>
    <mergeCell ref="AF410:AG410"/>
    <mergeCell ref="AF409:AG409"/>
    <mergeCell ref="AH410:AI410"/>
    <mergeCell ref="AF444:AG444"/>
    <mergeCell ref="AF400:AG400"/>
    <mergeCell ref="AH396:AI396"/>
    <mergeCell ref="AD400:AE400"/>
    <mergeCell ref="AD409:AE409"/>
    <mergeCell ref="AF411:AG411"/>
    <mergeCell ref="AH411:AI411"/>
    <mergeCell ref="X454:Y454"/>
    <mergeCell ref="Z454:AA454"/>
    <mergeCell ref="AB430:AC430"/>
    <mergeCell ref="AF408:AG408"/>
    <mergeCell ref="AH412:AI412"/>
    <mergeCell ref="AD412:AE412"/>
    <mergeCell ref="X446:Y446"/>
    <mergeCell ref="AN478:AO478"/>
    <mergeCell ref="AQ478:AR478"/>
    <mergeCell ref="AP478:AP479"/>
    <mergeCell ref="AH462:AI462"/>
    <mergeCell ref="AD459:AE459"/>
    <mergeCell ref="AF466:AG466"/>
    <mergeCell ref="AH460:AI460"/>
    <mergeCell ref="Z446:AA446"/>
    <mergeCell ref="AD462:AE462"/>
    <mergeCell ref="AN343:AO343"/>
    <mergeCell ref="AQ343:AR343"/>
    <mergeCell ref="AP343:AP344"/>
    <mergeCell ref="AQ388:AR388"/>
    <mergeCell ref="AP388:AP389"/>
    <mergeCell ref="AN424:AO424"/>
    <mergeCell ref="AD444:AE444"/>
    <mergeCell ref="AQ365:AR365"/>
    <mergeCell ref="AQ424:AR424"/>
    <mergeCell ref="AP365:AP366"/>
    <mergeCell ref="AP424:AP425"/>
    <mergeCell ref="AQ499:AR499"/>
    <mergeCell ref="AN499:AO499"/>
    <mergeCell ref="AH481:AI481"/>
    <mergeCell ref="AH408:AI408"/>
    <mergeCell ref="X424:AJ424"/>
    <mergeCell ref="AP499:AP500"/>
    <mergeCell ref="AB412:AC412"/>
    <mergeCell ref="AB464:AC464"/>
    <mergeCell ref="AD411:AE411"/>
    <mergeCell ref="AH463:AI463"/>
    <mergeCell ref="AN576:AO576"/>
    <mergeCell ref="O583:P583"/>
    <mergeCell ref="Z533:AA533"/>
    <mergeCell ref="AB533:AC533"/>
    <mergeCell ref="Z522:AA522"/>
    <mergeCell ref="X523:Y523"/>
    <mergeCell ref="Z531:AA531"/>
    <mergeCell ref="U523:V523"/>
    <mergeCell ref="AH523:AI523"/>
    <mergeCell ref="AB523:AC523"/>
    <mergeCell ref="Q591:R591"/>
    <mergeCell ref="S591:T591"/>
    <mergeCell ref="Q583:R583"/>
    <mergeCell ref="AK551:AM551"/>
    <mergeCell ref="O591:P591"/>
    <mergeCell ref="Q587:R587"/>
    <mergeCell ref="U590:V590"/>
    <mergeCell ref="O560:P560"/>
    <mergeCell ref="S558:T558"/>
    <mergeCell ref="K551:W551"/>
    <mergeCell ref="AB522:AC522"/>
    <mergeCell ref="AQ442:AR442"/>
    <mergeCell ref="AH445:AI445"/>
    <mergeCell ref="AP442:AP443"/>
    <mergeCell ref="AN442:AO442"/>
    <mergeCell ref="U444:V444"/>
    <mergeCell ref="AQ516:AR516"/>
    <mergeCell ref="AB460:AC460"/>
    <mergeCell ref="U446:V446"/>
    <mergeCell ref="AD481:AE481"/>
    <mergeCell ref="M523:N523"/>
    <mergeCell ref="X535:Y535"/>
    <mergeCell ref="Q535:R535"/>
    <mergeCell ref="M539:N539"/>
    <mergeCell ref="S535:T535"/>
    <mergeCell ref="Q533:R533"/>
    <mergeCell ref="U533:V533"/>
    <mergeCell ref="U539:V539"/>
    <mergeCell ref="O532:P532"/>
    <mergeCell ref="Q605:R605"/>
    <mergeCell ref="K581:L581"/>
    <mergeCell ref="U591:V591"/>
    <mergeCell ref="K586:L586"/>
    <mergeCell ref="K605:L605"/>
    <mergeCell ref="M591:N591"/>
    <mergeCell ref="M581:N581"/>
    <mergeCell ref="O581:P581"/>
    <mergeCell ref="Q582:R582"/>
    <mergeCell ref="Q586:R586"/>
    <mergeCell ref="Z615:AA615"/>
    <mergeCell ref="AH605:AI605"/>
    <mergeCell ref="AH615:AI615"/>
    <mergeCell ref="AD614:AE614"/>
    <mergeCell ref="AF614:AG614"/>
    <mergeCell ref="AH614:AI614"/>
    <mergeCell ref="AF615:AG615"/>
    <mergeCell ref="AB614:AC614"/>
    <mergeCell ref="AB615:AC615"/>
    <mergeCell ref="AB612:AC612"/>
    <mergeCell ref="AQ628:AR628"/>
    <mergeCell ref="AP576:AP577"/>
    <mergeCell ref="AP603:AP604"/>
    <mergeCell ref="AN603:AO603"/>
    <mergeCell ref="X605:Y605"/>
    <mergeCell ref="X615:Y615"/>
    <mergeCell ref="AK603:AM603"/>
    <mergeCell ref="AD605:AE605"/>
    <mergeCell ref="AB605:AC605"/>
    <mergeCell ref="AD615:AE615"/>
    <mergeCell ref="Q503:R503"/>
    <mergeCell ref="Q466:R466"/>
    <mergeCell ref="AQ603:AR603"/>
    <mergeCell ref="AQ651:AR651"/>
    <mergeCell ref="AQ576:AR576"/>
    <mergeCell ref="AP628:AP629"/>
    <mergeCell ref="AP651:AP652"/>
    <mergeCell ref="S481:T481"/>
    <mergeCell ref="U481:V481"/>
    <mergeCell ref="AN516:AO516"/>
    <mergeCell ref="Z466:AA466"/>
    <mergeCell ref="AP516:AP517"/>
    <mergeCell ref="AK478:AM478"/>
    <mergeCell ref="AH466:AI466"/>
    <mergeCell ref="AK499:AM499"/>
    <mergeCell ref="S503:T503"/>
    <mergeCell ref="AD466:AE466"/>
    <mergeCell ref="C541:J541"/>
    <mergeCell ref="C542:J542"/>
    <mergeCell ref="C548:H548"/>
    <mergeCell ref="U521:V521"/>
    <mergeCell ref="U520:V520"/>
    <mergeCell ref="U522:V522"/>
    <mergeCell ref="O539:P539"/>
    <mergeCell ref="M535:N535"/>
    <mergeCell ref="Q531:R531"/>
    <mergeCell ref="Q520:R520"/>
    <mergeCell ref="AN551:AO551"/>
    <mergeCell ref="AQ551:AR551"/>
    <mergeCell ref="X551:AJ551"/>
    <mergeCell ref="AP551:AP552"/>
    <mergeCell ref="AK576:AM576"/>
    <mergeCell ref="AF522:AG522"/>
    <mergeCell ref="AH522:AI522"/>
    <mergeCell ref="AB531:AC531"/>
    <mergeCell ref="AF563:AG563"/>
    <mergeCell ref="AH531:AI531"/>
    <mergeCell ref="O460:P460"/>
    <mergeCell ref="Z459:AA459"/>
    <mergeCell ref="X459:Y459"/>
    <mergeCell ref="AB459:AC459"/>
    <mergeCell ref="S460:T460"/>
    <mergeCell ref="X460:Y460"/>
    <mergeCell ref="O459:P459"/>
    <mergeCell ref="Z460:AA460"/>
    <mergeCell ref="M463:N463"/>
    <mergeCell ref="O454:P454"/>
    <mergeCell ref="Q454:R454"/>
    <mergeCell ref="M459:N459"/>
    <mergeCell ref="S463:T463"/>
    <mergeCell ref="Q460:R460"/>
    <mergeCell ref="Q459:R459"/>
    <mergeCell ref="M462:N462"/>
    <mergeCell ref="O462:P462"/>
    <mergeCell ref="S459:T459"/>
    <mergeCell ref="O411:P411"/>
    <mergeCell ref="U409:V409"/>
    <mergeCell ref="Q410:R410"/>
    <mergeCell ref="Q446:R446"/>
    <mergeCell ref="U430:V430"/>
    <mergeCell ref="U445:V445"/>
    <mergeCell ref="Q444:R444"/>
    <mergeCell ref="Q411:R411"/>
    <mergeCell ref="U411:V411"/>
    <mergeCell ref="O444:P444"/>
    <mergeCell ref="M397:N397"/>
    <mergeCell ref="AB394:AC394"/>
    <mergeCell ref="X392:Y392"/>
    <mergeCell ref="AF397:AG397"/>
    <mergeCell ref="AF396:AG396"/>
    <mergeCell ref="AB392:AC392"/>
    <mergeCell ref="AD397:AE397"/>
    <mergeCell ref="M393:N393"/>
    <mergeCell ref="AD392:AE392"/>
    <mergeCell ref="S396:T396"/>
    <mergeCell ref="X353:Y353"/>
    <mergeCell ref="Q252:R252"/>
    <mergeCell ref="O352:P352"/>
    <mergeCell ref="S255:T255"/>
    <mergeCell ref="X343:AJ343"/>
    <mergeCell ref="AD393:AE393"/>
    <mergeCell ref="X351:Y351"/>
    <mergeCell ref="AF255:AG255"/>
    <mergeCell ref="Z352:AA352"/>
    <mergeCell ref="AH372:AI372"/>
    <mergeCell ref="C238:H238"/>
    <mergeCell ref="O242:P242"/>
    <mergeCell ref="O255:P255"/>
    <mergeCell ref="K254:L254"/>
    <mergeCell ref="U241:V241"/>
    <mergeCell ref="K241:L241"/>
    <mergeCell ref="U255:V255"/>
    <mergeCell ref="O252:P252"/>
    <mergeCell ref="S243:T243"/>
    <mergeCell ref="C259:J259"/>
    <mergeCell ref="U223:V223"/>
    <mergeCell ref="Z226:AA226"/>
    <mergeCell ref="S225:T225"/>
    <mergeCell ref="S223:T223"/>
    <mergeCell ref="U225:V225"/>
    <mergeCell ref="M241:N241"/>
    <mergeCell ref="M243:N243"/>
    <mergeCell ref="Q241:R241"/>
    <mergeCell ref="M242:N242"/>
    <mergeCell ref="U221:V221"/>
    <mergeCell ref="AH255:AI255"/>
    <mergeCell ref="AK268:AM268"/>
    <mergeCell ref="AK301:AM301"/>
    <mergeCell ref="S241:T241"/>
    <mergeCell ref="U252:V252"/>
    <mergeCell ref="U243:V243"/>
    <mergeCell ref="AH227:AI227"/>
    <mergeCell ref="Z242:AA242"/>
    <mergeCell ref="Z254:AA254"/>
    <mergeCell ref="AN268:AO268"/>
    <mergeCell ref="AQ268:AR268"/>
    <mergeCell ref="AP268:AP269"/>
    <mergeCell ref="AD243:AE243"/>
    <mergeCell ref="AF303:AG303"/>
    <mergeCell ref="AH254:AI254"/>
    <mergeCell ref="AF252:AG252"/>
    <mergeCell ref="AH252:AI252"/>
    <mergeCell ref="AN329:AO329"/>
    <mergeCell ref="AP301:AP302"/>
    <mergeCell ref="AP239:AP240"/>
    <mergeCell ref="AP286:AP287"/>
    <mergeCell ref="AQ301:AR301"/>
    <mergeCell ref="AQ315:AR315"/>
    <mergeCell ref="O219:P219"/>
    <mergeCell ref="Q218:R218"/>
    <mergeCell ref="U213:V213"/>
    <mergeCell ref="U212:V212"/>
    <mergeCell ref="O212:P212"/>
    <mergeCell ref="S213:T213"/>
    <mergeCell ref="S218:T218"/>
    <mergeCell ref="S219:T219"/>
    <mergeCell ref="M219:N219"/>
    <mergeCell ref="O218:P218"/>
    <mergeCell ref="K252:L252"/>
    <mergeCell ref="M218:N218"/>
    <mergeCell ref="K243:L243"/>
    <mergeCell ref="S221:T221"/>
    <mergeCell ref="S227:T227"/>
    <mergeCell ref="Q227:R227"/>
    <mergeCell ref="K225:L225"/>
    <mergeCell ref="M225:N225"/>
    <mergeCell ref="C571:H571"/>
    <mergeCell ref="I268:J268"/>
    <mergeCell ref="C301:G301"/>
    <mergeCell ref="C297:H297"/>
    <mergeCell ref="I286:J286"/>
    <mergeCell ref="C280:H280"/>
    <mergeCell ref="C320:J320"/>
    <mergeCell ref="C273:J273"/>
    <mergeCell ref="C468:J468"/>
    <mergeCell ref="I499:J499"/>
    <mergeCell ref="M464:N464"/>
    <mergeCell ref="M226:N226"/>
    <mergeCell ref="Q353:R353"/>
    <mergeCell ref="Q242:R242"/>
    <mergeCell ref="O390:P390"/>
    <mergeCell ref="O391:P391"/>
    <mergeCell ref="Q352:R352"/>
    <mergeCell ref="M352:N352"/>
    <mergeCell ref="O353:P353"/>
    <mergeCell ref="O372:P372"/>
    <mergeCell ref="Q351:R351"/>
    <mergeCell ref="O226:P226"/>
    <mergeCell ref="Q463:R463"/>
    <mergeCell ref="M394:N394"/>
    <mergeCell ref="M392:N392"/>
    <mergeCell ref="O463:P463"/>
    <mergeCell ref="Q226:R226"/>
    <mergeCell ref="Q462:R462"/>
    <mergeCell ref="K329:W329"/>
    <mergeCell ref="K226:L226"/>
    <mergeCell ref="O464:P464"/>
    <mergeCell ref="Q392:R392"/>
    <mergeCell ref="S444:T444"/>
    <mergeCell ref="O466:P466"/>
    <mergeCell ref="S462:T462"/>
    <mergeCell ref="O410:P410"/>
    <mergeCell ref="S465:T465"/>
    <mergeCell ref="O446:P446"/>
    <mergeCell ref="O397:P397"/>
    <mergeCell ref="O408:P408"/>
    <mergeCell ref="C572:H572"/>
    <mergeCell ref="C576:G576"/>
    <mergeCell ref="C570:H570"/>
    <mergeCell ref="C566:J566"/>
    <mergeCell ref="C545:H545"/>
    <mergeCell ref="C511:H511"/>
    <mergeCell ref="C515:H515"/>
    <mergeCell ref="I516:J516"/>
    <mergeCell ref="C573:H573"/>
    <mergeCell ref="C574:H574"/>
    <mergeCell ref="I576:J576"/>
    <mergeCell ref="C647:H647"/>
    <mergeCell ref="H576:H577"/>
    <mergeCell ref="C661:J661"/>
    <mergeCell ref="C623:H623"/>
    <mergeCell ref="C650:H650"/>
    <mergeCell ref="C649:H649"/>
    <mergeCell ref="H628:H629"/>
    <mergeCell ref="C628:G628"/>
    <mergeCell ref="I628:J628"/>
    <mergeCell ref="C625:H625"/>
    <mergeCell ref="C627:H627"/>
    <mergeCell ref="C626:H626"/>
    <mergeCell ref="C593:J593"/>
    <mergeCell ref="C662:J662"/>
    <mergeCell ref="C618:J618"/>
    <mergeCell ref="C575:H575"/>
    <mergeCell ref="C602:H602"/>
    <mergeCell ref="C601:H601"/>
    <mergeCell ref="C597:H597"/>
    <mergeCell ref="C603:G603"/>
    <mergeCell ref="C648:H648"/>
    <mergeCell ref="H603:H604"/>
    <mergeCell ref="C645:H645"/>
    <mergeCell ref="C646:H646"/>
    <mergeCell ref="C624:H624"/>
    <mergeCell ref="C567:J567"/>
    <mergeCell ref="K446:L446"/>
    <mergeCell ref="K410:L410"/>
    <mergeCell ref="K442:W442"/>
    <mergeCell ref="Q522:R522"/>
    <mergeCell ref="U460:V460"/>
    <mergeCell ref="O522:P522"/>
    <mergeCell ref="C551:G551"/>
    <mergeCell ref="C549:H549"/>
    <mergeCell ref="C510:H510"/>
    <mergeCell ref="O225:P225"/>
    <mergeCell ref="O220:P220"/>
    <mergeCell ref="Q225:R225"/>
    <mergeCell ref="O190:P190"/>
    <mergeCell ref="Q190:R190"/>
    <mergeCell ref="K212:L212"/>
    <mergeCell ref="M212:N212"/>
    <mergeCell ref="M223:N223"/>
    <mergeCell ref="K190:L190"/>
    <mergeCell ref="M190:N190"/>
    <mergeCell ref="S152:T152"/>
    <mergeCell ref="O223:P223"/>
    <mergeCell ref="Q187:R187"/>
    <mergeCell ref="Q157:R157"/>
    <mergeCell ref="Q212:R212"/>
    <mergeCell ref="K203:W203"/>
    <mergeCell ref="U220:V220"/>
    <mergeCell ref="U152:V152"/>
    <mergeCell ref="M220:N220"/>
    <mergeCell ref="S220:T220"/>
    <mergeCell ref="Z27:AA27"/>
    <mergeCell ref="Z22:AA22"/>
    <mergeCell ref="S30:T30"/>
    <mergeCell ref="X30:Y30"/>
    <mergeCell ref="Z30:AA30"/>
    <mergeCell ref="X27:Y27"/>
    <mergeCell ref="S22:T22"/>
    <mergeCell ref="U22:V22"/>
    <mergeCell ref="S27:T27"/>
    <mergeCell ref="X22:Y22"/>
    <mergeCell ref="Q130:R130"/>
    <mergeCell ref="S111:T111"/>
    <mergeCell ref="U124:V124"/>
    <mergeCell ref="Q137:R137"/>
    <mergeCell ref="O136:P136"/>
    <mergeCell ref="S105:T105"/>
    <mergeCell ref="Q105:R105"/>
    <mergeCell ref="U105:V105"/>
    <mergeCell ref="Q111:R111"/>
    <mergeCell ref="O111:P111"/>
    <mergeCell ref="U176:V176"/>
    <mergeCell ref="S181:T181"/>
    <mergeCell ref="Q174:R174"/>
    <mergeCell ref="S174:T174"/>
    <mergeCell ref="U177:V177"/>
    <mergeCell ref="S177:T177"/>
    <mergeCell ref="S176:T176"/>
    <mergeCell ref="U174:V174"/>
    <mergeCell ref="Q179:R179"/>
    <mergeCell ref="O189:P189"/>
    <mergeCell ref="Q188:R188"/>
    <mergeCell ref="Q181:R181"/>
    <mergeCell ref="Q180:R180"/>
    <mergeCell ref="O179:P179"/>
    <mergeCell ref="O187:P187"/>
    <mergeCell ref="O188:P188"/>
    <mergeCell ref="K465:L465"/>
    <mergeCell ref="O465:P465"/>
    <mergeCell ref="K481:L481"/>
    <mergeCell ref="M465:N465"/>
    <mergeCell ref="K519:L519"/>
    <mergeCell ref="K520:L520"/>
    <mergeCell ref="M520:N520"/>
    <mergeCell ref="K503:L503"/>
    <mergeCell ref="O481:P481"/>
    <mergeCell ref="O503:P503"/>
    <mergeCell ref="K560:L560"/>
    <mergeCell ref="K522:L522"/>
    <mergeCell ref="M521:N521"/>
    <mergeCell ref="O521:P521"/>
    <mergeCell ref="K521:L521"/>
    <mergeCell ref="K531:L531"/>
    <mergeCell ref="M533:N533"/>
    <mergeCell ref="K532:L532"/>
    <mergeCell ref="M522:N522"/>
    <mergeCell ref="K523:L523"/>
    <mergeCell ref="M559:N559"/>
    <mergeCell ref="K556:L556"/>
    <mergeCell ref="O556:P556"/>
    <mergeCell ref="S559:T559"/>
    <mergeCell ref="O559:P559"/>
    <mergeCell ref="M558:N558"/>
    <mergeCell ref="K558:L558"/>
    <mergeCell ref="Q556:R556"/>
    <mergeCell ref="K559:L559"/>
    <mergeCell ref="M519:N519"/>
    <mergeCell ref="O519:P519"/>
    <mergeCell ref="O520:P520"/>
    <mergeCell ref="Q523:R523"/>
    <mergeCell ref="M560:N560"/>
    <mergeCell ref="Q481:R481"/>
    <mergeCell ref="Q560:R560"/>
    <mergeCell ref="O558:P558"/>
    <mergeCell ref="M531:N531"/>
    <mergeCell ref="O531:P531"/>
    <mergeCell ref="O533:P533"/>
    <mergeCell ref="K533:L533"/>
    <mergeCell ref="M556:N556"/>
    <mergeCell ref="U556:V556"/>
    <mergeCell ref="S556:T556"/>
    <mergeCell ref="Q539:R539"/>
    <mergeCell ref="AD220:AE220"/>
    <mergeCell ref="Z214:AA214"/>
    <mergeCell ref="Z218:AA218"/>
    <mergeCell ref="S466:T466"/>
    <mergeCell ref="AD226:AE226"/>
    <mergeCell ref="S190:T190"/>
    <mergeCell ref="U219:V219"/>
    <mergeCell ref="AD255:AE255"/>
    <mergeCell ref="U226:V226"/>
    <mergeCell ref="U218:V218"/>
    <mergeCell ref="AB178:AC178"/>
    <mergeCell ref="AD181:AE181"/>
    <mergeCell ref="AD179:AE179"/>
    <mergeCell ref="AD214:AE214"/>
    <mergeCell ref="AB180:AC180"/>
    <mergeCell ref="Z181:AA181"/>
    <mergeCell ref="AD180:AE180"/>
    <mergeCell ref="U519:V519"/>
    <mergeCell ref="S520:T520"/>
    <mergeCell ref="AB462:AC462"/>
    <mergeCell ref="AB255:AC255"/>
    <mergeCell ref="Z255:AA255"/>
    <mergeCell ref="Z189:AA189"/>
    <mergeCell ref="Z220:AA220"/>
    <mergeCell ref="AB214:AC214"/>
    <mergeCell ref="AD187:AE187"/>
    <mergeCell ref="AH152:AI152"/>
    <mergeCell ref="AF152:AG152"/>
    <mergeCell ref="AD137:AE137"/>
    <mergeCell ref="Z190:AA190"/>
    <mergeCell ref="AB190:AC190"/>
    <mergeCell ref="Z252:AA252"/>
    <mergeCell ref="AD157:AE157"/>
    <mergeCell ref="AF157:AG157"/>
    <mergeCell ref="AF177:AG177"/>
    <mergeCell ref="AB157:AC157"/>
    <mergeCell ref="Z157:AA157"/>
    <mergeCell ref="X35:Y35"/>
    <mergeCell ref="AF42:AG42"/>
    <mergeCell ref="AB118:AC118"/>
    <mergeCell ref="X152:Y152"/>
    <mergeCell ref="AD152:AE152"/>
    <mergeCell ref="AB152:AC152"/>
    <mergeCell ref="AB87:AC87"/>
    <mergeCell ref="AB85:AC85"/>
    <mergeCell ref="X149:AJ149"/>
    <mergeCell ref="AB105:AC105"/>
    <mergeCell ref="Z81:AA81"/>
    <mergeCell ref="AH118:AI118"/>
    <mergeCell ref="AH120:AI120"/>
    <mergeCell ref="AF120:AG120"/>
    <mergeCell ref="Z136:AA136"/>
    <mergeCell ref="Z89:AA89"/>
    <mergeCell ref="AD130:AE130"/>
    <mergeCell ref="Z118:AA118"/>
    <mergeCell ref="AD104:AE104"/>
    <mergeCell ref="AH122:AI122"/>
    <mergeCell ref="AF137:AG137"/>
    <mergeCell ref="AH130:AI130"/>
    <mergeCell ref="AH137:AI137"/>
    <mergeCell ref="AB137:AC137"/>
    <mergeCell ref="AH178:AI178"/>
    <mergeCell ref="AH136:AI136"/>
    <mergeCell ref="AF176:AG176"/>
    <mergeCell ref="AD177:AE177"/>
    <mergeCell ref="X171:AJ171"/>
    <mergeCell ref="AH179:AI179"/>
    <mergeCell ref="AD176:AE176"/>
    <mergeCell ref="AD174:AE174"/>
    <mergeCell ref="AF179:AG179"/>
    <mergeCell ref="AH176:AI176"/>
    <mergeCell ref="AF174:AG174"/>
    <mergeCell ref="AH174:AI174"/>
    <mergeCell ref="AF178:AG178"/>
    <mergeCell ref="AF225:AG225"/>
    <mergeCell ref="AF212:AG212"/>
    <mergeCell ref="AF188:AG188"/>
    <mergeCell ref="AD223:AE223"/>
    <mergeCell ref="AB220:AC220"/>
    <mergeCell ref="AD219:AE219"/>
    <mergeCell ref="AD189:AE189"/>
    <mergeCell ref="AD188:AE188"/>
    <mergeCell ref="AB188:AC188"/>
    <mergeCell ref="AD190:AE190"/>
    <mergeCell ref="AH181:AI181"/>
    <mergeCell ref="AH180:AI180"/>
    <mergeCell ref="AH214:AI214"/>
    <mergeCell ref="AF227:AG227"/>
    <mergeCell ref="AH212:AI212"/>
    <mergeCell ref="AF187:AG187"/>
    <mergeCell ref="AH188:AI188"/>
    <mergeCell ref="AH225:AI225"/>
    <mergeCell ref="AF226:AG226"/>
    <mergeCell ref="AH213:AI213"/>
    <mergeCell ref="AF520:AG520"/>
    <mergeCell ref="AD520:AE520"/>
    <mergeCell ref="AF430:AG430"/>
    <mergeCell ref="AD465:AE465"/>
    <mergeCell ref="AF521:AG521"/>
    <mergeCell ref="AB408:AC408"/>
    <mergeCell ref="AD408:AE408"/>
    <mergeCell ref="AD454:AE454"/>
    <mergeCell ref="AD460:AE460"/>
    <mergeCell ref="X499:AJ499"/>
    <mergeCell ref="O582:P582"/>
    <mergeCell ref="S560:T560"/>
    <mergeCell ref="Z535:AA535"/>
    <mergeCell ref="AD519:AE519"/>
    <mergeCell ref="AD463:AE463"/>
    <mergeCell ref="X218:Y218"/>
    <mergeCell ref="AB221:AC221"/>
    <mergeCell ref="AB218:AC218"/>
    <mergeCell ref="AB226:AC226"/>
    <mergeCell ref="AB241:AC241"/>
    <mergeCell ref="S582:T582"/>
    <mergeCell ref="AD563:AE563"/>
    <mergeCell ref="AD559:AE559"/>
    <mergeCell ref="Z559:AA559"/>
    <mergeCell ref="X531:Y531"/>
    <mergeCell ref="AB225:AC225"/>
    <mergeCell ref="AB521:AC521"/>
    <mergeCell ref="AB558:AC558"/>
    <mergeCell ref="AD558:AE558"/>
    <mergeCell ref="U408:V408"/>
    <mergeCell ref="AH563:AI563"/>
    <mergeCell ref="X581:Y581"/>
    <mergeCell ref="AF559:AG559"/>
    <mergeCell ref="AB559:AC559"/>
    <mergeCell ref="X559:Y559"/>
    <mergeCell ref="S581:T581"/>
    <mergeCell ref="AD560:AE560"/>
    <mergeCell ref="AF560:AG560"/>
    <mergeCell ref="X560:Y560"/>
    <mergeCell ref="U581:V581"/>
    <mergeCell ref="X582:Y582"/>
    <mergeCell ref="U582:V582"/>
    <mergeCell ref="AB581:AC581"/>
    <mergeCell ref="Z581:AA581"/>
    <mergeCell ref="AB586:AC586"/>
    <mergeCell ref="Z560:AA560"/>
    <mergeCell ref="O588:P588"/>
    <mergeCell ref="Q588:R588"/>
    <mergeCell ref="K576:W576"/>
    <mergeCell ref="X576:AJ576"/>
    <mergeCell ref="AF581:AG581"/>
    <mergeCell ref="AH582:AI582"/>
    <mergeCell ref="AD588:AE588"/>
    <mergeCell ref="U560:V560"/>
    <mergeCell ref="AB560:AC560"/>
    <mergeCell ref="AH581:AI581"/>
    <mergeCell ref="AB563:AC563"/>
    <mergeCell ref="X563:Y563"/>
    <mergeCell ref="AD581:AE581"/>
    <mergeCell ref="X587:Y587"/>
    <mergeCell ref="AH588:AI588"/>
    <mergeCell ref="Z563:AA563"/>
    <mergeCell ref="AB587:AC587"/>
    <mergeCell ref="AH560:AI560"/>
    <mergeCell ref="X532:Y532"/>
    <mergeCell ref="Z532:AA532"/>
    <mergeCell ref="AB532:AC532"/>
    <mergeCell ref="AB556:AC556"/>
    <mergeCell ref="X558:Y558"/>
    <mergeCell ref="X533:Y533"/>
    <mergeCell ref="X556:Y556"/>
    <mergeCell ref="AH559:AI559"/>
    <mergeCell ref="AF556:AG556"/>
    <mergeCell ref="AD539:AE539"/>
    <mergeCell ref="AF539:AG539"/>
    <mergeCell ref="AF523:AG523"/>
    <mergeCell ref="AD535:AE535"/>
    <mergeCell ref="AF533:AG533"/>
    <mergeCell ref="AF531:AG531"/>
    <mergeCell ref="AD556:AE556"/>
    <mergeCell ref="AD523:AE523"/>
    <mergeCell ref="AH558:AI558"/>
    <mergeCell ref="AF535:AG535"/>
    <mergeCell ref="AH556:AI556"/>
    <mergeCell ref="AD532:AE532"/>
    <mergeCell ref="AD533:AE533"/>
    <mergeCell ref="AH535:AI535"/>
    <mergeCell ref="AF532:AG532"/>
    <mergeCell ref="AH532:AI532"/>
    <mergeCell ref="AH533:AI533"/>
    <mergeCell ref="AF558:AG558"/>
    <mergeCell ref="AH539:AI539"/>
    <mergeCell ref="AD531:AE531"/>
    <mergeCell ref="X214:Y214"/>
    <mergeCell ref="X188:Y188"/>
    <mergeCell ref="X212:Y212"/>
    <mergeCell ref="AD522:AE522"/>
    <mergeCell ref="Z539:AA539"/>
    <mergeCell ref="Z212:AA212"/>
    <mergeCell ref="AD213:AE213"/>
    <mergeCell ref="AB227:AC227"/>
    <mergeCell ref="Z219:AA219"/>
    <mergeCell ref="X213:Y213"/>
    <mergeCell ref="AB189:AC189"/>
    <mergeCell ref="AD227:AE227"/>
    <mergeCell ref="AD212:AE212"/>
    <mergeCell ref="X227:Y227"/>
    <mergeCell ref="X225:Y225"/>
    <mergeCell ref="AD225:AE225"/>
    <mergeCell ref="Z225:AA225"/>
    <mergeCell ref="X220:Y220"/>
    <mergeCell ref="Z174:AA174"/>
    <mergeCell ref="X174:Y174"/>
    <mergeCell ref="Z176:AA176"/>
    <mergeCell ref="Z179:AA179"/>
    <mergeCell ref="Z187:AA187"/>
    <mergeCell ref="Z178:AA178"/>
    <mergeCell ref="Z180:AA180"/>
    <mergeCell ref="X187:Y187"/>
    <mergeCell ref="AF181:AG181"/>
    <mergeCell ref="O178:P178"/>
    <mergeCell ref="Z177:AA177"/>
    <mergeCell ref="O176:P176"/>
    <mergeCell ref="Q176:R176"/>
    <mergeCell ref="S179:T179"/>
    <mergeCell ref="X179:Y179"/>
    <mergeCell ref="AF180:AG180"/>
    <mergeCell ref="S178:T178"/>
    <mergeCell ref="S180:T180"/>
    <mergeCell ref="K188:L188"/>
    <mergeCell ref="M176:N176"/>
    <mergeCell ref="Q178:R178"/>
    <mergeCell ref="Q177:R177"/>
    <mergeCell ref="X177:Y177"/>
    <mergeCell ref="X178:Y178"/>
    <mergeCell ref="X176:Y176"/>
    <mergeCell ref="U178:V178"/>
    <mergeCell ref="O180:P180"/>
    <mergeCell ref="U179:V179"/>
    <mergeCell ref="Q189:R189"/>
    <mergeCell ref="K180:L180"/>
    <mergeCell ref="K189:L189"/>
    <mergeCell ref="M187:N187"/>
    <mergeCell ref="M188:N188"/>
    <mergeCell ref="K178:L178"/>
    <mergeCell ref="M178:N178"/>
    <mergeCell ref="K179:L179"/>
    <mergeCell ref="M179:N179"/>
    <mergeCell ref="K187:L187"/>
    <mergeCell ref="AF214:AG214"/>
    <mergeCell ref="X189:Y189"/>
    <mergeCell ref="AF189:AG189"/>
    <mergeCell ref="X190:Y190"/>
    <mergeCell ref="AF213:AG213"/>
    <mergeCell ref="S188:T188"/>
    <mergeCell ref="U188:V188"/>
    <mergeCell ref="U189:V189"/>
    <mergeCell ref="S189:T189"/>
    <mergeCell ref="S212:T212"/>
    <mergeCell ref="K227:L227"/>
    <mergeCell ref="Z221:AA221"/>
    <mergeCell ref="X219:Y219"/>
    <mergeCell ref="S187:T187"/>
    <mergeCell ref="U180:V180"/>
    <mergeCell ref="U190:V190"/>
    <mergeCell ref="M181:N181"/>
    <mergeCell ref="M189:N189"/>
    <mergeCell ref="U187:V187"/>
    <mergeCell ref="U181:V181"/>
    <mergeCell ref="X252:Y252"/>
    <mergeCell ref="Q213:R213"/>
    <mergeCell ref="O221:P221"/>
    <mergeCell ref="X243:Y243"/>
    <mergeCell ref="U242:V242"/>
    <mergeCell ref="U227:V227"/>
    <mergeCell ref="K239:W239"/>
    <mergeCell ref="S226:T226"/>
    <mergeCell ref="K218:L218"/>
    <mergeCell ref="M221:N221"/>
    <mergeCell ref="X409:Y409"/>
    <mergeCell ref="Z188:AA188"/>
    <mergeCell ref="X223:Y223"/>
    <mergeCell ref="AH409:AI409"/>
    <mergeCell ref="AB409:AC409"/>
    <mergeCell ref="AH351:AI351"/>
    <mergeCell ref="X400:Y400"/>
    <mergeCell ref="AF393:AG393"/>
    <mergeCell ref="X254:Y254"/>
    <mergeCell ref="X226:Y226"/>
    <mergeCell ref="Z558:AA558"/>
    <mergeCell ref="Q221:R221"/>
    <mergeCell ref="Z556:AA556"/>
    <mergeCell ref="X521:Y521"/>
    <mergeCell ref="X221:Y221"/>
    <mergeCell ref="X466:Y466"/>
    <mergeCell ref="X241:Y241"/>
    <mergeCell ref="X242:Y242"/>
    <mergeCell ref="Z223:AA223"/>
    <mergeCell ref="X301:AJ301"/>
    <mergeCell ref="Z586:AA586"/>
    <mergeCell ref="AF588:AG588"/>
    <mergeCell ref="X352:Y352"/>
    <mergeCell ref="AD372:AE372"/>
    <mergeCell ref="AF583:AG583"/>
    <mergeCell ref="X583:Y583"/>
    <mergeCell ref="AB583:AC583"/>
    <mergeCell ref="AD582:AE582"/>
    <mergeCell ref="Z582:AA582"/>
    <mergeCell ref="AF582:AG582"/>
    <mergeCell ref="AH590:AI590"/>
    <mergeCell ref="AB589:AC589"/>
    <mergeCell ref="AH587:AI587"/>
    <mergeCell ref="AF587:AG587"/>
    <mergeCell ref="AD586:AE586"/>
    <mergeCell ref="AH583:AI583"/>
    <mergeCell ref="AF589:AG589"/>
    <mergeCell ref="AB590:AC590"/>
    <mergeCell ref="AF586:AG586"/>
    <mergeCell ref="AH586:AI586"/>
    <mergeCell ref="AH591:AI591"/>
    <mergeCell ref="X590:Y590"/>
    <mergeCell ref="Z590:AA590"/>
    <mergeCell ref="AB591:AC591"/>
    <mergeCell ref="AD591:AE591"/>
    <mergeCell ref="AD589:AE589"/>
    <mergeCell ref="AH589:AI589"/>
    <mergeCell ref="AD590:AE590"/>
    <mergeCell ref="AF591:AG591"/>
    <mergeCell ref="AF590:AG590"/>
    <mergeCell ref="Z20:AA20"/>
    <mergeCell ref="AB20:AC20"/>
    <mergeCell ref="AD20:AE20"/>
    <mergeCell ref="AF20:AG20"/>
    <mergeCell ref="AB120:AC120"/>
    <mergeCell ref="Z111:AA111"/>
    <mergeCell ref="AB39:AC39"/>
    <mergeCell ref="Z39:AA39"/>
    <mergeCell ref="AB89:AC89"/>
    <mergeCell ref="Z42:AA42"/>
    <mergeCell ref="Z227:AA227"/>
    <mergeCell ref="Z583:AA583"/>
    <mergeCell ref="AH20:AI20"/>
    <mergeCell ref="X21:Y21"/>
    <mergeCell ref="Z21:AA21"/>
    <mergeCell ref="AB21:AC21"/>
    <mergeCell ref="AD21:AE21"/>
    <mergeCell ref="AF21:AG21"/>
    <mergeCell ref="AH21:AI21"/>
    <mergeCell ref="X20:Y20"/>
    <mergeCell ref="Q120:R120"/>
    <mergeCell ref="S120:T120"/>
    <mergeCell ref="U120:V120"/>
    <mergeCell ref="O105:P105"/>
    <mergeCell ref="O120:P120"/>
    <mergeCell ref="Q136:R136"/>
    <mergeCell ref="S136:T136"/>
    <mergeCell ref="O124:P124"/>
    <mergeCell ref="Q122:R122"/>
    <mergeCell ref="S130:T130"/>
    <mergeCell ref="S122:T122"/>
    <mergeCell ref="Q124:R124"/>
    <mergeCell ref="Q223:R223"/>
    <mergeCell ref="Q219:R219"/>
    <mergeCell ref="K213:L213"/>
    <mergeCell ref="K219:L219"/>
    <mergeCell ref="M213:N213"/>
    <mergeCell ref="K221:L221"/>
    <mergeCell ref="Q220:R220"/>
    <mergeCell ref="O213:P213"/>
    <mergeCell ref="AD583:AE583"/>
    <mergeCell ref="AB588:AC588"/>
    <mergeCell ref="AD587:AE587"/>
    <mergeCell ref="N631:O631"/>
    <mergeCell ref="X591:Y591"/>
    <mergeCell ref="Z591:AA591"/>
    <mergeCell ref="X589:Y589"/>
    <mergeCell ref="X586:Y586"/>
    <mergeCell ref="Z588:AA588"/>
    <mergeCell ref="Z587:AA587"/>
    <mergeCell ref="M227:N227"/>
    <mergeCell ref="O227:P227"/>
    <mergeCell ref="P631:Q631"/>
    <mergeCell ref="R631:S631"/>
    <mergeCell ref="U559:V559"/>
    <mergeCell ref="U558:V558"/>
    <mergeCell ref="Q558:R558"/>
    <mergeCell ref="O586:P586"/>
    <mergeCell ref="Q581:R581"/>
    <mergeCell ref="Q563:R563"/>
    <mergeCell ref="Z589:AA589"/>
    <mergeCell ref="C694:H694"/>
    <mergeCell ref="C695:H695"/>
    <mergeCell ref="C696:H696"/>
    <mergeCell ref="C697:H697"/>
    <mergeCell ref="X588:Y588"/>
    <mergeCell ref="C687:J687"/>
    <mergeCell ref="C688:J688"/>
    <mergeCell ref="I603:J603"/>
    <mergeCell ref="C600:H600"/>
    <mergeCell ref="U583:V583"/>
    <mergeCell ref="C692:H692"/>
    <mergeCell ref="C693:H693"/>
    <mergeCell ref="A698:A699"/>
    <mergeCell ref="B698:B699"/>
    <mergeCell ref="C698:G698"/>
    <mergeCell ref="H698:H699"/>
    <mergeCell ref="I698:J698"/>
    <mergeCell ref="K698:W698"/>
    <mergeCell ref="U586:V586"/>
    <mergeCell ref="X698:AJ698"/>
    <mergeCell ref="AK698:AM698"/>
    <mergeCell ref="AN698:AO698"/>
    <mergeCell ref="AP698:AP699"/>
    <mergeCell ref="AQ698:AR698"/>
    <mergeCell ref="AS698:AS699"/>
    <mergeCell ref="AT698:AT699"/>
    <mergeCell ref="C702:J702"/>
    <mergeCell ref="C703:J703"/>
    <mergeCell ref="K700:L700"/>
    <mergeCell ref="M700:N700"/>
    <mergeCell ref="O700:P700"/>
    <mergeCell ref="Q700:R700"/>
    <mergeCell ref="AF700:AG700"/>
    <mergeCell ref="AH700:AI700"/>
    <mergeCell ref="S700:T700"/>
    <mergeCell ref="U700:V700"/>
    <mergeCell ref="X700:Y700"/>
    <mergeCell ref="Z700:AA700"/>
    <mergeCell ref="AB700:AC700"/>
    <mergeCell ref="AD700:AE700"/>
    <mergeCell ref="AU365:AV365"/>
    <mergeCell ref="AU16:AV16"/>
    <mergeCell ref="AU149:AV149"/>
    <mergeCell ref="AU171:AV171"/>
    <mergeCell ref="AU203:AV203"/>
    <mergeCell ref="AU239:AV239"/>
    <mergeCell ref="AU268:AV268"/>
    <mergeCell ref="AU424:AV424"/>
    <mergeCell ref="AU442:AV442"/>
    <mergeCell ref="AU478:AV478"/>
    <mergeCell ref="AU499:AV499"/>
    <mergeCell ref="AU516:AV516"/>
    <mergeCell ref="AU286:AV286"/>
    <mergeCell ref="AU301:AV301"/>
    <mergeCell ref="AU315:AV315"/>
    <mergeCell ref="AU329:AV329"/>
    <mergeCell ref="AU343:AV343"/>
    <mergeCell ref="C3:AV3"/>
    <mergeCell ref="A1:AV1"/>
    <mergeCell ref="AU698:AV698"/>
    <mergeCell ref="AU551:AV551"/>
    <mergeCell ref="AU576:AV576"/>
    <mergeCell ref="AU603:AV603"/>
    <mergeCell ref="AU628:AV628"/>
    <mergeCell ref="AU651:AV651"/>
    <mergeCell ref="AU674:AV674"/>
    <mergeCell ref="AU388:AV388"/>
  </mergeCells>
  <conditionalFormatting sqref="J192:J204 J228:J240 J318:J330 J375:J389 J413:J425 J467:J479 J540:J577 J160:J172 J257:J269 J271:J287 J290:J302 J304:J316 J332:J344 J354:J366 J431:J443 J488:J500 J505:J517 J592:J686 J708:J65536 J4:J150">
    <cfRule type="expression" priority="35" dxfId="22" stopIfTrue="1">
      <formula>NOT(ISERROR(SEARCH("W-1.2",J4)))</formula>
    </cfRule>
  </conditionalFormatting>
  <conditionalFormatting sqref="J205:J227">
    <cfRule type="expression" priority="30" dxfId="22" stopIfTrue="1">
      <formula>NOT(ISERROR(SEARCH("W-1.2",J205)))</formula>
    </cfRule>
  </conditionalFormatting>
  <conditionalFormatting sqref="J518:J539">
    <cfRule type="expression" priority="24" dxfId="22" stopIfTrue="1">
      <formula>NOT(ISERROR(SEARCH("W-1.2",J518)))</formula>
    </cfRule>
  </conditionalFormatting>
  <conditionalFormatting sqref="J578:J591">
    <cfRule type="expression" priority="23" dxfId="22" stopIfTrue="1">
      <formula>NOT(ISERROR(SEARCH("W-1.2",J578)))</formula>
    </cfRule>
  </conditionalFormatting>
  <conditionalFormatting sqref="J151:J159">
    <cfRule type="expression" priority="21" dxfId="22" stopIfTrue="1">
      <formula>NOT(ISERROR(SEARCH("W-1.2",J151)))</formula>
    </cfRule>
  </conditionalFormatting>
  <conditionalFormatting sqref="J173:J174 J176:J191">
    <cfRule type="expression" priority="20" dxfId="22" stopIfTrue="1">
      <formula>NOT(ISERROR(SEARCH("W-1.2",J173)))</formula>
    </cfRule>
  </conditionalFormatting>
  <conditionalFormatting sqref="J175">
    <cfRule type="expression" priority="19" dxfId="22" stopIfTrue="1">
      <formula>NOT(ISERROR(SEARCH("W-1.2",J175)))</formula>
    </cfRule>
  </conditionalFormatting>
  <conditionalFormatting sqref="J241:J256">
    <cfRule type="expression" priority="18" dxfId="22" stopIfTrue="1">
      <formula>NOT(ISERROR(SEARCH("W-1.2",J241)))</formula>
    </cfRule>
  </conditionalFormatting>
  <conditionalFormatting sqref="J270">
    <cfRule type="expression" priority="17" dxfId="22" stopIfTrue="1">
      <formula>NOT(ISERROR(SEARCH("W-1.2",J270)))</formula>
    </cfRule>
  </conditionalFormatting>
  <conditionalFormatting sqref="J288:J289">
    <cfRule type="expression" priority="16" dxfId="22" stopIfTrue="1">
      <formula>NOT(ISERROR(SEARCH("W-1.2",J288)))</formula>
    </cfRule>
  </conditionalFormatting>
  <conditionalFormatting sqref="J303">
    <cfRule type="expression" priority="15" dxfId="22" stopIfTrue="1">
      <formula>NOT(ISERROR(SEARCH("W-1.2",J303)))</formula>
    </cfRule>
  </conditionalFormatting>
  <conditionalFormatting sqref="J331">
    <cfRule type="expression" priority="13" dxfId="22" stopIfTrue="1">
      <formula>NOT(ISERROR(SEARCH("W-1.2",J331)))</formula>
    </cfRule>
  </conditionalFormatting>
  <conditionalFormatting sqref="J317">
    <cfRule type="expression" priority="12" dxfId="22" stopIfTrue="1">
      <formula>NOT(ISERROR(SEARCH("W-1.2",J317)))</formula>
    </cfRule>
  </conditionalFormatting>
  <conditionalFormatting sqref="J345:J353">
    <cfRule type="expression" priority="11" dxfId="22" stopIfTrue="1">
      <formula>NOT(ISERROR(SEARCH("W-1.2",J345)))</formula>
    </cfRule>
  </conditionalFormatting>
  <conditionalFormatting sqref="J367:J374">
    <cfRule type="expression" priority="10" dxfId="22" stopIfTrue="1">
      <formula>NOT(ISERROR(SEARCH("W-1.2",J367)))</formula>
    </cfRule>
  </conditionalFormatting>
  <conditionalFormatting sqref="J390:J412">
    <cfRule type="expression" priority="9" dxfId="22" stopIfTrue="1">
      <formula>NOT(ISERROR(SEARCH("W-1.2",J390)))</formula>
    </cfRule>
  </conditionalFormatting>
  <conditionalFormatting sqref="J426:J430">
    <cfRule type="expression" priority="8" dxfId="22" stopIfTrue="1">
      <formula>NOT(ISERROR(SEARCH("W-1.2",J426)))</formula>
    </cfRule>
  </conditionalFormatting>
  <conditionalFormatting sqref="J444:J466">
    <cfRule type="expression" priority="7" dxfId="22" stopIfTrue="1">
      <formula>NOT(ISERROR(SEARCH("W-1.2",J444)))</formula>
    </cfRule>
  </conditionalFormatting>
  <conditionalFormatting sqref="J480:J487">
    <cfRule type="expression" priority="6" dxfId="3" stopIfTrue="1">
      <formula>NOT(ISERROR(SEARCH("W-1.2",J480)))</formula>
    </cfRule>
  </conditionalFormatting>
  <conditionalFormatting sqref="J501:J504">
    <cfRule type="expression" priority="5" dxfId="22" stopIfTrue="1">
      <formula>NOT(ISERROR(SEARCH("W-1.2",J501)))</formula>
    </cfRule>
  </conditionalFormatting>
  <conditionalFormatting sqref="J687:J705">
    <cfRule type="expression" priority="4" dxfId="22" stopIfTrue="1">
      <formula>NOT(ISERROR(SEARCH("W-1.2",J687)))</formula>
    </cfRule>
  </conditionalFormatting>
  <conditionalFormatting sqref="J706:J707">
    <cfRule type="expression" priority="1" dxfId="22" stopIfTrue="1">
      <formula>NOT(ISERROR(SEARCH("W-1.2",J706)))</formula>
    </cfRule>
  </conditionalFormatting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3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2023-09-07T06:48:50Z</cp:lastPrinted>
  <dcterms:created xsi:type="dcterms:W3CDTF">2012-01-22T12:30:35Z</dcterms:created>
  <dcterms:modified xsi:type="dcterms:W3CDTF">2023-10-06T10:49:24Z</dcterms:modified>
  <cp:category/>
  <cp:version/>
  <cp:contentType/>
  <cp:contentStatus/>
</cp:coreProperties>
</file>