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Table 2" sheetId="2" r:id="rId1"/>
  </sheets>
  <definedNames>
    <definedName name="_xlnm.Print_Area" localSheetId="0">'Table 2'!$A$4:$G$41</definedName>
  </definedNames>
  <calcPr calcId="145621"/>
</workbook>
</file>

<file path=xl/calcChain.xml><?xml version="1.0" encoding="utf-8"?>
<calcChain xmlns="http://schemas.openxmlformats.org/spreadsheetml/2006/main">
  <c r="E17" i="2" l="1"/>
  <c r="F16" i="2"/>
  <c r="F14" i="2"/>
  <c r="F12" i="2"/>
  <c r="E15" i="2"/>
  <c r="E13" i="2"/>
  <c r="E11" i="2"/>
  <c r="F8" i="2"/>
</calcChain>
</file>

<file path=xl/sharedStrings.xml><?xml version="1.0" encoding="utf-8"?>
<sst xmlns="http://schemas.openxmlformats.org/spreadsheetml/2006/main" count="86" uniqueCount="64">
  <si>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</si>
  <si>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Podstawa</t>
    </r>
  </si>
  <si>
    <r>
      <rPr>
        <b/>
        <sz val="8"/>
        <rFont val="Arial"/>
        <family val="2"/>
      </rPr>
      <t>Opis i wyliczenia</t>
    </r>
  </si>
  <si>
    <r>
      <rPr>
        <b/>
        <sz val="8"/>
        <rFont val="Arial"/>
        <family val="2"/>
      </rPr>
      <t>j.m.</t>
    </r>
  </si>
  <si>
    <r>
      <rPr>
        <b/>
        <sz val="8"/>
        <rFont val="Arial"/>
        <family val="2"/>
      </rPr>
      <t>Poszcz.</t>
    </r>
  </si>
  <si>
    <r>
      <rPr>
        <b/>
        <sz val="8"/>
        <rFont val="Arial"/>
        <family val="2"/>
      </rPr>
      <t>Razem</t>
    </r>
  </si>
  <si>
    <r>
      <rPr>
        <b/>
        <sz val="8"/>
        <rFont val="Arial"/>
        <family val="2"/>
      </rPr>
      <t>Wycinka</t>
    </r>
  </si>
  <si>
    <r>
      <rPr>
        <sz val="8"/>
        <rFont val="Arial"/>
        <family val="2"/>
      </rPr>
      <t xml:space="preserve">1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</si>
  <si>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KNKRB 1
</t>
    </r>
    <r>
      <rPr>
        <sz val="8"/>
        <rFont val="Arial"/>
        <family val="2"/>
      </rPr>
      <t>0102-03</t>
    </r>
  </si>
  <si>
    <r>
      <rPr>
        <sz val="8"/>
        <rFont val="Arial"/>
        <family val="2"/>
      </rPr>
      <t xml:space="preserve">szt.
</t>
    </r>
    <r>
      <rPr>
        <sz val="8"/>
        <rFont val="Arial"/>
        <family val="2"/>
      </rPr>
      <t>szt.</t>
    </r>
  </si>
  <si>
    <r>
      <rPr>
        <sz val="8"/>
        <rFont val="Arial"/>
        <family val="2"/>
      </rPr>
      <t>RAZEM</t>
    </r>
  </si>
  <si>
    <r>
      <rPr>
        <sz val="8"/>
        <rFont val="Arial"/>
        <family val="2"/>
      </rPr>
      <t xml:space="preserve">2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</si>
  <si>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szt
</t>
    </r>
    <r>
      <rPr>
        <sz val="8"/>
        <rFont val="Arial"/>
        <family val="2"/>
      </rPr>
      <t>szt</t>
    </r>
  </si>
  <si>
    <r>
      <rPr>
        <sz val="8"/>
        <rFont val="Arial"/>
        <family val="2"/>
      </rPr>
      <t xml:space="preserve">3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</si>
  <si>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 xml:space="preserve">0110-01
</t>
    </r>
    <r>
      <rPr>
        <sz val="8"/>
        <rFont val="Arial"/>
        <family val="2"/>
      </rPr>
      <t>0110-04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</si>
  <si>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 xml:space="preserve">3
</t>
    </r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3</t>
    </r>
  </si>
  <si>
    <r>
      <rPr>
        <sz val="8"/>
        <rFont val="Arial"/>
        <family val="2"/>
      </rPr>
      <t xml:space="preserve">4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</si>
  <si>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 xml:space="preserve">0110-03
</t>
    </r>
    <r>
      <rPr>
        <sz val="8"/>
        <rFont val="Arial"/>
        <family val="2"/>
      </rPr>
      <t>0110-05</t>
    </r>
  </si>
  <si>
    <r>
      <rPr>
        <sz val="8"/>
        <rFont val="Arial"/>
        <family val="2"/>
      </rPr>
      <t xml:space="preserve">mp
</t>
    </r>
    <r>
      <rPr>
        <sz val="8"/>
        <rFont val="Arial"/>
        <family val="2"/>
      </rPr>
      <t>mp</t>
    </r>
  </si>
  <si>
    <r>
      <rPr>
        <sz val="8"/>
        <rFont val="Arial"/>
        <family val="2"/>
      </rPr>
      <t xml:space="preserve">5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</si>
  <si>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 xml:space="preserve">0110-02
</t>
    </r>
    <r>
      <rPr>
        <sz val="8"/>
        <rFont val="Arial"/>
        <family val="2"/>
      </rPr>
      <t>0110-05</t>
    </r>
  </si>
  <si>
    <r>
      <rPr>
        <b/>
        <sz val="8"/>
        <rFont val="Arial"/>
        <family val="2"/>
      </rPr>
      <t>Roboty ziemne</t>
    </r>
  </si>
  <si>
    <r>
      <rPr>
        <sz val="8"/>
        <rFont val="Arial"/>
        <family val="2"/>
      </rPr>
      <t xml:space="preserve">6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</si>
  <si>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KNNR 1
</t>
    </r>
    <r>
      <rPr>
        <sz val="8"/>
        <rFont val="Arial"/>
        <family val="2"/>
      </rPr>
      <t>0202-08</t>
    </r>
  </si>
  <si>
    <r>
      <rPr>
        <sz val="8"/>
        <rFont val="Arial"/>
        <family val="2"/>
      </rPr>
      <t xml:space="preserve">Wybranie i wywiezienie starego gruntu. Roboty ziemne wykonywane koparka- mi podsiębiernymi o poj.łyżki 0.60 m3 w gr.kat. III-IV z transp.urobku sam.sa- mowyład. - 80% mechanicznie
</t>
    </r>
    <r>
      <rPr>
        <sz val="8"/>
        <rFont val="Arial"/>
        <family val="2"/>
      </rPr>
      <t>420*0,80</t>
    </r>
  </si>
  <si>
    <r>
      <rPr>
        <sz val="8"/>
        <rFont val="Arial"/>
        <family val="2"/>
      </rPr>
      <t xml:space="preserve">7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</si>
  <si>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KNNR 1
</t>
    </r>
    <r>
      <rPr>
        <sz val="8"/>
        <rFont val="Arial"/>
        <family val="2"/>
      </rPr>
      <t>0301-03</t>
    </r>
  </si>
  <si>
    <r>
      <rPr>
        <sz val="8"/>
        <rFont val="Arial"/>
        <family val="2"/>
      </rPr>
      <t xml:space="preserve">Wykopy z załadunkiem ręcznym i transportem (grunt kat. IV) - 20%ręcznie
</t>
    </r>
    <r>
      <rPr>
        <sz val="8"/>
        <rFont val="Arial"/>
        <family val="2"/>
      </rPr>
      <t>420*0,20</t>
    </r>
  </si>
  <si>
    <r>
      <rPr>
        <sz val="8"/>
        <rFont val="Arial"/>
        <family val="2"/>
      </rPr>
      <t xml:space="preserve">8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</si>
  <si>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KNNR 1
</t>
    </r>
    <r>
      <rPr>
        <sz val="8"/>
        <rFont val="Arial"/>
        <family val="2"/>
      </rPr>
      <t>0402-01</t>
    </r>
  </si>
  <si>
    <r>
      <rPr>
        <sz val="8"/>
        <rFont val="Arial"/>
        <family val="2"/>
      </rPr>
      <t xml:space="preserve">Nawiezienie i rozcielenie nowego podłoża pod nasadzenia - 80%mechanicznie
</t>
    </r>
    <r>
      <rPr>
        <sz val="8"/>
        <rFont val="Arial"/>
        <family val="2"/>
      </rPr>
      <t>420*0,8</t>
    </r>
  </si>
  <si>
    <r>
      <rPr>
        <sz val="8"/>
        <rFont val="Arial"/>
        <family val="2"/>
      </rPr>
      <t xml:space="preserve">9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</si>
  <si>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KNNR 1
</t>
    </r>
    <r>
      <rPr>
        <sz val="8"/>
        <rFont val="Arial"/>
        <family val="2"/>
      </rPr>
      <t>0311-01</t>
    </r>
  </si>
  <si>
    <r>
      <rPr>
        <sz val="8"/>
        <rFont val="Arial"/>
        <family val="2"/>
      </rPr>
      <t xml:space="preserve">Nawiezienie i rozcielenie nowego podłoża pod nasadzenia- 20%ręcznie
</t>
    </r>
    <r>
      <rPr>
        <sz val="8"/>
        <rFont val="Arial"/>
        <family val="2"/>
      </rPr>
      <t>420*0,2</t>
    </r>
  </si>
  <si>
    <r>
      <rPr>
        <b/>
        <sz val="8"/>
        <rFont val="Arial"/>
        <family val="2"/>
      </rPr>
      <t>Nasadzenia drzew</t>
    </r>
  </si>
  <si>
    <r>
      <rPr>
        <sz val="8"/>
        <rFont val="Arial"/>
        <family val="2"/>
      </rPr>
      <t xml:space="preserve">10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</si>
  <si>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 xml:space="preserve">KNR 2-21
</t>
    </r>
    <r>
      <rPr>
        <sz val="8"/>
        <rFont val="Arial"/>
        <family val="2"/>
      </rPr>
      <t>0311-06</t>
    </r>
  </si>
  <si>
    <r>
      <rPr>
        <sz val="8"/>
        <rFont val="Arial"/>
        <family val="2"/>
      </rPr>
      <t>Sadzenie drzew i krzewów liściastych form piennych na terenie płaskim w gruncie kat. III z całkowitą zaprawą dołów; średnica/głębokość : 0.7 m 280</t>
    </r>
  </si>
  <si>
    <r>
      <rPr>
        <b/>
        <sz val="8"/>
        <rFont val="Arial"/>
        <family val="2"/>
      </rPr>
      <t>Pielęgnacja zieleni - opalikowanie</t>
    </r>
  </si>
  <si>
    <r>
      <rPr>
        <sz val="8"/>
        <rFont val="Arial"/>
        <family val="2"/>
      </rPr>
      <t xml:space="preserve">11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</si>
  <si>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KNR 2-21
</t>
    </r>
    <r>
      <rPr>
        <sz val="8"/>
        <rFont val="Arial"/>
        <family val="2"/>
      </rPr>
      <t>0701-04</t>
    </r>
  </si>
  <si>
    <r>
      <rPr>
        <sz val="8"/>
        <rFont val="Arial"/>
        <family val="2"/>
      </rPr>
      <t xml:space="preserve">Pielęgnacja drzew liściastych form piennych
</t>
    </r>
    <r>
      <rPr>
        <sz val="8"/>
        <rFont val="Arial"/>
        <family val="2"/>
      </rPr>
      <t>280</t>
    </r>
  </si>
  <si>
    <r>
      <rPr>
        <b/>
        <sz val="8"/>
        <rFont val="Arial"/>
        <family val="2"/>
      </rPr>
      <t>D.09.00.00. Roboty wykończeniowe - Zieleń drogowa</t>
    </r>
  </si>
  <si>
    <r>
      <rPr>
        <sz val="8"/>
        <rFont val="Arial"/>
        <family val="2"/>
      </rPr>
      <t xml:space="preserve">12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</si>
  <si>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 xml:space="preserve">KNNR 1
</t>
    </r>
    <r>
      <rPr>
        <sz val="8"/>
        <rFont val="Arial"/>
        <family val="2"/>
      </rPr>
      <t>0501-02</t>
    </r>
  </si>
  <si>
    <r>
      <rPr>
        <sz val="8"/>
        <rFont val="Arial"/>
        <family val="2"/>
      </rPr>
      <t xml:space="preserve">Ręczne plantowanie powierzchni gruntu rodzimego kat.IV - grunt wokół drzew (przyjeto 5 m2 wokół drzewa)
</t>
    </r>
    <r>
      <rPr>
        <sz val="8"/>
        <rFont val="Arial"/>
        <family val="2"/>
      </rPr>
      <t>280*5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</si>
  <si>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 xml:space="preserve">2
</t>
    </r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2</t>
    </r>
  </si>
  <si>
    <r>
      <rPr>
        <sz val="8"/>
        <rFont val="Arial"/>
        <family val="2"/>
      </rPr>
      <t xml:space="preserve">13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</si>
  <si>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 xml:space="preserve">KNNR 1
</t>
    </r>
    <r>
      <rPr>
        <sz val="8"/>
        <rFont val="Arial"/>
        <family val="2"/>
      </rPr>
      <t>0507-03</t>
    </r>
  </si>
  <si>
    <r>
      <rPr>
        <sz val="8"/>
        <rFont val="Arial"/>
        <family val="2"/>
      </rPr>
      <t xml:space="preserve">Obsianie skarp w ziemi urodzajnej.
</t>
    </r>
    <r>
      <rPr>
        <sz val="8"/>
        <rFont val="Arial"/>
        <family val="2"/>
      </rPr>
      <t>1400</t>
    </r>
  </si>
  <si>
    <t>Mechaniczne karczowanie i ścinanie drzew o średnicy 26-35 cm
8</t>
  </si>
  <si>
    <t>Frezowanie karp po ścięciu drzew doliczono 5 szt. istniejących karp
13</t>
  </si>
  <si>
    <t>Wywożenie dłużyc na odległość 5 km
8*0,24</t>
  </si>
  <si>
    <t>Utylizacja i wywożenie gałęzi na odległość 5 km
8*0,42</t>
  </si>
  <si>
    <t>Utylizacja i wywożenie karpiny na odległość 5 km
8*0,17</t>
  </si>
  <si>
    <t>Rozebranie nawierzchni z kostki betonowej
36*0,79</t>
  </si>
  <si>
    <t>6
d.1</t>
  </si>
  <si>
    <t>m3
m3</t>
  </si>
  <si>
    <t>m2
m2</t>
  </si>
  <si>
    <t>7
d.1</t>
  </si>
  <si>
    <t>Wywiezienie gruzu z terenu prowadzonych prac
36*0,79*0,08</t>
  </si>
  <si>
    <t>Rewitalizacja zieleni ulicznej w Białobrzegach</t>
  </si>
  <si>
    <t>Załącznik nr 5 do SWZ</t>
  </si>
  <si>
    <t>PRZEDMIAR 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</si>
</sst>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8"/>
      <name val="Arial"/>
    </font>
    <font>
      <b/>
      <sz val="8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6"/>
      <name val="Arial"/>
      <family val="2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right" shrinkToFit="1"/>
    </xf>
    <xf numFmtId="0" fontId="0" fillId="0" borderId="1" xfId="0" applyFill="1" applyBorder="1" applyAlignment="1">
      <alignment horizontal="left" vertical="top" wrapText="1" indent="1"/>
    </xf>
    <xf numFmtId="4" fontId="4" fillId="0" borderId="1" xfId="0" applyNumberFormat="1" applyFont="1" applyFill="1" applyBorder="1" applyAlignment="1">
      <alignment horizontal="right" vertical="center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19" sqref="J19"/>
    </sheetView>
  </sheetViews>
  <sheetFormatPr defaultRowHeight="12.75" x14ac:dyDescent="0.2"/>
  <cols>
    <col min="1" max="1" width="4.83203125" customWidth="1"/>
    <col min="2" max="2" width="11.83203125" customWidth="1"/>
    <col min="3" max="3" width="66" customWidth="1"/>
    <col min="4" max="4" width="6.83203125" customWidth="1"/>
    <col min="5" max="6" width="11.83203125" customWidth="1"/>
    <col min="7" max="7" width="2.6640625" customWidth="1"/>
  </cols>
  <sheetData>
    <row r="1" spans="1:6" x14ac:dyDescent="0.2">
      <c r="D1" t="s">
        <v>62</v>
      </c>
    </row>
    <row r="2" spans="1:6" x14ac:dyDescent="0.2">
      <c r="C2" s="23" t="s">
        <v>63</v>
      </c>
    </row>
    <row r="4" spans="1:6" ht="11.25" customHeight="1" x14ac:dyDescent="0.2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</row>
    <row r="5" spans="1:6" ht="11.25" customHeight="1" x14ac:dyDescent="0.2">
      <c r="A5" s="22" t="s">
        <v>61</v>
      </c>
      <c r="B5" s="18"/>
      <c r="C5" s="18"/>
      <c r="D5" s="18"/>
      <c r="E5" s="18"/>
      <c r="F5" s="19"/>
    </row>
    <row r="6" spans="1:6" ht="11.25" customHeight="1" x14ac:dyDescent="0.2">
      <c r="A6" s="4">
        <v>1</v>
      </c>
      <c r="B6" s="5"/>
      <c r="C6" s="17" t="s">
        <v>6</v>
      </c>
      <c r="D6" s="18"/>
      <c r="E6" s="18"/>
      <c r="F6" s="19"/>
    </row>
    <row r="7" spans="1:6" ht="32.25" customHeight="1" x14ac:dyDescent="0.2">
      <c r="A7" s="6" t="s">
        <v>7</v>
      </c>
      <c r="B7" s="7" t="s">
        <v>8</v>
      </c>
      <c r="C7" s="15" t="s">
        <v>50</v>
      </c>
      <c r="D7" s="7" t="s">
        <v>9</v>
      </c>
      <c r="E7" s="8">
        <v>8</v>
      </c>
      <c r="F7" s="7"/>
    </row>
    <row r="8" spans="1:6" ht="11.25" customHeight="1" x14ac:dyDescent="0.2">
      <c r="A8" s="5"/>
      <c r="B8" s="5"/>
      <c r="C8" s="5"/>
      <c r="D8" s="5"/>
      <c r="E8" s="9" t="s">
        <v>10</v>
      </c>
      <c r="F8" s="10">
        <f>E7</f>
        <v>8</v>
      </c>
    </row>
    <row r="9" spans="1:6" ht="32.25" customHeight="1" x14ac:dyDescent="0.2">
      <c r="A9" s="6" t="s">
        <v>11</v>
      </c>
      <c r="B9" s="7"/>
      <c r="C9" s="15" t="s">
        <v>51</v>
      </c>
      <c r="D9" s="7" t="s">
        <v>12</v>
      </c>
      <c r="E9" s="8">
        <v>13</v>
      </c>
      <c r="F9" s="7"/>
    </row>
    <row r="10" spans="1:6" ht="11.25" customHeight="1" x14ac:dyDescent="0.2">
      <c r="A10" s="5"/>
      <c r="B10" s="5"/>
      <c r="C10" s="5"/>
      <c r="D10" s="5"/>
      <c r="E10" s="9" t="s">
        <v>10</v>
      </c>
      <c r="F10" s="10">
        <v>13</v>
      </c>
    </row>
    <row r="11" spans="1:6" ht="36.75" customHeight="1" x14ac:dyDescent="0.2">
      <c r="A11" s="6" t="s">
        <v>13</v>
      </c>
      <c r="B11" s="7" t="s">
        <v>14</v>
      </c>
      <c r="C11" s="15" t="s">
        <v>52</v>
      </c>
      <c r="D11" s="7" t="s">
        <v>15</v>
      </c>
      <c r="E11" s="11">
        <f>8*0.24</f>
        <v>1.92</v>
      </c>
      <c r="F11" s="7"/>
    </row>
    <row r="12" spans="1:6" ht="11.25" customHeight="1" x14ac:dyDescent="0.2">
      <c r="A12" s="5"/>
      <c r="B12" s="5"/>
      <c r="C12" s="5"/>
      <c r="D12" s="5"/>
      <c r="E12" s="9" t="s">
        <v>10</v>
      </c>
      <c r="F12" s="10">
        <f>E11</f>
        <v>1.92</v>
      </c>
    </row>
    <row r="13" spans="1:6" ht="36.75" customHeight="1" x14ac:dyDescent="0.2">
      <c r="A13" s="6" t="s">
        <v>16</v>
      </c>
      <c r="B13" s="7" t="s">
        <v>17</v>
      </c>
      <c r="C13" s="15" t="s">
        <v>53</v>
      </c>
      <c r="D13" s="7" t="s">
        <v>18</v>
      </c>
      <c r="E13" s="11">
        <f>8*0.42</f>
        <v>3.36</v>
      </c>
      <c r="F13" s="7"/>
    </row>
    <row r="14" spans="1:6" ht="11.25" customHeight="1" x14ac:dyDescent="0.2">
      <c r="A14" s="5"/>
      <c r="B14" s="5"/>
      <c r="C14" s="5"/>
      <c r="D14" s="5"/>
      <c r="E14" s="9" t="s">
        <v>10</v>
      </c>
      <c r="F14" s="10">
        <f>E13</f>
        <v>3.36</v>
      </c>
    </row>
    <row r="15" spans="1:6" ht="36.75" customHeight="1" x14ac:dyDescent="0.2">
      <c r="A15" s="6" t="s">
        <v>19</v>
      </c>
      <c r="B15" s="7" t="s">
        <v>20</v>
      </c>
      <c r="C15" s="15" t="s">
        <v>54</v>
      </c>
      <c r="D15" s="15" t="s">
        <v>18</v>
      </c>
      <c r="E15" s="11">
        <f>8*0.17</f>
        <v>1.36</v>
      </c>
      <c r="F15" s="7"/>
    </row>
    <row r="16" spans="1:6" ht="11.25" customHeight="1" x14ac:dyDescent="0.2">
      <c r="A16" s="5"/>
      <c r="B16" s="5"/>
      <c r="C16" s="5"/>
      <c r="D16" s="5"/>
      <c r="E16" s="9" t="s">
        <v>10</v>
      </c>
      <c r="F16" s="10">
        <f>E13</f>
        <v>3.36</v>
      </c>
    </row>
    <row r="17" spans="1:6" ht="36.75" customHeight="1" x14ac:dyDescent="0.2">
      <c r="A17" s="16" t="s">
        <v>56</v>
      </c>
      <c r="B17" s="7"/>
      <c r="C17" s="15" t="s">
        <v>55</v>
      </c>
      <c r="D17" s="15" t="s">
        <v>58</v>
      </c>
      <c r="E17" s="11">
        <f>36*0.79</f>
        <v>28.44</v>
      </c>
      <c r="F17" s="7"/>
    </row>
    <row r="18" spans="1:6" ht="11.25" customHeight="1" x14ac:dyDescent="0.2">
      <c r="A18" s="5"/>
      <c r="B18" s="5"/>
      <c r="C18" s="5"/>
      <c r="D18" s="5"/>
      <c r="E18" s="9" t="s">
        <v>10</v>
      </c>
      <c r="F18" s="10">
        <v>28.44</v>
      </c>
    </row>
    <row r="19" spans="1:6" ht="36.75" customHeight="1" x14ac:dyDescent="0.2">
      <c r="A19" s="16" t="s">
        <v>59</v>
      </c>
      <c r="B19" s="7"/>
      <c r="C19" s="15" t="s">
        <v>60</v>
      </c>
      <c r="D19" s="15" t="s">
        <v>57</v>
      </c>
      <c r="E19" s="11">
        <v>2.2799999999999998</v>
      </c>
      <c r="F19" s="7"/>
    </row>
    <row r="20" spans="1:6" ht="11.25" customHeight="1" x14ac:dyDescent="0.2">
      <c r="A20" s="5"/>
      <c r="B20" s="5"/>
      <c r="C20" s="5"/>
      <c r="D20" s="5"/>
      <c r="E20" s="9" t="s">
        <v>10</v>
      </c>
      <c r="F20" s="10">
        <v>2.2799999999999998</v>
      </c>
    </row>
    <row r="21" spans="1:6" ht="11.25" customHeight="1" x14ac:dyDescent="0.2">
      <c r="A21" s="4">
        <v>2</v>
      </c>
      <c r="B21" s="5"/>
      <c r="C21" s="17" t="s">
        <v>21</v>
      </c>
      <c r="D21" s="18"/>
      <c r="E21" s="18"/>
      <c r="F21" s="19"/>
    </row>
    <row r="22" spans="1:6" ht="36.75" customHeight="1" x14ac:dyDescent="0.2">
      <c r="A22" s="6" t="s">
        <v>22</v>
      </c>
      <c r="B22" s="7" t="s">
        <v>23</v>
      </c>
      <c r="C22" s="7" t="s">
        <v>24</v>
      </c>
      <c r="D22" s="7" t="s">
        <v>15</v>
      </c>
      <c r="E22" s="11">
        <v>336</v>
      </c>
      <c r="F22" s="7"/>
    </row>
    <row r="23" spans="1:6" ht="11.25" customHeight="1" x14ac:dyDescent="0.2">
      <c r="A23" s="5"/>
      <c r="B23" s="5"/>
      <c r="C23" s="5"/>
      <c r="D23" s="5"/>
      <c r="E23" s="9" t="s">
        <v>10</v>
      </c>
      <c r="F23" s="10">
        <v>336</v>
      </c>
    </row>
    <row r="24" spans="1:6" ht="32.25" customHeight="1" x14ac:dyDescent="0.2">
      <c r="A24" s="6" t="s">
        <v>25</v>
      </c>
      <c r="B24" s="7" t="s">
        <v>26</v>
      </c>
      <c r="C24" s="7" t="s">
        <v>27</v>
      </c>
      <c r="D24" s="7" t="s">
        <v>15</v>
      </c>
      <c r="E24" s="8">
        <v>84</v>
      </c>
      <c r="F24" s="7"/>
    </row>
    <row r="25" spans="1:6" ht="11.25" customHeight="1" x14ac:dyDescent="0.2">
      <c r="A25" s="5"/>
      <c r="B25" s="5"/>
      <c r="C25" s="5"/>
      <c r="D25" s="5"/>
      <c r="E25" s="9" t="s">
        <v>10</v>
      </c>
      <c r="F25" s="10">
        <v>84</v>
      </c>
    </row>
    <row r="26" spans="1:6" ht="32.25" customHeight="1" x14ac:dyDescent="0.2">
      <c r="A26" s="6" t="s">
        <v>28</v>
      </c>
      <c r="B26" s="7" t="s">
        <v>29</v>
      </c>
      <c r="C26" s="7" t="s">
        <v>30</v>
      </c>
      <c r="D26" s="7" t="s">
        <v>15</v>
      </c>
      <c r="E26" s="8">
        <v>336</v>
      </c>
      <c r="F26" s="7"/>
    </row>
    <row r="27" spans="1:6" ht="11.25" customHeight="1" x14ac:dyDescent="0.2">
      <c r="A27" s="5"/>
      <c r="B27" s="5"/>
      <c r="C27" s="5"/>
      <c r="D27" s="5"/>
      <c r="E27" s="9" t="s">
        <v>10</v>
      </c>
      <c r="F27" s="10">
        <v>336</v>
      </c>
    </row>
    <row r="28" spans="1:6" ht="32.25" customHeight="1" x14ac:dyDescent="0.2">
      <c r="A28" s="6" t="s">
        <v>31</v>
      </c>
      <c r="B28" s="7" t="s">
        <v>32</v>
      </c>
      <c r="C28" s="7" t="s">
        <v>33</v>
      </c>
      <c r="D28" s="7" t="s">
        <v>15</v>
      </c>
      <c r="E28" s="8">
        <v>84</v>
      </c>
      <c r="F28" s="7"/>
    </row>
    <row r="29" spans="1:6" ht="11.25" customHeight="1" x14ac:dyDescent="0.2">
      <c r="A29" s="5"/>
      <c r="B29" s="5"/>
      <c r="C29" s="5"/>
      <c r="D29" s="5"/>
      <c r="E29" s="9" t="s">
        <v>10</v>
      </c>
      <c r="F29" s="10">
        <v>84</v>
      </c>
    </row>
    <row r="30" spans="1:6" ht="11.25" customHeight="1" x14ac:dyDescent="0.2">
      <c r="A30" s="4">
        <v>3</v>
      </c>
      <c r="B30" s="5"/>
      <c r="C30" s="17" t="s">
        <v>34</v>
      </c>
      <c r="D30" s="18"/>
      <c r="E30" s="18"/>
      <c r="F30" s="19"/>
    </row>
    <row r="31" spans="1:6" ht="32.25" customHeight="1" x14ac:dyDescent="0.2">
      <c r="A31" s="12" t="s">
        <v>35</v>
      </c>
      <c r="B31" s="7" t="s">
        <v>36</v>
      </c>
      <c r="C31" s="9" t="s">
        <v>37</v>
      </c>
      <c r="D31" s="7" t="s">
        <v>9</v>
      </c>
      <c r="E31" s="8">
        <v>280</v>
      </c>
      <c r="F31" s="7"/>
    </row>
    <row r="32" spans="1:6" ht="11.25" customHeight="1" x14ac:dyDescent="0.2">
      <c r="A32" s="5"/>
      <c r="B32" s="5"/>
      <c r="C32" s="5"/>
      <c r="D32" s="5"/>
      <c r="E32" s="9" t="s">
        <v>10</v>
      </c>
      <c r="F32" s="10">
        <v>280</v>
      </c>
    </row>
    <row r="33" spans="1:7" ht="11.25" customHeight="1" x14ac:dyDescent="0.2">
      <c r="A33" s="4">
        <v>4</v>
      </c>
      <c r="B33" s="5"/>
      <c r="C33" s="17" t="s">
        <v>38</v>
      </c>
      <c r="D33" s="18"/>
      <c r="E33" s="18"/>
      <c r="F33" s="19"/>
    </row>
    <row r="34" spans="1:7" ht="32.25" customHeight="1" x14ac:dyDescent="0.2">
      <c r="A34" s="12" t="s">
        <v>39</v>
      </c>
      <c r="B34" s="7" t="s">
        <v>40</v>
      </c>
      <c r="C34" s="7" t="s">
        <v>41</v>
      </c>
      <c r="D34" s="7" t="s">
        <v>9</v>
      </c>
      <c r="E34" s="8">
        <v>280</v>
      </c>
      <c r="F34" s="7"/>
    </row>
    <row r="35" spans="1:7" ht="11.25" customHeight="1" x14ac:dyDescent="0.2">
      <c r="A35" s="5"/>
      <c r="B35" s="5"/>
      <c r="C35" s="5"/>
      <c r="D35" s="5"/>
      <c r="E35" s="9" t="s">
        <v>10</v>
      </c>
      <c r="F35" s="10">
        <v>280</v>
      </c>
    </row>
    <row r="36" spans="1:7" ht="11.25" customHeight="1" x14ac:dyDescent="0.2">
      <c r="A36" s="4">
        <v>5</v>
      </c>
      <c r="B36" s="5"/>
      <c r="C36" s="17" t="s">
        <v>42</v>
      </c>
      <c r="D36" s="18"/>
      <c r="E36" s="18"/>
      <c r="F36" s="19"/>
    </row>
    <row r="37" spans="1:7" ht="32.25" customHeight="1" x14ac:dyDescent="0.2">
      <c r="A37" s="12" t="s">
        <v>43</v>
      </c>
      <c r="B37" s="7" t="s">
        <v>44</v>
      </c>
      <c r="C37" s="7" t="s">
        <v>45</v>
      </c>
      <c r="D37" s="7" t="s">
        <v>46</v>
      </c>
      <c r="E37" s="13">
        <v>1400</v>
      </c>
      <c r="F37" s="7"/>
    </row>
    <row r="38" spans="1:7" ht="11.25" customHeight="1" x14ac:dyDescent="0.2">
      <c r="A38" s="5"/>
      <c r="B38" s="5"/>
      <c r="C38" s="5"/>
      <c r="D38" s="5"/>
      <c r="E38" s="9" t="s">
        <v>10</v>
      </c>
      <c r="F38" s="14">
        <v>1400</v>
      </c>
    </row>
    <row r="39" spans="1:7" ht="32.25" customHeight="1" x14ac:dyDescent="0.2">
      <c r="A39" s="12" t="s">
        <v>47</v>
      </c>
      <c r="B39" s="7" t="s">
        <v>48</v>
      </c>
      <c r="C39" s="7" t="s">
        <v>49</v>
      </c>
      <c r="D39" s="7" t="s">
        <v>46</v>
      </c>
      <c r="E39" s="13">
        <v>1400</v>
      </c>
      <c r="F39" s="7"/>
    </row>
    <row r="40" spans="1:7" ht="11.25" customHeight="1" x14ac:dyDescent="0.2">
      <c r="A40" s="5"/>
      <c r="B40" s="5"/>
      <c r="C40" s="5"/>
      <c r="D40" s="5"/>
      <c r="E40" s="9" t="s">
        <v>10</v>
      </c>
      <c r="F40" s="14">
        <v>1400</v>
      </c>
    </row>
    <row r="41" spans="1:7" ht="11.25" customHeight="1" x14ac:dyDescent="0.2">
      <c r="A41" s="20"/>
      <c r="B41" s="20"/>
      <c r="C41" s="20"/>
      <c r="D41" s="20"/>
      <c r="E41" s="20"/>
      <c r="F41" s="20"/>
      <c r="G41" s="20"/>
    </row>
    <row r="42" spans="1:7" ht="11.25" customHeight="1" x14ac:dyDescent="0.2">
      <c r="A42" s="21"/>
      <c r="B42" s="21"/>
      <c r="C42" s="21"/>
      <c r="D42" s="21"/>
      <c r="E42" s="21"/>
      <c r="F42" s="21"/>
      <c r="G42" s="21"/>
    </row>
  </sheetData>
  <mergeCells count="8">
    <mergeCell ref="C36:F36"/>
    <mergeCell ref="A41:G41"/>
    <mergeCell ref="A42:G42"/>
    <mergeCell ref="A5:F5"/>
    <mergeCell ref="C6:F6"/>
    <mergeCell ref="C21:F21"/>
    <mergeCell ref="C30:F30"/>
    <mergeCell ref="C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2</vt:lpstr>
      <vt:lpstr>'Table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BiaBobrzegi nasadzenia</dc:title>
  <dc:creator>Dell</dc:creator>
  <cp:lastModifiedBy>PWOZNIAK-L</cp:lastModifiedBy>
  <cp:lastPrinted>2021-09-27T11:44:02Z</cp:lastPrinted>
  <dcterms:created xsi:type="dcterms:W3CDTF">2021-09-27T10:55:27Z</dcterms:created>
  <dcterms:modified xsi:type="dcterms:W3CDTF">2021-09-28T07:06:25Z</dcterms:modified>
</cp:coreProperties>
</file>