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WARZYWA LATO 2020" sheetId="1" r:id="rId1"/>
  </sheets>
  <definedNames/>
  <calcPr fullCalcOnLoad="1"/>
</workbook>
</file>

<file path=xl/sharedStrings.xml><?xml version="1.0" encoding="utf-8"?>
<sst xmlns="http://schemas.openxmlformats.org/spreadsheetml/2006/main" count="169" uniqueCount="98">
  <si>
    <t>Lp.</t>
  </si>
  <si>
    <t>Nazwa i opis przedmiotu zamówienia</t>
  </si>
  <si>
    <t>Jednostka miary</t>
  </si>
  <si>
    <t>Ilość zamówionego towaru</t>
  </si>
  <si>
    <t>Cena netto jednostkowa</t>
  </si>
  <si>
    <t>Stawka VAT</t>
  </si>
  <si>
    <t>Cena brutto jednostkowa</t>
  </si>
  <si>
    <t>Wartość netto</t>
  </si>
  <si>
    <t>Wartość brutto</t>
  </si>
  <si>
    <t>Buraki podłużne, okrągłe</t>
  </si>
  <si>
    <t>kg</t>
  </si>
  <si>
    <t>Botwina</t>
  </si>
  <si>
    <t>pęczki</t>
  </si>
  <si>
    <t>Cebula czerwona</t>
  </si>
  <si>
    <t>Cebula</t>
  </si>
  <si>
    <t>Czosnek świeży</t>
  </si>
  <si>
    <t>Bakłażan świeży, bez obić, nadgnić</t>
  </si>
  <si>
    <t>Cukinia, Kabaczek</t>
  </si>
  <si>
    <t>Dynia Hokaido</t>
  </si>
  <si>
    <t>Fasola biała Jaś średnia karłowa</t>
  </si>
  <si>
    <t>Groch (łupany połówki)</t>
  </si>
  <si>
    <t>Fasolka szparagowa żółta i zielona świeża</t>
  </si>
  <si>
    <t xml:space="preserve">Brokuł </t>
  </si>
  <si>
    <t>szt</t>
  </si>
  <si>
    <t>Kalafior</t>
  </si>
  <si>
    <t>Kapusta pekińska</t>
  </si>
  <si>
    <t>Kapusta biała kg.</t>
  </si>
  <si>
    <t>Kapusta biała młoda</t>
  </si>
  <si>
    <t>Kapusta czerwona</t>
  </si>
  <si>
    <t xml:space="preserve">Kapusta kiszona (wiaderko 5 kg )          </t>
  </si>
  <si>
    <t>Koper zielony</t>
  </si>
  <si>
    <t>Marchew</t>
  </si>
  <si>
    <t>Ogórek świeży</t>
  </si>
  <si>
    <t>Ogórek kiszony (wiaderko 3 kg)</t>
  </si>
  <si>
    <t>Pietruszka natka</t>
  </si>
  <si>
    <t>Pietruszka korzeń</t>
  </si>
  <si>
    <t>Por zielony świeży</t>
  </si>
  <si>
    <t>Pomidory</t>
  </si>
  <si>
    <t>Pomidory koktajlowe cherry</t>
  </si>
  <si>
    <t>Papryka czerwona, zielona</t>
  </si>
  <si>
    <t>Papryka żółta</t>
  </si>
  <si>
    <t>Papryka chilii</t>
  </si>
  <si>
    <t>Pieczarki</t>
  </si>
  <si>
    <t>Seler</t>
  </si>
  <si>
    <t>Sałata zielona</t>
  </si>
  <si>
    <t>Sałata lodowa</t>
  </si>
  <si>
    <t>Sałata zielona,czerwona karbowana</t>
  </si>
  <si>
    <t>Sałata rzymska mini pakowana 250g kl I</t>
  </si>
  <si>
    <t>Rukola 100g</t>
  </si>
  <si>
    <t>Roszponka 100g</t>
  </si>
  <si>
    <t>Szczypior</t>
  </si>
  <si>
    <t>Szczaw 100g pakowany</t>
  </si>
  <si>
    <t>Seler naciowy pakowany ok 350-400g</t>
  </si>
  <si>
    <t>Rzodkiewka</t>
  </si>
  <si>
    <t>Ziemniak młody od czerwca do lipca</t>
  </si>
  <si>
    <t>Ziemniaki przez czas trwania umowy</t>
  </si>
  <si>
    <t>Pestka dyni łuskana</t>
  </si>
  <si>
    <t>Pestki słonecznika</t>
  </si>
  <si>
    <t>Orzechy włoskie łuskane</t>
  </si>
  <si>
    <t>Mak niebieski</t>
  </si>
  <si>
    <t>Kiełki buraka 40g</t>
  </si>
  <si>
    <t>Kiełki lucerny 50g</t>
  </si>
  <si>
    <t>Kiełki brokuła 50g</t>
  </si>
  <si>
    <t>Suszona Śliwka</t>
  </si>
  <si>
    <t>Arbuz</t>
  </si>
  <si>
    <t>Awokado</t>
  </si>
  <si>
    <t>Banany</t>
  </si>
  <si>
    <t>Borówka amerykańska 125g</t>
  </si>
  <si>
    <t>Brzoskwinia, Nektarynka</t>
  </si>
  <si>
    <t>Cytryny</t>
  </si>
  <si>
    <t>Granaty</t>
  </si>
  <si>
    <t>Gruszki</t>
  </si>
  <si>
    <t>Jabłka słodkie Lobo, Gold, Mekintosz, Rubin</t>
  </si>
  <si>
    <t>Kiwi</t>
  </si>
  <si>
    <t>Maliny</t>
  </si>
  <si>
    <t>Melon</t>
  </si>
  <si>
    <t>Mandarynki</t>
  </si>
  <si>
    <t>Pomarańcze</t>
  </si>
  <si>
    <t>Truskawki</t>
  </si>
  <si>
    <t>Śliwka świeża mała, średnia</t>
  </si>
  <si>
    <t>Winogrono jasne</t>
  </si>
  <si>
    <t>Winogrono ciemne</t>
  </si>
  <si>
    <t>Bazylia świeża w doniczce</t>
  </si>
  <si>
    <t>Mięta świeża w doniczce</t>
  </si>
  <si>
    <t>Tymianek świeży w doniczce</t>
  </si>
  <si>
    <t>Rozmaryn świeży w doniczce</t>
  </si>
  <si>
    <t>RAZEM</t>
  </si>
  <si>
    <t>Oferujemy wykonanie całości przedmiotu zapytania ofertowego za cenę całkowitą netto: ………………………………….…………….. zł</t>
  </si>
  <si>
    <t xml:space="preserve">(słownie: ………………………………………………………………………………………………………………….…………………………….zł) </t>
  </si>
  <si>
    <t>Oferujemy wykonanie całości przedmiotu zapytania ofertowego za cenę całkowitą brutto: ………………………………..……………… zł</t>
  </si>
  <si>
    <t xml:space="preserve">(słownie: ………………………………………………………………………...………………………………………………………….……….… zł) </t>
  </si>
  <si>
    <t>wartość:</t>
  </si>
  <si>
    <t>Szczegółowa wycena - OFERTA WYKONAWCY</t>
  </si>
  <si>
    <t xml:space="preserve"> Załącznik nr 2 a</t>
  </si>
  <si>
    <t>……………………..</t>
  </si>
  <si>
    <t>……………………….</t>
  </si>
  <si>
    <t>miejscowość</t>
  </si>
  <si>
    <t>podpis i pieczątka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</si>
</sst>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_-* #,##0.00\ [$zł-415]_-;\-* #,##0.00\ [$zł-415]_-;_-* &quot;-&quot;??\ [$zł-415]_-;_-@_-"/>
  </numFmts>
  <fonts count="61">
    <font>
      <sz val="10"/>
      <name val="Arial"/>
      <family val="2"/>
    </font>
    <font>
      <u val="single"/>
      <sz val="10"/>
      <name val="Arial"/>
      <family val="2"/>
    </font>
    <font>
      <sz val="10"/>
      <color indexed="31"/>
      <name val="Arial"/>
      <family val="2"/>
    </font>
    <font>
      <b/>
      <sz val="10"/>
      <color indexed="63"/>
      <name val="Arial"/>
      <family val="2"/>
    </font>
    <font>
      <sz val="10"/>
      <color indexed="60"/>
      <name val="Arial"/>
      <family val="2"/>
    </font>
    <font>
      <b/>
      <sz val="10"/>
      <color indexed="31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63"/>
      <name val="Arial"/>
      <family val="2"/>
    </font>
    <font>
      <sz val="12"/>
      <color indexed="63"/>
      <name val="Arial"/>
      <family val="2"/>
    </font>
    <font>
      <b/>
      <sz val="24"/>
      <color indexed="63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Mangal"/>
      <family val="2"/>
    </font>
    <font>
      <sz val="8"/>
      <color indexed="8"/>
      <name val="Arial"/>
      <family val="2"/>
    </font>
    <font>
      <b/>
      <sz val="8"/>
      <color indexed="8"/>
      <name val="Arial;Arial"/>
      <family val="2"/>
    </font>
    <font>
      <b/>
      <sz val="8"/>
      <color indexed="8"/>
      <name val="Arial"/>
      <family val="2"/>
    </font>
    <font>
      <b/>
      <sz val="12"/>
      <color indexed="8"/>
      <name val="Arial;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63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Border="0" applyAlignment="0" applyProtection="0"/>
    <xf numFmtId="0" fontId="2" fillId="21" borderId="0" applyBorder="0" applyAlignment="0" applyProtection="0"/>
    <xf numFmtId="0" fontId="3" fillId="22" borderId="0" applyBorder="0" applyAlignment="0" applyProtection="0"/>
    <xf numFmtId="0" fontId="3" fillId="0" borderId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Border="0" applyAlignment="0" applyProtection="0"/>
    <xf numFmtId="0" fontId="44" fillId="30" borderId="1" applyNumberFormat="0" applyAlignment="0" applyProtection="0"/>
    <xf numFmtId="0" fontId="45" fillId="31" borderId="2" applyNumberFormat="0" applyAlignment="0" applyProtection="0"/>
    <xf numFmtId="0" fontId="46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33" borderId="0" applyBorder="0" applyAlignment="0" applyProtection="0"/>
    <xf numFmtId="0" fontId="6" fillId="0" borderId="0" applyBorder="0" applyAlignment="0" applyProtection="0"/>
    <xf numFmtId="0" fontId="7" fillId="34" borderId="0" applyBorder="0" applyAlignment="0" applyProtection="0"/>
    <xf numFmtId="0" fontId="8" fillId="0" borderId="0" applyBorder="0" applyAlignment="0" applyProtection="0"/>
    <xf numFmtId="0" fontId="9" fillId="0" borderId="0" applyBorder="0" applyAlignment="0" applyProtection="0"/>
    <xf numFmtId="0" fontId="10" fillId="0" borderId="0" applyBorder="0" applyAlignment="0" applyProtection="0"/>
    <xf numFmtId="0" fontId="47" fillId="0" borderId="0" applyNumberFormat="0" applyFill="0" applyBorder="0" applyAlignment="0" applyProtection="0"/>
    <xf numFmtId="0" fontId="11" fillId="0" borderId="0" applyBorder="0" applyAlignment="0" applyProtection="0"/>
    <xf numFmtId="0" fontId="48" fillId="0" borderId="3" applyNumberFormat="0" applyFill="0" applyAlignment="0" applyProtection="0"/>
    <xf numFmtId="0" fontId="49" fillId="35" borderId="4" applyNumberFormat="0" applyAlignment="0" applyProtection="0"/>
    <xf numFmtId="0" fontId="0" fillId="0" borderId="0" applyNumberFormat="0" applyFill="0" applyBorder="0" applyProtection="0">
      <alignment horizontal="center"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Protection="0">
      <alignment horizontal="center" textRotation="90"/>
    </xf>
    <xf numFmtId="0" fontId="12" fillId="36" borderId="0" applyBorder="0" applyAlignment="0" applyProtection="0"/>
    <xf numFmtId="0" fontId="53" fillId="37" borderId="0" applyNumberFormat="0" applyBorder="0" applyAlignment="0" applyProtection="0"/>
    <xf numFmtId="0" fontId="13" fillId="36" borderId="8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9" fontId="14" fillId="0" borderId="0" applyBorder="0" applyProtection="0">
      <alignment/>
    </xf>
    <xf numFmtId="0" fontId="0" fillId="0" borderId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Border="0" applyAlignment="0" applyProtection="0"/>
    <xf numFmtId="0" fontId="5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60" fillId="39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8" fillId="4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165" fontId="39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38" fillId="41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165" fontId="41" fillId="0" borderId="12" xfId="0" applyNumberFormat="1" applyFont="1" applyFill="1" applyBorder="1" applyAlignment="1">
      <alignment vertical="center"/>
    </xf>
    <xf numFmtId="166" fontId="41" fillId="42" borderId="13" xfId="0" applyNumberFormat="1" applyFont="1" applyFill="1" applyBorder="1" applyAlignment="1">
      <alignment vertical="center"/>
    </xf>
    <xf numFmtId="44" fontId="41" fillId="42" borderId="13" xfId="78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7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/>
    </xf>
    <xf numFmtId="0" fontId="18" fillId="0" borderId="14" xfId="0" applyFont="1" applyBorder="1" applyAlignment="1">
      <alignment wrapText="1"/>
    </xf>
    <xf numFmtId="165" fontId="39" fillId="0" borderId="11" xfId="0" applyNumberFormat="1" applyFont="1" applyFill="1" applyBorder="1" applyAlignment="1">
      <alignment horizontal="center" vertical="center"/>
    </xf>
    <xf numFmtId="9" fontId="39" fillId="0" borderId="11" xfId="70" applyFont="1" applyFill="1" applyBorder="1" applyAlignment="1" applyProtection="1">
      <alignment horizontal="center"/>
      <protection/>
    </xf>
    <xf numFmtId="0" fontId="41" fillId="0" borderId="15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Hyperlink 1" xfId="56"/>
    <cellStyle name="Komórka połączona" xfId="57"/>
    <cellStyle name="Komórka zaznaczona" xfId="58"/>
    <cellStyle name="Nagłówek" xfId="59"/>
    <cellStyle name="Nagłówek 1" xfId="60"/>
    <cellStyle name="Nagłówek 2" xfId="61"/>
    <cellStyle name="Nagłówek 3" xfId="62"/>
    <cellStyle name="Nagłówek 4" xfId="63"/>
    <cellStyle name="Nagłówek1" xfId="64"/>
    <cellStyle name="Neutral 1" xfId="65"/>
    <cellStyle name="Neutralne" xfId="66"/>
    <cellStyle name="Note 1" xfId="67"/>
    <cellStyle name="Obliczenia" xfId="68"/>
    <cellStyle name="Followed Hyperlink" xfId="69"/>
    <cellStyle name="Percent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Currency" xfId="78"/>
    <cellStyle name="Currency [0]" xfId="79"/>
    <cellStyle name="Warning 1" xfId="80"/>
    <cellStyle name="Wynik" xfId="81"/>
    <cellStyle name="Wynik2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64">
      <selection activeCell="C91" sqref="C91"/>
    </sheetView>
  </sheetViews>
  <sheetFormatPr defaultColWidth="9.421875" defaultRowHeight="23.25" customHeight="1"/>
  <cols>
    <col min="1" max="1" width="4.8515625" style="1" customWidth="1"/>
    <col min="2" max="2" width="37.140625" style="1" customWidth="1"/>
    <col min="3" max="3" width="8.57421875" style="1" customWidth="1"/>
    <col min="4" max="4" width="12.00390625" style="1" customWidth="1"/>
    <col min="5" max="5" width="12.140625" style="1" customWidth="1"/>
    <col min="6" max="6" width="7.7109375" style="1" customWidth="1"/>
    <col min="7" max="7" width="12.8515625" style="1" customWidth="1"/>
    <col min="8" max="8" width="12.28125" style="1" bestFit="1" customWidth="1"/>
    <col min="9" max="9" width="13.140625" style="1" bestFit="1" customWidth="1"/>
    <col min="10" max="64" width="9.421875" style="1" customWidth="1"/>
  </cols>
  <sheetData>
    <row r="1" spans="1:12" ht="23.25" customHeight="1">
      <c r="A1" s="13"/>
      <c r="B1" s="13"/>
      <c r="C1" s="14"/>
      <c r="D1" s="13"/>
      <c r="E1" s="13"/>
      <c r="F1" s="13"/>
      <c r="G1" s="15"/>
      <c r="H1" s="15"/>
      <c r="I1" s="17" t="s">
        <v>93</v>
      </c>
      <c r="J1" s="17"/>
      <c r="K1" s="17"/>
      <c r="L1" s="17"/>
    </row>
    <row r="2" spans="1:12" ht="23.25" customHeight="1">
      <c r="A2" s="13"/>
      <c r="B2" s="24" t="s">
        <v>92</v>
      </c>
      <c r="C2" s="24"/>
      <c r="D2" s="24"/>
      <c r="E2" s="24"/>
      <c r="F2" s="24"/>
      <c r="G2" s="24"/>
      <c r="H2" s="24"/>
      <c r="I2" s="24"/>
      <c r="J2" s="16"/>
      <c r="K2" s="16"/>
      <c r="L2" s="16"/>
    </row>
    <row r="3" spans="1:12" ht="23.25" customHeight="1">
      <c r="A3" s="18"/>
      <c r="B3" s="18"/>
      <c r="C3" s="18"/>
      <c r="D3" s="18"/>
      <c r="E3" s="18"/>
      <c r="F3" s="18"/>
      <c r="G3" s="18"/>
      <c r="H3" s="18"/>
      <c r="I3"/>
      <c r="J3"/>
      <c r="K3"/>
      <c r="L3"/>
    </row>
    <row r="4" spans="1:9" ht="38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7" t="s">
        <v>6</v>
      </c>
      <c r="H4" s="2" t="s">
        <v>7</v>
      </c>
      <c r="I4" s="2" t="s">
        <v>8</v>
      </c>
    </row>
    <row r="5" spans="1:9" ht="14.25" customHeight="1">
      <c r="A5" s="3">
        <v>1</v>
      </c>
      <c r="B5" s="4" t="s">
        <v>9</v>
      </c>
      <c r="C5" s="3" t="s">
        <v>10</v>
      </c>
      <c r="D5" s="3">
        <v>100</v>
      </c>
      <c r="E5" s="19"/>
      <c r="F5" s="20"/>
      <c r="G5" s="19"/>
      <c r="H5" s="5">
        <f aca="true" t="shared" si="0" ref="H5:H78">D5*E5</f>
        <v>0</v>
      </c>
      <c r="I5" s="5">
        <f>D5*G5</f>
        <v>0</v>
      </c>
    </row>
    <row r="6" spans="1:9" ht="12.75">
      <c r="A6" s="3">
        <v>2</v>
      </c>
      <c r="B6" s="4" t="s">
        <v>11</v>
      </c>
      <c r="C6" s="3" t="s">
        <v>12</v>
      </c>
      <c r="D6" s="3">
        <v>30</v>
      </c>
      <c r="E6" s="19"/>
      <c r="F6" s="20"/>
      <c r="G6" s="19"/>
      <c r="H6" s="5">
        <f t="shared" si="0"/>
        <v>0</v>
      </c>
      <c r="I6" s="5">
        <f aca="true" t="shared" si="1" ref="I6:I65">D6*G6</f>
        <v>0</v>
      </c>
    </row>
    <row r="7" spans="1:9" ht="12.75">
      <c r="A7" s="3">
        <v>3</v>
      </c>
      <c r="B7" s="4" t="s">
        <v>13</v>
      </c>
      <c r="C7" s="3" t="s">
        <v>10</v>
      </c>
      <c r="D7" s="3">
        <v>40</v>
      </c>
      <c r="E7" s="19"/>
      <c r="F7" s="20"/>
      <c r="G7" s="19"/>
      <c r="H7" s="5">
        <f t="shared" si="0"/>
        <v>0</v>
      </c>
      <c r="I7" s="5">
        <f t="shared" si="1"/>
        <v>0</v>
      </c>
    </row>
    <row r="8" spans="1:9" ht="12.75">
      <c r="A8" s="3">
        <v>4</v>
      </c>
      <c r="B8" s="4" t="s">
        <v>14</v>
      </c>
      <c r="C8" s="3" t="s">
        <v>10</v>
      </c>
      <c r="D8" s="3">
        <v>350</v>
      </c>
      <c r="E8" s="19"/>
      <c r="F8" s="20"/>
      <c r="G8" s="19"/>
      <c r="H8" s="5">
        <f t="shared" si="0"/>
        <v>0</v>
      </c>
      <c r="I8" s="5">
        <f t="shared" si="1"/>
        <v>0</v>
      </c>
    </row>
    <row r="9" spans="1:9" ht="12.75">
      <c r="A9" s="3">
        <v>5</v>
      </c>
      <c r="B9" s="4" t="s">
        <v>15</v>
      </c>
      <c r="C9" s="3" t="s">
        <v>10</v>
      </c>
      <c r="D9" s="3">
        <v>10</v>
      </c>
      <c r="E9" s="19"/>
      <c r="F9" s="20"/>
      <c r="G9" s="19"/>
      <c r="H9" s="5">
        <f t="shared" si="0"/>
        <v>0</v>
      </c>
      <c r="I9" s="5">
        <f t="shared" si="1"/>
        <v>0</v>
      </c>
    </row>
    <row r="10" spans="1:9" ht="12.75">
      <c r="A10" s="3">
        <v>6</v>
      </c>
      <c r="B10" s="4" t="s">
        <v>16</v>
      </c>
      <c r="C10" s="3" t="s">
        <v>10</v>
      </c>
      <c r="D10" s="3">
        <v>5</v>
      </c>
      <c r="E10" s="19"/>
      <c r="F10" s="20"/>
      <c r="G10" s="19"/>
      <c r="H10" s="5">
        <f t="shared" si="0"/>
        <v>0</v>
      </c>
      <c r="I10" s="5">
        <f t="shared" si="1"/>
        <v>0</v>
      </c>
    </row>
    <row r="11" spans="1:9" ht="12.75">
      <c r="A11" s="3">
        <v>7</v>
      </c>
      <c r="B11" s="4" t="s">
        <v>17</v>
      </c>
      <c r="C11" s="3" t="s">
        <v>10</v>
      </c>
      <c r="D11" s="3">
        <v>50</v>
      </c>
      <c r="E11" s="19"/>
      <c r="F11" s="20"/>
      <c r="G11" s="19"/>
      <c r="H11" s="5">
        <f t="shared" si="0"/>
        <v>0</v>
      </c>
      <c r="I11" s="5">
        <f t="shared" si="1"/>
        <v>0</v>
      </c>
    </row>
    <row r="12" spans="1:9" ht="12.75">
      <c r="A12" s="3">
        <v>8</v>
      </c>
      <c r="B12" s="4" t="s">
        <v>18</v>
      </c>
      <c r="C12" s="3" t="s">
        <v>10</v>
      </c>
      <c r="D12" s="3">
        <v>50</v>
      </c>
      <c r="E12" s="19"/>
      <c r="F12" s="20"/>
      <c r="G12" s="19"/>
      <c r="H12" s="5">
        <f t="shared" si="0"/>
        <v>0</v>
      </c>
      <c r="I12" s="5">
        <f t="shared" si="1"/>
        <v>0</v>
      </c>
    </row>
    <row r="13" spans="1:9" ht="12.75">
      <c r="A13" s="3">
        <v>9</v>
      </c>
      <c r="B13" s="4" t="s">
        <v>19</v>
      </c>
      <c r="C13" s="3" t="s">
        <v>10</v>
      </c>
      <c r="D13" s="3">
        <v>15</v>
      </c>
      <c r="E13" s="19"/>
      <c r="F13" s="20"/>
      <c r="G13" s="19"/>
      <c r="H13" s="5">
        <f t="shared" si="0"/>
        <v>0</v>
      </c>
      <c r="I13" s="5">
        <f t="shared" si="1"/>
        <v>0</v>
      </c>
    </row>
    <row r="14" spans="1:9" ht="12.75">
      <c r="A14" s="3">
        <v>10</v>
      </c>
      <c r="B14" s="4" t="s">
        <v>20</v>
      </c>
      <c r="C14" s="3" t="s">
        <v>10</v>
      </c>
      <c r="D14" s="3">
        <v>10</v>
      </c>
      <c r="E14" s="19"/>
      <c r="F14" s="20"/>
      <c r="G14" s="19"/>
      <c r="H14" s="5">
        <f t="shared" si="0"/>
        <v>0</v>
      </c>
      <c r="I14" s="5">
        <f t="shared" si="1"/>
        <v>0</v>
      </c>
    </row>
    <row r="15" spans="1:9" ht="12.75">
      <c r="A15" s="3">
        <v>11</v>
      </c>
      <c r="B15" s="4" t="s">
        <v>21</v>
      </c>
      <c r="C15" s="3" t="s">
        <v>10</v>
      </c>
      <c r="D15" s="3">
        <v>15</v>
      </c>
      <c r="E15" s="19"/>
      <c r="F15" s="20"/>
      <c r="G15" s="19"/>
      <c r="H15" s="5">
        <f t="shared" si="0"/>
        <v>0</v>
      </c>
      <c r="I15" s="5">
        <f t="shared" si="1"/>
        <v>0</v>
      </c>
    </row>
    <row r="16" spans="1:9" ht="12.75">
      <c r="A16" s="3">
        <v>12</v>
      </c>
      <c r="B16" s="4" t="s">
        <v>22</v>
      </c>
      <c r="C16" s="3" t="s">
        <v>23</v>
      </c>
      <c r="D16" s="3">
        <v>20</v>
      </c>
      <c r="E16" s="19"/>
      <c r="F16" s="20"/>
      <c r="G16" s="19"/>
      <c r="H16" s="5">
        <f t="shared" si="0"/>
        <v>0</v>
      </c>
      <c r="I16" s="5">
        <f t="shared" si="1"/>
        <v>0</v>
      </c>
    </row>
    <row r="17" spans="1:9" ht="12.75">
      <c r="A17" s="3">
        <v>13</v>
      </c>
      <c r="B17" s="4" t="s">
        <v>24</v>
      </c>
      <c r="C17" s="3" t="s">
        <v>23</v>
      </c>
      <c r="D17" s="3">
        <v>20</v>
      </c>
      <c r="E17" s="19"/>
      <c r="F17" s="20"/>
      <c r="G17" s="19"/>
      <c r="H17" s="5">
        <f t="shared" si="0"/>
        <v>0</v>
      </c>
      <c r="I17" s="5">
        <f t="shared" si="1"/>
        <v>0</v>
      </c>
    </row>
    <row r="18" spans="1:9" ht="12.75">
      <c r="A18" s="3">
        <v>14</v>
      </c>
      <c r="B18" s="4" t="s">
        <v>25</v>
      </c>
      <c r="C18" s="3" t="s">
        <v>10</v>
      </c>
      <c r="D18" s="3">
        <v>100</v>
      </c>
      <c r="E18" s="19"/>
      <c r="F18" s="20"/>
      <c r="G18" s="19"/>
      <c r="H18" s="5">
        <f t="shared" si="0"/>
        <v>0</v>
      </c>
      <c r="I18" s="5">
        <f t="shared" si="1"/>
        <v>0</v>
      </c>
    </row>
    <row r="19" spans="1:9" ht="12.75">
      <c r="A19" s="3">
        <v>15</v>
      </c>
      <c r="B19" s="4" t="s">
        <v>26</v>
      </c>
      <c r="C19" s="3" t="s">
        <v>10</v>
      </c>
      <c r="D19" s="3">
        <v>150</v>
      </c>
      <c r="E19" s="19"/>
      <c r="F19" s="20"/>
      <c r="G19" s="19"/>
      <c r="H19" s="5">
        <f t="shared" si="0"/>
        <v>0</v>
      </c>
      <c r="I19" s="5">
        <f t="shared" si="1"/>
        <v>0</v>
      </c>
    </row>
    <row r="20" spans="1:9" ht="12.75">
      <c r="A20" s="3">
        <v>16</v>
      </c>
      <c r="B20" s="4" t="s">
        <v>27</v>
      </c>
      <c r="C20" s="3" t="s">
        <v>23</v>
      </c>
      <c r="D20" s="3">
        <v>50</v>
      </c>
      <c r="E20" s="19"/>
      <c r="F20" s="20"/>
      <c r="G20" s="19"/>
      <c r="H20" s="5">
        <f t="shared" si="0"/>
        <v>0</v>
      </c>
      <c r="I20" s="5">
        <f t="shared" si="1"/>
        <v>0</v>
      </c>
    </row>
    <row r="21" spans="1:9" ht="12.75">
      <c r="A21" s="3">
        <v>17</v>
      </c>
      <c r="B21" s="4" t="s">
        <v>28</v>
      </c>
      <c r="C21" s="3" t="s">
        <v>10</v>
      </c>
      <c r="D21" s="3">
        <v>50</v>
      </c>
      <c r="E21" s="19"/>
      <c r="F21" s="20"/>
      <c r="G21" s="19"/>
      <c r="H21" s="5">
        <f t="shared" si="0"/>
        <v>0</v>
      </c>
      <c r="I21" s="5">
        <f t="shared" si="1"/>
        <v>0</v>
      </c>
    </row>
    <row r="22" spans="1:9" ht="12.75">
      <c r="A22" s="3">
        <v>18</v>
      </c>
      <c r="B22" s="4" t="s">
        <v>29</v>
      </c>
      <c r="C22" s="3" t="s">
        <v>10</v>
      </c>
      <c r="D22" s="3">
        <v>60</v>
      </c>
      <c r="E22" s="19"/>
      <c r="F22" s="20"/>
      <c r="G22" s="19"/>
      <c r="H22" s="5">
        <f t="shared" si="0"/>
        <v>0</v>
      </c>
      <c r="I22" s="5">
        <f t="shared" si="1"/>
        <v>0</v>
      </c>
    </row>
    <row r="23" spans="1:9" ht="12.75">
      <c r="A23" s="3">
        <v>19</v>
      </c>
      <c r="B23" s="4" t="s">
        <v>30</v>
      </c>
      <c r="C23" s="3" t="s">
        <v>12</v>
      </c>
      <c r="D23" s="3">
        <v>100</v>
      </c>
      <c r="E23" s="19"/>
      <c r="F23" s="20"/>
      <c r="G23" s="19"/>
      <c r="H23" s="5">
        <f t="shared" si="0"/>
        <v>0</v>
      </c>
      <c r="I23" s="5">
        <f t="shared" si="1"/>
        <v>0</v>
      </c>
    </row>
    <row r="24" spans="1:9" ht="12.75">
      <c r="A24" s="3">
        <v>20</v>
      </c>
      <c r="B24" s="4" t="s">
        <v>31</v>
      </c>
      <c r="C24" s="3" t="s">
        <v>10</v>
      </c>
      <c r="D24" s="3">
        <v>300</v>
      </c>
      <c r="E24" s="19"/>
      <c r="F24" s="20"/>
      <c r="G24" s="19"/>
      <c r="H24" s="5">
        <f t="shared" si="0"/>
        <v>0</v>
      </c>
      <c r="I24" s="5">
        <f t="shared" si="1"/>
        <v>0</v>
      </c>
    </row>
    <row r="25" spans="1:9" ht="12.75">
      <c r="A25" s="3">
        <v>21</v>
      </c>
      <c r="B25" s="4" t="s">
        <v>32</v>
      </c>
      <c r="C25" s="3" t="s">
        <v>10</v>
      </c>
      <c r="D25" s="3">
        <v>200</v>
      </c>
      <c r="E25" s="19"/>
      <c r="F25" s="20"/>
      <c r="G25" s="19"/>
      <c r="H25" s="5">
        <f t="shared" si="0"/>
        <v>0</v>
      </c>
      <c r="I25" s="5">
        <f t="shared" si="1"/>
        <v>0</v>
      </c>
    </row>
    <row r="26" spans="1:9" ht="12.75">
      <c r="A26" s="3">
        <v>22</v>
      </c>
      <c r="B26" s="4" t="s">
        <v>33</v>
      </c>
      <c r="C26" s="3" t="s">
        <v>10</v>
      </c>
      <c r="D26" s="3">
        <v>60</v>
      </c>
      <c r="E26" s="19"/>
      <c r="F26" s="20"/>
      <c r="G26" s="19"/>
      <c r="H26" s="5">
        <f t="shared" si="0"/>
        <v>0</v>
      </c>
      <c r="I26" s="5">
        <f t="shared" si="1"/>
        <v>0</v>
      </c>
    </row>
    <row r="27" spans="1:9" ht="12.75">
      <c r="A27" s="3">
        <v>23</v>
      </c>
      <c r="B27" s="4" t="s">
        <v>34</v>
      </c>
      <c r="C27" s="3" t="s">
        <v>12</v>
      </c>
      <c r="D27" s="3">
        <v>100</v>
      </c>
      <c r="E27" s="19"/>
      <c r="F27" s="20"/>
      <c r="G27" s="19"/>
      <c r="H27" s="5">
        <f t="shared" si="0"/>
        <v>0</v>
      </c>
      <c r="I27" s="5">
        <f t="shared" si="1"/>
        <v>0</v>
      </c>
    </row>
    <row r="28" spans="1:9" ht="12.75">
      <c r="A28" s="3">
        <v>24</v>
      </c>
      <c r="B28" s="4" t="s">
        <v>35</v>
      </c>
      <c r="C28" s="3" t="s">
        <v>10</v>
      </c>
      <c r="D28" s="3">
        <v>70</v>
      </c>
      <c r="E28" s="19"/>
      <c r="F28" s="20"/>
      <c r="G28" s="19"/>
      <c r="H28" s="5">
        <f t="shared" si="0"/>
        <v>0</v>
      </c>
      <c r="I28" s="5">
        <f t="shared" si="1"/>
        <v>0</v>
      </c>
    </row>
    <row r="29" spans="1:9" ht="12.75">
      <c r="A29" s="3">
        <v>25</v>
      </c>
      <c r="B29" s="4" t="s">
        <v>36</v>
      </c>
      <c r="C29" s="3" t="s">
        <v>10</v>
      </c>
      <c r="D29" s="3">
        <v>60</v>
      </c>
      <c r="E29" s="19"/>
      <c r="F29" s="20"/>
      <c r="G29" s="19"/>
      <c r="H29" s="5">
        <f t="shared" si="0"/>
        <v>0</v>
      </c>
      <c r="I29" s="5">
        <f t="shared" si="1"/>
        <v>0</v>
      </c>
    </row>
    <row r="30" spans="1:9" ht="12.75">
      <c r="A30" s="3">
        <v>26</v>
      </c>
      <c r="B30" s="4" t="s">
        <v>37</v>
      </c>
      <c r="C30" s="3" t="s">
        <v>10</v>
      </c>
      <c r="D30" s="3">
        <v>250</v>
      </c>
      <c r="E30" s="19"/>
      <c r="F30" s="20"/>
      <c r="G30" s="19"/>
      <c r="H30" s="5">
        <f t="shared" si="0"/>
        <v>0</v>
      </c>
      <c r="I30" s="5">
        <f t="shared" si="1"/>
        <v>0</v>
      </c>
    </row>
    <row r="31" spans="1:9" ht="12.75">
      <c r="A31" s="3">
        <v>27</v>
      </c>
      <c r="B31" s="4" t="s">
        <v>38</v>
      </c>
      <c r="C31" s="3" t="s">
        <v>10</v>
      </c>
      <c r="D31" s="3">
        <v>10</v>
      </c>
      <c r="E31" s="19"/>
      <c r="F31" s="20"/>
      <c r="G31" s="19"/>
      <c r="H31" s="5">
        <f t="shared" si="0"/>
        <v>0</v>
      </c>
      <c r="I31" s="5">
        <f t="shared" si="1"/>
        <v>0</v>
      </c>
    </row>
    <row r="32" spans="1:9" ht="12.75" customHeight="1">
      <c r="A32" s="3">
        <v>28</v>
      </c>
      <c r="B32" s="4" t="s">
        <v>39</v>
      </c>
      <c r="C32" s="3" t="s">
        <v>10</v>
      </c>
      <c r="D32" s="3">
        <v>100</v>
      </c>
      <c r="E32" s="19"/>
      <c r="F32" s="20"/>
      <c r="G32" s="19"/>
      <c r="H32" s="5">
        <f t="shared" si="0"/>
        <v>0</v>
      </c>
      <c r="I32" s="5">
        <f t="shared" si="1"/>
        <v>0</v>
      </c>
    </row>
    <row r="33" spans="1:9" ht="12.75">
      <c r="A33" s="3">
        <v>29</v>
      </c>
      <c r="B33" s="4" t="s">
        <v>40</v>
      </c>
      <c r="C33" s="3" t="s">
        <v>10</v>
      </c>
      <c r="D33" s="3">
        <v>10</v>
      </c>
      <c r="E33" s="19"/>
      <c r="F33" s="20"/>
      <c r="G33" s="19"/>
      <c r="H33" s="5">
        <f t="shared" si="0"/>
        <v>0</v>
      </c>
      <c r="I33" s="5">
        <f t="shared" si="1"/>
        <v>0</v>
      </c>
    </row>
    <row r="34" spans="1:9" ht="12.75">
      <c r="A34" s="3">
        <v>30</v>
      </c>
      <c r="B34" s="4" t="s">
        <v>41</v>
      </c>
      <c r="C34" s="3" t="s">
        <v>10</v>
      </c>
      <c r="D34" s="3">
        <v>0.5</v>
      </c>
      <c r="E34" s="19"/>
      <c r="F34" s="20"/>
      <c r="G34" s="19"/>
      <c r="H34" s="5">
        <f t="shared" si="0"/>
        <v>0</v>
      </c>
      <c r="I34" s="5">
        <f t="shared" si="1"/>
        <v>0</v>
      </c>
    </row>
    <row r="35" spans="1:9" ht="12.75">
      <c r="A35" s="3">
        <v>31</v>
      </c>
      <c r="B35" s="4" t="s">
        <v>42</v>
      </c>
      <c r="C35" s="3" t="s">
        <v>10</v>
      </c>
      <c r="D35" s="3">
        <v>80</v>
      </c>
      <c r="E35" s="19"/>
      <c r="F35" s="20"/>
      <c r="G35" s="19"/>
      <c r="H35" s="5">
        <f t="shared" si="0"/>
        <v>0</v>
      </c>
      <c r="I35" s="5">
        <f t="shared" si="1"/>
        <v>0</v>
      </c>
    </row>
    <row r="36" spans="1:9" ht="12.75">
      <c r="A36" s="3">
        <v>32</v>
      </c>
      <c r="B36" s="4" t="s">
        <v>43</v>
      </c>
      <c r="C36" s="3" t="s">
        <v>10</v>
      </c>
      <c r="D36" s="3">
        <v>100</v>
      </c>
      <c r="E36" s="19"/>
      <c r="F36" s="20"/>
      <c r="G36" s="19"/>
      <c r="H36" s="5">
        <f t="shared" si="0"/>
        <v>0</v>
      </c>
      <c r="I36" s="5">
        <f t="shared" si="1"/>
        <v>0</v>
      </c>
    </row>
    <row r="37" spans="1:9" ht="12.75">
      <c r="A37" s="3">
        <v>33</v>
      </c>
      <c r="B37" s="4" t="s">
        <v>44</v>
      </c>
      <c r="C37" s="3" t="s">
        <v>23</v>
      </c>
      <c r="D37" s="3">
        <v>100</v>
      </c>
      <c r="E37" s="19"/>
      <c r="F37" s="20"/>
      <c r="G37" s="19"/>
      <c r="H37" s="5">
        <f t="shared" si="0"/>
        <v>0</v>
      </c>
      <c r="I37" s="5">
        <f t="shared" si="1"/>
        <v>0</v>
      </c>
    </row>
    <row r="38" spans="1:9" ht="12.75">
      <c r="A38" s="3">
        <v>34</v>
      </c>
      <c r="B38" s="4" t="s">
        <v>45</v>
      </c>
      <c r="C38" s="3" t="s">
        <v>23</v>
      </c>
      <c r="D38" s="3">
        <v>200</v>
      </c>
      <c r="E38" s="19"/>
      <c r="F38" s="20"/>
      <c r="G38" s="19"/>
      <c r="H38" s="5">
        <f t="shared" si="0"/>
        <v>0</v>
      </c>
      <c r="I38" s="5">
        <f t="shared" si="1"/>
        <v>0</v>
      </c>
    </row>
    <row r="39" spans="1:9" ht="12.75">
      <c r="A39" s="3">
        <v>35</v>
      </c>
      <c r="B39" s="4" t="s">
        <v>46</v>
      </c>
      <c r="C39" s="3" t="s">
        <v>23</v>
      </c>
      <c r="D39" s="3">
        <v>40</v>
      </c>
      <c r="E39" s="19"/>
      <c r="F39" s="20"/>
      <c r="G39" s="19"/>
      <c r="H39" s="5">
        <f t="shared" si="0"/>
        <v>0</v>
      </c>
      <c r="I39" s="5">
        <f t="shared" si="1"/>
        <v>0</v>
      </c>
    </row>
    <row r="40" spans="1:9" ht="12.75">
      <c r="A40" s="3">
        <v>36</v>
      </c>
      <c r="B40" s="4" t="s">
        <v>47</v>
      </c>
      <c r="C40" s="3" t="s">
        <v>23</v>
      </c>
      <c r="D40" s="3">
        <v>40</v>
      </c>
      <c r="E40" s="19"/>
      <c r="F40" s="20"/>
      <c r="G40" s="19"/>
      <c r="H40" s="5">
        <f t="shared" si="0"/>
        <v>0</v>
      </c>
      <c r="I40" s="5">
        <f t="shared" si="1"/>
        <v>0</v>
      </c>
    </row>
    <row r="41" spans="1:9" ht="12.75">
      <c r="A41" s="3">
        <v>37</v>
      </c>
      <c r="B41" s="6" t="s">
        <v>48</v>
      </c>
      <c r="C41" s="3" t="s">
        <v>23</v>
      </c>
      <c r="D41" s="3">
        <v>50</v>
      </c>
      <c r="E41" s="19"/>
      <c r="F41" s="20"/>
      <c r="G41" s="19"/>
      <c r="H41" s="5">
        <f t="shared" si="0"/>
        <v>0</v>
      </c>
      <c r="I41" s="5">
        <f t="shared" si="1"/>
        <v>0</v>
      </c>
    </row>
    <row r="42" spans="1:9" ht="12.75">
      <c r="A42" s="3">
        <v>38</v>
      </c>
      <c r="B42" s="4" t="s">
        <v>49</v>
      </c>
      <c r="C42" s="3" t="s">
        <v>23</v>
      </c>
      <c r="D42" s="3">
        <v>15</v>
      </c>
      <c r="E42" s="19"/>
      <c r="F42" s="20"/>
      <c r="G42" s="19"/>
      <c r="H42" s="5">
        <f t="shared" si="0"/>
        <v>0</v>
      </c>
      <c r="I42" s="5">
        <f t="shared" si="1"/>
        <v>0</v>
      </c>
    </row>
    <row r="43" spans="1:9" ht="12.75">
      <c r="A43" s="3">
        <v>39</v>
      </c>
      <c r="B43" s="4" t="s">
        <v>50</v>
      </c>
      <c r="C43" s="3" t="s">
        <v>12</v>
      </c>
      <c r="D43" s="3">
        <v>200</v>
      </c>
      <c r="E43" s="19"/>
      <c r="F43" s="20"/>
      <c r="G43" s="19"/>
      <c r="H43" s="5">
        <f t="shared" si="0"/>
        <v>0</v>
      </c>
      <c r="I43" s="5">
        <f t="shared" si="1"/>
        <v>0</v>
      </c>
    </row>
    <row r="44" spans="1:9" ht="12.75">
      <c r="A44" s="3">
        <v>40</v>
      </c>
      <c r="B44" s="4" t="s">
        <v>51</v>
      </c>
      <c r="C44" s="3" t="s">
        <v>23</v>
      </c>
      <c r="D44" s="3">
        <v>20</v>
      </c>
      <c r="E44" s="19"/>
      <c r="F44" s="20"/>
      <c r="G44" s="19"/>
      <c r="H44" s="5">
        <f t="shared" si="0"/>
        <v>0</v>
      </c>
      <c r="I44" s="5">
        <f t="shared" si="1"/>
        <v>0</v>
      </c>
    </row>
    <row r="45" spans="1:9" ht="12.75">
      <c r="A45" s="3">
        <v>41</v>
      </c>
      <c r="B45" s="4" t="s">
        <v>52</v>
      </c>
      <c r="C45" s="3" t="s">
        <v>23</v>
      </c>
      <c r="D45" s="3">
        <v>5</v>
      </c>
      <c r="E45" s="19"/>
      <c r="F45" s="20"/>
      <c r="G45" s="19"/>
      <c r="H45" s="5">
        <f t="shared" si="0"/>
        <v>0</v>
      </c>
      <c r="I45" s="5">
        <f t="shared" si="1"/>
        <v>0</v>
      </c>
    </row>
    <row r="46" spans="1:9" ht="12.75">
      <c r="A46" s="3">
        <v>42</v>
      </c>
      <c r="B46" s="4" t="s">
        <v>53</v>
      </c>
      <c r="C46" s="3" t="s">
        <v>12</v>
      </c>
      <c r="D46" s="3">
        <v>200</v>
      </c>
      <c r="E46" s="19"/>
      <c r="F46" s="20"/>
      <c r="G46" s="19"/>
      <c r="H46" s="5">
        <f t="shared" si="0"/>
        <v>0</v>
      </c>
      <c r="I46" s="5">
        <f t="shared" si="1"/>
        <v>0</v>
      </c>
    </row>
    <row r="47" spans="1:9" ht="12.75">
      <c r="A47" s="3">
        <v>43</v>
      </c>
      <c r="B47" s="4" t="s">
        <v>54</v>
      </c>
      <c r="C47" s="3" t="s">
        <v>10</v>
      </c>
      <c r="D47" s="3">
        <v>300</v>
      </c>
      <c r="E47" s="19"/>
      <c r="F47" s="20"/>
      <c r="G47" s="19"/>
      <c r="H47" s="5">
        <f t="shared" si="0"/>
        <v>0</v>
      </c>
      <c r="I47" s="5">
        <f t="shared" si="1"/>
        <v>0</v>
      </c>
    </row>
    <row r="48" spans="1:9" ht="12.75">
      <c r="A48" s="3">
        <v>44</v>
      </c>
      <c r="B48" s="4" t="s">
        <v>55</v>
      </c>
      <c r="C48" s="3" t="s">
        <v>10</v>
      </c>
      <c r="D48" s="3">
        <v>1000</v>
      </c>
      <c r="E48" s="19"/>
      <c r="F48" s="20"/>
      <c r="G48" s="19"/>
      <c r="H48" s="5">
        <f t="shared" si="0"/>
        <v>0</v>
      </c>
      <c r="I48" s="5">
        <f t="shared" si="1"/>
        <v>0</v>
      </c>
    </row>
    <row r="49" spans="1:9" ht="12.75">
      <c r="A49" s="3">
        <v>45</v>
      </c>
      <c r="B49" s="4" t="s">
        <v>56</v>
      </c>
      <c r="C49" s="3" t="s">
        <v>10</v>
      </c>
      <c r="D49" s="3">
        <v>1</v>
      </c>
      <c r="E49" s="19"/>
      <c r="F49" s="20"/>
      <c r="G49" s="19"/>
      <c r="H49" s="5">
        <f t="shared" si="0"/>
        <v>0</v>
      </c>
      <c r="I49" s="5">
        <f t="shared" si="1"/>
        <v>0</v>
      </c>
    </row>
    <row r="50" spans="1:9" ht="12.75">
      <c r="A50" s="3">
        <v>46</v>
      </c>
      <c r="B50" s="4" t="s">
        <v>57</v>
      </c>
      <c r="C50" s="3" t="s">
        <v>10</v>
      </c>
      <c r="D50" s="3">
        <v>1</v>
      </c>
      <c r="E50" s="19"/>
      <c r="F50" s="20"/>
      <c r="G50" s="19"/>
      <c r="H50" s="5">
        <f t="shared" si="0"/>
        <v>0</v>
      </c>
      <c r="I50" s="5">
        <f t="shared" si="1"/>
        <v>0</v>
      </c>
    </row>
    <row r="51" spans="1:9" ht="12.75">
      <c r="A51" s="3">
        <v>47</v>
      </c>
      <c r="B51" s="4" t="s">
        <v>58</v>
      </c>
      <c r="C51" s="3" t="s">
        <v>10</v>
      </c>
      <c r="D51" s="3">
        <v>3</v>
      </c>
      <c r="E51" s="19"/>
      <c r="F51" s="20"/>
      <c r="G51" s="19"/>
      <c r="H51" s="5">
        <f t="shared" si="0"/>
        <v>0</v>
      </c>
      <c r="I51" s="5">
        <f t="shared" si="1"/>
        <v>0</v>
      </c>
    </row>
    <row r="52" spans="1:9" ht="12.75">
      <c r="A52" s="3">
        <v>48</v>
      </c>
      <c r="B52" s="4" t="s">
        <v>59</v>
      </c>
      <c r="C52" s="3" t="s">
        <v>10</v>
      </c>
      <c r="D52" s="3">
        <v>2</v>
      </c>
      <c r="E52" s="19"/>
      <c r="F52" s="20"/>
      <c r="G52" s="19"/>
      <c r="H52" s="5">
        <f t="shared" si="0"/>
        <v>0</v>
      </c>
      <c r="I52" s="5">
        <f t="shared" si="1"/>
        <v>0</v>
      </c>
    </row>
    <row r="53" spans="1:9" ht="12.75">
      <c r="A53" s="3">
        <v>49</v>
      </c>
      <c r="B53" s="4" t="s">
        <v>60</v>
      </c>
      <c r="C53" s="3" t="s">
        <v>23</v>
      </c>
      <c r="D53" s="3">
        <v>5</v>
      </c>
      <c r="E53" s="19"/>
      <c r="F53" s="20"/>
      <c r="G53" s="19"/>
      <c r="H53" s="5">
        <f t="shared" si="0"/>
        <v>0</v>
      </c>
      <c r="I53" s="5">
        <f t="shared" si="1"/>
        <v>0</v>
      </c>
    </row>
    <row r="54" spans="1:9" ht="12.75">
      <c r="A54" s="3">
        <v>50</v>
      </c>
      <c r="B54" s="4" t="s">
        <v>61</v>
      </c>
      <c r="C54" s="3" t="s">
        <v>23</v>
      </c>
      <c r="D54" s="3">
        <v>5</v>
      </c>
      <c r="E54" s="19"/>
      <c r="F54" s="20"/>
      <c r="G54" s="19"/>
      <c r="H54" s="5">
        <f t="shared" si="0"/>
        <v>0</v>
      </c>
      <c r="I54" s="5">
        <f t="shared" si="1"/>
        <v>0</v>
      </c>
    </row>
    <row r="55" spans="1:9" ht="12.75">
      <c r="A55" s="3">
        <v>51</v>
      </c>
      <c r="B55" s="4" t="s">
        <v>62</v>
      </c>
      <c r="C55" s="3" t="s">
        <v>23</v>
      </c>
      <c r="D55" s="3">
        <v>5</v>
      </c>
      <c r="E55" s="19"/>
      <c r="F55" s="20"/>
      <c r="G55" s="19"/>
      <c r="H55" s="5">
        <f t="shared" si="0"/>
        <v>0</v>
      </c>
      <c r="I55" s="5">
        <f t="shared" si="1"/>
        <v>0</v>
      </c>
    </row>
    <row r="56" spans="1:9" ht="12.75">
      <c r="A56" s="3">
        <v>52</v>
      </c>
      <c r="B56" s="4" t="s">
        <v>63</v>
      </c>
      <c r="C56" s="3" t="s">
        <v>10</v>
      </c>
      <c r="D56" s="3">
        <v>4</v>
      </c>
      <c r="E56" s="19"/>
      <c r="F56" s="20"/>
      <c r="G56" s="19"/>
      <c r="H56" s="5">
        <f t="shared" si="0"/>
        <v>0</v>
      </c>
      <c r="I56" s="5">
        <f t="shared" si="1"/>
        <v>0</v>
      </c>
    </row>
    <row r="57" spans="1:9" ht="12.75">
      <c r="A57" s="3">
        <v>53</v>
      </c>
      <c r="B57" s="4" t="s">
        <v>64</v>
      </c>
      <c r="C57" s="3" t="s">
        <v>10</v>
      </c>
      <c r="D57" s="3">
        <v>20</v>
      </c>
      <c r="E57" s="19"/>
      <c r="F57" s="20"/>
      <c r="G57" s="19"/>
      <c r="H57" s="5">
        <f t="shared" si="0"/>
        <v>0</v>
      </c>
      <c r="I57" s="5">
        <f t="shared" si="1"/>
        <v>0</v>
      </c>
    </row>
    <row r="58" spans="1:9" ht="12.75">
      <c r="A58" s="3">
        <v>54</v>
      </c>
      <c r="B58" s="4" t="s">
        <v>65</v>
      </c>
      <c r="C58" s="3" t="s">
        <v>23</v>
      </c>
      <c r="D58" s="3">
        <v>10</v>
      </c>
      <c r="E58" s="19"/>
      <c r="F58" s="20"/>
      <c r="G58" s="19"/>
      <c r="H58" s="5">
        <f t="shared" si="0"/>
        <v>0</v>
      </c>
      <c r="I58" s="5">
        <f t="shared" si="1"/>
        <v>0</v>
      </c>
    </row>
    <row r="59" spans="1:9" ht="12.75">
      <c r="A59" s="3">
        <v>55</v>
      </c>
      <c r="B59" s="4" t="s">
        <v>66</v>
      </c>
      <c r="C59" s="3" t="s">
        <v>10</v>
      </c>
      <c r="D59" s="3">
        <v>10</v>
      </c>
      <c r="E59" s="19"/>
      <c r="F59" s="20"/>
      <c r="G59" s="19"/>
      <c r="H59" s="5">
        <f t="shared" si="0"/>
        <v>0</v>
      </c>
      <c r="I59" s="5">
        <f t="shared" si="1"/>
        <v>0</v>
      </c>
    </row>
    <row r="60" spans="1:9" ht="12.75">
      <c r="A60" s="3">
        <v>56</v>
      </c>
      <c r="B60" s="4" t="s">
        <v>67</v>
      </c>
      <c r="C60" s="3" t="s">
        <v>23</v>
      </c>
      <c r="D60" s="3">
        <v>10</v>
      </c>
      <c r="E60" s="19"/>
      <c r="F60" s="20"/>
      <c r="G60" s="19"/>
      <c r="H60" s="5">
        <f t="shared" si="0"/>
        <v>0</v>
      </c>
      <c r="I60" s="5">
        <f t="shared" si="1"/>
        <v>0</v>
      </c>
    </row>
    <row r="61" spans="1:9" ht="12.75">
      <c r="A61" s="3">
        <v>57</v>
      </c>
      <c r="B61" s="4" t="s">
        <v>68</v>
      </c>
      <c r="C61" s="3" t="s">
        <v>23</v>
      </c>
      <c r="D61" s="3">
        <v>30</v>
      </c>
      <c r="E61" s="19"/>
      <c r="F61" s="20"/>
      <c r="G61" s="19"/>
      <c r="H61" s="5">
        <f t="shared" si="0"/>
        <v>0</v>
      </c>
      <c r="I61" s="5">
        <f t="shared" si="1"/>
        <v>0</v>
      </c>
    </row>
    <row r="62" spans="1:9" ht="12.75">
      <c r="A62" s="3">
        <v>58</v>
      </c>
      <c r="B62" s="4" t="s">
        <v>69</v>
      </c>
      <c r="C62" s="3" t="s">
        <v>10</v>
      </c>
      <c r="D62" s="3">
        <v>100</v>
      </c>
      <c r="E62" s="19"/>
      <c r="F62" s="20"/>
      <c r="G62" s="19"/>
      <c r="H62" s="5">
        <f t="shared" si="0"/>
        <v>0</v>
      </c>
      <c r="I62" s="5">
        <f t="shared" si="1"/>
        <v>0</v>
      </c>
    </row>
    <row r="63" spans="1:9" ht="12.75">
      <c r="A63" s="3">
        <v>59</v>
      </c>
      <c r="B63" s="4" t="s">
        <v>70</v>
      </c>
      <c r="C63" s="3" t="s">
        <v>23</v>
      </c>
      <c r="D63" s="3">
        <v>5</v>
      </c>
      <c r="E63" s="19"/>
      <c r="F63" s="20"/>
      <c r="G63" s="19"/>
      <c r="H63" s="5">
        <f t="shared" si="0"/>
        <v>0</v>
      </c>
      <c r="I63" s="5">
        <f t="shared" si="1"/>
        <v>0</v>
      </c>
    </row>
    <row r="64" spans="1:9" ht="12.75">
      <c r="A64" s="3">
        <v>60</v>
      </c>
      <c r="B64" s="4" t="s">
        <v>71</v>
      </c>
      <c r="C64" s="3" t="s">
        <v>10</v>
      </c>
      <c r="D64" s="3">
        <v>3</v>
      </c>
      <c r="E64" s="19"/>
      <c r="F64" s="20"/>
      <c r="G64" s="19"/>
      <c r="H64" s="5">
        <f t="shared" si="0"/>
        <v>0</v>
      </c>
      <c r="I64" s="5">
        <f t="shared" si="1"/>
        <v>0</v>
      </c>
    </row>
    <row r="65" spans="1:9" ht="14.25" customHeight="1">
      <c r="A65" s="3">
        <v>61</v>
      </c>
      <c r="B65" s="4" t="s">
        <v>72</v>
      </c>
      <c r="C65" s="3" t="s">
        <v>10</v>
      </c>
      <c r="D65" s="3">
        <v>50</v>
      </c>
      <c r="E65" s="19"/>
      <c r="F65" s="20"/>
      <c r="G65" s="19"/>
      <c r="H65" s="5">
        <f t="shared" si="0"/>
        <v>0</v>
      </c>
      <c r="I65" s="5">
        <f t="shared" si="1"/>
        <v>0</v>
      </c>
    </row>
    <row r="66" spans="1:9" ht="12.75">
      <c r="A66" s="3">
        <v>62</v>
      </c>
      <c r="B66" s="6" t="s">
        <v>73</v>
      </c>
      <c r="C66" s="3" t="s">
        <v>10</v>
      </c>
      <c r="D66" s="3">
        <v>5</v>
      </c>
      <c r="E66" s="19"/>
      <c r="F66" s="20"/>
      <c r="G66" s="19"/>
      <c r="H66" s="5">
        <f t="shared" si="0"/>
        <v>0</v>
      </c>
      <c r="I66" s="5">
        <f aca="true" t="shared" si="2" ref="I66:I78">D66*G66</f>
        <v>0</v>
      </c>
    </row>
    <row r="67" spans="1:9" ht="12.75">
      <c r="A67" s="3">
        <v>63</v>
      </c>
      <c r="B67" s="6" t="s">
        <v>74</v>
      </c>
      <c r="C67" s="3" t="s">
        <v>10</v>
      </c>
      <c r="D67" s="3">
        <v>5</v>
      </c>
      <c r="E67" s="19"/>
      <c r="F67" s="20"/>
      <c r="G67" s="19"/>
      <c r="H67" s="5">
        <f t="shared" si="0"/>
        <v>0</v>
      </c>
      <c r="I67" s="5">
        <f t="shared" si="2"/>
        <v>0</v>
      </c>
    </row>
    <row r="68" spans="1:9" ht="12.75">
      <c r="A68" s="3">
        <v>64</v>
      </c>
      <c r="B68" s="4" t="s">
        <v>75</v>
      </c>
      <c r="C68" s="3" t="s">
        <v>23</v>
      </c>
      <c r="D68" s="3">
        <v>5</v>
      </c>
      <c r="E68" s="19"/>
      <c r="F68" s="20"/>
      <c r="G68" s="19"/>
      <c r="H68" s="5">
        <f t="shared" si="0"/>
        <v>0</v>
      </c>
      <c r="I68" s="5">
        <f t="shared" si="2"/>
        <v>0</v>
      </c>
    </row>
    <row r="69" spans="1:9" ht="12.75">
      <c r="A69" s="3">
        <v>65</v>
      </c>
      <c r="B69" s="4" t="s">
        <v>76</v>
      </c>
      <c r="C69" s="3" t="s">
        <v>10</v>
      </c>
      <c r="D69" s="3">
        <v>10</v>
      </c>
      <c r="E69" s="19"/>
      <c r="F69" s="20"/>
      <c r="G69" s="19"/>
      <c r="H69" s="5">
        <f t="shared" si="0"/>
        <v>0</v>
      </c>
      <c r="I69" s="5">
        <f t="shared" si="2"/>
        <v>0</v>
      </c>
    </row>
    <row r="70" spans="1:9" ht="12.75">
      <c r="A70" s="3">
        <v>66</v>
      </c>
      <c r="B70" s="4" t="s">
        <v>77</v>
      </c>
      <c r="C70" s="3" t="s">
        <v>10</v>
      </c>
      <c r="D70" s="3">
        <v>10</v>
      </c>
      <c r="E70" s="19"/>
      <c r="F70" s="20"/>
      <c r="G70" s="19"/>
      <c r="H70" s="5">
        <f t="shared" si="0"/>
        <v>0</v>
      </c>
      <c r="I70" s="5">
        <f t="shared" si="2"/>
        <v>0</v>
      </c>
    </row>
    <row r="71" spans="1:9" ht="12.75">
      <c r="A71" s="3">
        <v>67</v>
      </c>
      <c r="B71" s="4" t="s">
        <v>78</v>
      </c>
      <c r="C71" s="3" t="s">
        <v>10</v>
      </c>
      <c r="D71" s="3">
        <v>20</v>
      </c>
      <c r="E71" s="19"/>
      <c r="F71" s="20"/>
      <c r="G71" s="19"/>
      <c r="H71" s="5">
        <f t="shared" si="0"/>
        <v>0</v>
      </c>
      <c r="I71" s="5">
        <f t="shared" si="2"/>
        <v>0</v>
      </c>
    </row>
    <row r="72" spans="1:9" ht="12.75">
      <c r="A72" s="3">
        <v>68</v>
      </c>
      <c r="B72" s="4" t="s">
        <v>79</v>
      </c>
      <c r="C72" s="3" t="s">
        <v>10</v>
      </c>
      <c r="D72" s="3">
        <v>5</v>
      </c>
      <c r="E72" s="19"/>
      <c r="F72" s="20"/>
      <c r="G72" s="19"/>
      <c r="H72" s="5">
        <f t="shared" si="0"/>
        <v>0</v>
      </c>
      <c r="I72" s="5">
        <f t="shared" si="2"/>
        <v>0</v>
      </c>
    </row>
    <row r="73" spans="1:9" ht="12.75">
      <c r="A73" s="3">
        <v>69</v>
      </c>
      <c r="B73" s="4" t="s">
        <v>80</v>
      </c>
      <c r="C73" s="3" t="s">
        <v>10</v>
      </c>
      <c r="D73" s="3">
        <v>10</v>
      </c>
      <c r="E73" s="19"/>
      <c r="F73" s="20"/>
      <c r="G73" s="19"/>
      <c r="H73" s="5">
        <f t="shared" si="0"/>
        <v>0</v>
      </c>
      <c r="I73" s="5">
        <f t="shared" si="2"/>
        <v>0</v>
      </c>
    </row>
    <row r="74" spans="1:9" ht="12.75">
      <c r="A74" s="3">
        <v>70</v>
      </c>
      <c r="B74" s="4" t="s">
        <v>81</v>
      </c>
      <c r="C74" s="3" t="s">
        <v>10</v>
      </c>
      <c r="D74" s="3">
        <v>10</v>
      </c>
      <c r="E74" s="19"/>
      <c r="F74" s="20"/>
      <c r="G74" s="19"/>
      <c r="H74" s="5">
        <f t="shared" si="0"/>
        <v>0</v>
      </c>
      <c r="I74" s="5">
        <f t="shared" si="2"/>
        <v>0</v>
      </c>
    </row>
    <row r="75" spans="1:9" ht="12.75">
      <c r="A75" s="3">
        <v>71</v>
      </c>
      <c r="B75" s="4" t="s">
        <v>82</v>
      </c>
      <c r="C75" s="3" t="s">
        <v>23</v>
      </c>
      <c r="D75" s="3">
        <v>10</v>
      </c>
      <c r="E75" s="19"/>
      <c r="F75" s="20"/>
      <c r="G75" s="19"/>
      <c r="H75" s="5">
        <f t="shared" si="0"/>
        <v>0</v>
      </c>
      <c r="I75" s="5">
        <f t="shared" si="2"/>
        <v>0</v>
      </c>
    </row>
    <row r="76" spans="1:9" ht="12.75">
      <c r="A76" s="3">
        <v>72</v>
      </c>
      <c r="B76" s="4" t="s">
        <v>83</v>
      </c>
      <c r="C76" s="3" t="s">
        <v>23</v>
      </c>
      <c r="D76" s="3">
        <v>10</v>
      </c>
      <c r="E76" s="19"/>
      <c r="F76" s="20"/>
      <c r="G76" s="19"/>
      <c r="H76" s="5">
        <f t="shared" si="0"/>
        <v>0</v>
      </c>
      <c r="I76" s="5">
        <f t="shared" si="2"/>
        <v>0</v>
      </c>
    </row>
    <row r="77" spans="1:9" ht="12.75">
      <c r="A77" s="3">
        <v>73</v>
      </c>
      <c r="B77" s="4" t="s">
        <v>84</v>
      </c>
      <c r="C77" s="3" t="s">
        <v>23</v>
      </c>
      <c r="D77" s="3">
        <v>4</v>
      </c>
      <c r="E77" s="19"/>
      <c r="F77" s="20"/>
      <c r="G77" s="19"/>
      <c r="H77" s="5">
        <f t="shared" si="0"/>
        <v>0</v>
      </c>
      <c r="I77" s="5">
        <f t="shared" si="2"/>
        <v>0</v>
      </c>
    </row>
    <row r="78" spans="1:9" ht="12.75">
      <c r="A78" s="3">
        <v>74</v>
      </c>
      <c r="B78" s="4" t="s">
        <v>85</v>
      </c>
      <c r="C78" s="3" t="s">
        <v>23</v>
      </c>
      <c r="D78" s="3">
        <v>4</v>
      </c>
      <c r="E78" s="19"/>
      <c r="F78" s="20"/>
      <c r="G78" s="19"/>
      <c r="H78" s="5">
        <f t="shared" si="0"/>
        <v>0</v>
      </c>
      <c r="I78" s="5">
        <f t="shared" si="2"/>
        <v>0</v>
      </c>
    </row>
    <row r="79" spans="1:9" ht="23.25" customHeight="1">
      <c r="A79" s="8"/>
      <c r="B79" s="9" t="s">
        <v>86</v>
      </c>
      <c r="C79" s="8"/>
      <c r="D79" s="8"/>
      <c r="E79" s="8"/>
      <c r="F79" s="8"/>
      <c r="G79" s="8"/>
      <c r="H79" s="10">
        <f>SUM(H5:H78)</f>
        <v>0</v>
      </c>
      <c r="I79" s="10">
        <f>SUM(I5:I78)</f>
        <v>0</v>
      </c>
    </row>
    <row r="80" spans="1:9" ht="23.25" customHeight="1">
      <c r="A80" s="21" t="s">
        <v>91</v>
      </c>
      <c r="B80" s="22"/>
      <c r="C80" s="22"/>
      <c r="D80" s="22"/>
      <c r="E80" s="22"/>
      <c r="F80" s="22"/>
      <c r="G80" s="23"/>
      <c r="H80" s="11">
        <f>H79*101.8%</f>
        <v>0</v>
      </c>
      <c r="I80" s="12">
        <f>I79*101.8%</f>
        <v>0</v>
      </c>
    </row>
    <row r="83" ht="23.25" customHeight="1">
      <c r="B83" s="1" t="s">
        <v>87</v>
      </c>
    </row>
    <row r="84" ht="23.25" customHeight="1">
      <c r="B84" s="1" t="s">
        <v>88</v>
      </c>
    </row>
    <row r="85" ht="23.25" customHeight="1">
      <c r="B85" s="1" t="s">
        <v>89</v>
      </c>
    </row>
    <row r="86" ht="23.25" customHeight="1">
      <c r="B86" s="1" t="s">
        <v>90</v>
      </c>
    </row>
    <row r="89" spans="2:9" ht="23.25" customHeight="1">
      <c r="B89" s="1" t="s">
        <v>94</v>
      </c>
      <c r="G89" s="25" t="s">
        <v>95</v>
      </c>
      <c r="H89" s="25"/>
      <c r="I89" s="25"/>
    </row>
    <row r="90" spans="2:7" ht="23.25" customHeight="1">
      <c r="B90" s="1" t="s">
        <v>96</v>
      </c>
      <c r="G90" s="1" t="s">
        <v>97</v>
      </c>
    </row>
  </sheetData>
  <sheetProtection selectLockedCells="1" selectUnlockedCells="1"/>
  <mergeCells count="3">
    <mergeCell ref="A80:G80"/>
    <mergeCell ref="B2:I2"/>
    <mergeCell ref="G89:I89"/>
  </mergeCells>
  <printOptions horizontalCentered="1"/>
  <pageMargins left="0.39375" right="0.39375" top="0.7875" bottom="0.5902777777777778" header="0.39375" footer="0.5118055555555555"/>
  <pageSetup firstPageNumber="1" useFirstPageNumber="1" horizontalDpi="300" verticalDpi="300" orientation="landscape" paperSize="9" scale="95" r:id="rId1"/>
  <headerFooter alignWithMargins="0">
    <oddHeader>&amp;C&amp;A</oddHead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Giszczak</dc:creator>
  <cp:keywords/>
  <dc:description/>
  <cp:lastModifiedBy>Anna Giszczak</cp:lastModifiedBy>
  <dcterms:created xsi:type="dcterms:W3CDTF">2021-06-21T10:58:06Z</dcterms:created>
  <dcterms:modified xsi:type="dcterms:W3CDTF">2021-07-09T07:26:44Z</dcterms:modified>
  <cp:category/>
  <cp:version/>
  <cp:contentType/>
  <cp:contentStatus/>
</cp:coreProperties>
</file>