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84795\Desktop\PLATFORMA UKRAINA 2023\Lubań\"/>
    </mc:Choice>
  </mc:AlternateContent>
  <xr:revisionPtr revIDLastSave="0" documentId="13_ncr:1_{BAB6D03C-AE8E-48BC-B836-6549BA92DE41}" xr6:coauthVersionLast="47" xr6:coauthVersionMax="47" xr10:uidLastSave="{00000000-0000-0000-0000-000000000000}"/>
  <bookViews>
    <workbookView xWindow="4980" yWindow="4215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Toc106787010" localSheetId="0">Arkusz1!$B$6</definedName>
    <definedName name="_Toc106787011" localSheetId="0">Arkusz1!#REF!</definedName>
    <definedName name="_Toc106787012" localSheetId="0">Arkusz1!$B$7</definedName>
    <definedName name="_Toc106787013" localSheetId="0">Arkusz1!#REF!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F11" i="1"/>
  <c r="F12" i="1"/>
  <c r="F13" i="1"/>
  <c r="F14" i="1"/>
  <c r="F10" i="1"/>
  <c r="F9" i="1" l="1"/>
  <c r="F8" i="1"/>
  <c r="F7" i="1"/>
  <c r="F6" i="1"/>
  <c r="F5" i="1"/>
  <c r="F15" i="1" l="1"/>
</calcChain>
</file>

<file path=xl/sharedStrings.xml><?xml version="1.0" encoding="utf-8"?>
<sst xmlns="http://schemas.openxmlformats.org/spreadsheetml/2006/main" count="28" uniqueCount="25">
  <si>
    <t>LP</t>
  </si>
  <si>
    <t>Nazwa</t>
  </si>
  <si>
    <t>Urządzenie zgodne z parametrami określonymi w pkt. Programu Funkcjonalno Użytkowego</t>
  </si>
  <si>
    <t>Ilość</t>
  </si>
  <si>
    <t>Cena jednostkowa brutto</t>
  </si>
  <si>
    <t>Razem</t>
  </si>
  <si>
    <t>Kamera zewnętrzna zgodna z parametrami oraz  akcesoriami określonymi w pkt 3.1.1 Opis Przedmiotu Zamówienia</t>
  </si>
  <si>
    <t>Kamera wewnętrzna zgodna z parametrami oraz akcesoriami określonymi w pkt 3.1.2 Opisu Przedmiotu Zamówienia</t>
  </si>
  <si>
    <t>Centrum Nadzoru zgodne z parametrami oraz akcesoriami określonymi w pkt 3.2.1 Opisu Przedmiotu Zamówienia</t>
  </si>
  <si>
    <t>RAZEM</t>
  </si>
  <si>
    <t>Formularz ofertowy:  Montaż systemu monitoringu CCTV w budynku Komendy Powiatowej Policji w Lubaniu,  ul.Sikorskiego 4</t>
  </si>
  <si>
    <t xml:space="preserve">Rejestrator systemu zgodny z parametrami oraz dodatkowym wyposażeniem określonymi w pkt 3.1.3 Opisu Przedmiotu Zamówienia </t>
  </si>
  <si>
    <t>Switch PoE 16p</t>
  </si>
  <si>
    <t>Koszt materiałów pozostałych CCTV</t>
  </si>
  <si>
    <t>Koszt montażu - kpl CCTV</t>
  </si>
  <si>
    <t>Prace budowlane towarzyszące (malowanie, szpachlowanie, przekłucia)</t>
  </si>
  <si>
    <t>3.1.1 Załącznik nr 1 do OPZ</t>
  </si>
  <si>
    <t>3.1.2 Załącznik nr 1 do OPZ</t>
  </si>
  <si>
    <t>3.1.3 Załącznik nr 1 do OPZ</t>
  </si>
  <si>
    <t>3.1.4 Załącznik nr 1 do OPZ</t>
  </si>
  <si>
    <t>3.2.1 Załącznik nr 1 do OPZ</t>
  </si>
  <si>
    <t>Załącznik nr 1 do OPZ</t>
  </si>
  <si>
    <t>Wymiana wentylatorów zapewniających wymaganą wymianę powietrza w pomieszczeniach - 5 cel (zapewniających wyciąg co najmniej 500 m3 / h powietrza każdy z płynną regulacją)</t>
  </si>
  <si>
    <t>Wymiana / montaż nawiewników w oknach zapewniających wymaganą wymianę powietrza w pomieszczeniach zapewniających nawiew co najmniej 45 m3 / h powietrza każdy.</t>
  </si>
  <si>
    <t>Opis Przedmiotu Zamówienia -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</si>
</sst>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&quot; szt.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workbookViewId="0">
      <selection activeCell="J14" sqref="J14"/>
    </sheetView>
  </sheetViews>
  <sheetFormatPr defaultRowHeight="15" x14ac:dyDescent="0.25"/>
  <cols>
    <col min="1" max="1" width="4.140625" customWidth="1"/>
    <col min="2" max="2" width="32.85546875" customWidth="1"/>
    <col min="3" max="3" width="30.42578125" customWidth="1"/>
    <col min="5" max="5" width="11" customWidth="1"/>
    <col min="6" max="6" width="11.28515625" customWidth="1"/>
  </cols>
  <sheetData>
    <row r="1" spans="1:12" ht="32.25" customHeight="1" x14ac:dyDescent="0.25">
      <c r="A1" s="11" t="s">
        <v>10</v>
      </c>
      <c r="B1" s="11"/>
      <c r="C1" s="11"/>
      <c r="D1" s="11"/>
      <c r="E1" s="11"/>
      <c r="F1" s="11"/>
      <c r="G1" s="1"/>
      <c r="H1" s="1"/>
      <c r="I1" s="1"/>
    </row>
    <row r="4" spans="1:12" ht="38.2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12" ht="36" x14ac:dyDescent="0.25">
      <c r="A5" s="3">
        <v>1</v>
      </c>
      <c r="B5" s="4" t="s">
        <v>6</v>
      </c>
      <c r="C5" s="7" t="s">
        <v>16</v>
      </c>
      <c r="D5" s="8">
        <v>9</v>
      </c>
      <c r="E5" s="5"/>
      <c r="F5" s="6">
        <f>D5*E5</f>
        <v>0</v>
      </c>
    </row>
    <row r="6" spans="1:12" ht="36" x14ac:dyDescent="0.25">
      <c r="A6" s="3">
        <v>2</v>
      </c>
      <c r="B6" s="4" t="s">
        <v>7</v>
      </c>
      <c r="C6" s="7" t="s">
        <v>17</v>
      </c>
      <c r="D6" s="8">
        <v>13</v>
      </c>
      <c r="E6" s="5"/>
      <c r="F6" s="6">
        <f t="shared" ref="F6:F13" si="0">D6*E6</f>
        <v>0</v>
      </c>
    </row>
    <row r="7" spans="1:12" ht="48" x14ac:dyDescent="0.25">
      <c r="A7" s="3">
        <v>3</v>
      </c>
      <c r="B7" s="4" t="s">
        <v>11</v>
      </c>
      <c r="C7" s="7" t="s">
        <v>18</v>
      </c>
      <c r="D7" s="8">
        <v>1</v>
      </c>
      <c r="E7" s="5"/>
      <c r="F7" s="6">
        <f t="shared" si="0"/>
        <v>0</v>
      </c>
    </row>
    <row r="8" spans="1:12" x14ac:dyDescent="0.25">
      <c r="A8" s="3">
        <v>4</v>
      </c>
      <c r="B8" s="4" t="s">
        <v>12</v>
      </c>
      <c r="C8" s="7" t="s">
        <v>19</v>
      </c>
      <c r="D8" s="8">
        <v>2</v>
      </c>
      <c r="E8" s="5"/>
      <c r="F8" s="6">
        <f t="shared" si="0"/>
        <v>0</v>
      </c>
    </row>
    <row r="9" spans="1:12" ht="36" x14ac:dyDescent="0.25">
      <c r="A9" s="3">
        <v>5</v>
      </c>
      <c r="B9" s="4" t="s">
        <v>8</v>
      </c>
      <c r="C9" s="7" t="s">
        <v>20</v>
      </c>
      <c r="D9" s="8">
        <v>2</v>
      </c>
      <c r="E9" s="5"/>
      <c r="F9" s="6">
        <f t="shared" si="0"/>
        <v>0</v>
      </c>
    </row>
    <row r="10" spans="1:12" x14ac:dyDescent="0.25">
      <c r="A10" s="3">
        <v>6</v>
      </c>
      <c r="B10" s="4" t="s">
        <v>13</v>
      </c>
      <c r="C10" s="7" t="s">
        <v>21</v>
      </c>
      <c r="D10" s="8">
        <v>1</v>
      </c>
      <c r="E10" s="5"/>
      <c r="F10" s="6">
        <f t="shared" si="0"/>
        <v>0</v>
      </c>
      <c r="L10">
        <f>370*3</f>
        <v>1110</v>
      </c>
    </row>
    <row r="11" spans="1:12" x14ac:dyDescent="0.25">
      <c r="A11" s="3">
        <v>7</v>
      </c>
      <c r="B11" s="4" t="s">
        <v>14</v>
      </c>
      <c r="C11" s="7" t="s">
        <v>21</v>
      </c>
      <c r="D11" s="8">
        <v>1</v>
      </c>
      <c r="E11" s="5"/>
      <c r="F11" s="6">
        <f t="shared" si="0"/>
        <v>0</v>
      </c>
    </row>
    <row r="12" spans="1:12" ht="60" x14ac:dyDescent="0.25">
      <c r="A12" s="3">
        <v>8</v>
      </c>
      <c r="B12" s="4" t="s">
        <v>23</v>
      </c>
      <c r="C12" s="7" t="s">
        <v>24</v>
      </c>
      <c r="D12" s="8">
        <v>24</v>
      </c>
      <c r="E12" s="5"/>
      <c r="F12" s="6">
        <f t="shared" si="0"/>
        <v>0</v>
      </c>
    </row>
    <row r="13" spans="1:12" ht="60" x14ac:dyDescent="0.25">
      <c r="A13" s="3">
        <v>9</v>
      </c>
      <c r="B13" s="4" t="s">
        <v>22</v>
      </c>
      <c r="C13" s="7" t="s">
        <v>24</v>
      </c>
      <c r="D13" s="8">
        <v>2</v>
      </c>
      <c r="E13" s="5"/>
      <c r="F13" s="6">
        <f t="shared" si="0"/>
        <v>0</v>
      </c>
    </row>
    <row r="14" spans="1:12" ht="24.75" x14ac:dyDescent="0.25">
      <c r="A14" s="3">
        <v>10</v>
      </c>
      <c r="B14" s="10" t="s">
        <v>15</v>
      </c>
      <c r="C14" s="9" t="s">
        <v>24</v>
      </c>
      <c r="D14" s="8">
        <v>1</v>
      </c>
      <c r="E14" s="5"/>
      <c r="F14" s="6">
        <f>D11*E14</f>
        <v>0</v>
      </c>
    </row>
    <row r="15" spans="1:12" x14ac:dyDescent="0.25">
      <c r="A15" s="12" t="s">
        <v>9</v>
      </c>
      <c r="B15" s="12"/>
      <c r="C15" s="12"/>
      <c r="D15" s="12"/>
      <c r="E15" s="12"/>
      <c r="F15" s="6">
        <f>SUM(F5:F9)</f>
        <v>0</v>
      </c>
    </row>
  </sheetData>
  <mergeCells count="2">
    <mergeCell ref="A1:F1"/>
    <mergeCell ref="A15:E1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Arkusz1!_Toc106787010</vt:lpstr>
      <vt:lpstr>Arkusz1!_Toc106787012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xls</dc:creator>
  <cp:lastModifiedBy>ALEKSANDRA GEHRKE</cp:lastModifiedBy>
  <cp:lastPrinted>2023-07-27T11:22:26Z</cp:lastPrinted>
  <dcterms:created xsi:type="dcterms:W3CDTF">2022-07-11T10:07:20Z</dcterms:created>
  <dcterms:modified xsi:type="dcterms:W3CDTF">2023-07-27T12:34:42Z</dcterms:modified>
</cp:coreProperties>
</file>