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CBDE66C0-1D78-4A4C-98C3-8B1E26E6547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aport 1" sheetId="1" r:id="rId1"/>
  </sheets>
  <definedNames>
    <definedName name="_xlnm.Print_Area" localSheetId="0">'Raport 1'!$A$1:$J$26</definedName>
  </definedNames>
  <calcPr calcId="191029"/>
</workbook>
</file>

<file path=xl/calcChain.xml><?xml version="1.0" encoding="utf-8"?>
<calcChain xmlns="http://schemas.openxmlformats.org/spreadsheetml/2006/main">
  <c r="I25" i="1" l="1"/>
  <c r="H25" i="1"/>
  <c r="G20" i="1"/>
</calcChain>
</file>

<file path=xl/sharedStrings.xml><?xml version="1.0" encoding="utf-8"?>
<sst xmlns="http://schemas.openxmlformats.org/spreadsheetml/2006/main" count="66" uniqueCount="36">
  <si>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</si>
  <si>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</si>
  <si>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</si>
  <si>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</si>
  <si>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</si>
  <si>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</si>
  <si>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</si>
  <si>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Bór                           </t>
  </si>
  <si>
    <t xml:space="preserve">04-28-2-08-      -    -  </t>
  </si>
  <si>
    <t>PR</t>
  </si>
  <si>
    <t>PTP</t>
  </si>
  <si>
    <t>PTW</t>
  </si>
  <si>
    <t>04-28-2-08-215   -j   -00</t>
  </si>
  <si>
    <t>UPRZPOZ</t>
  </si>
  <si>
    <t>04-28-2-08-219   -a   -00</t>
  </si>
  <si>
    <t>TPP</t>
  </si>
  <si>
    <t>04-28-2-08-219   -c   -00</t>
  </si>
  <si>
    <t>04-28-2-08-219   -g   -00</t>
  </si>
  <si>
    <t>04-28-2-08-219   -i   -00</t>
  </si>
  <si>
    <t>04-28-2-08-219   -j   -00</t>
  </si>
  <si>
    <t>04-28-2-08-219   -k   -00</t>
  </si>
  <si>
    <t>04-28-2-08-219   -l   -00</t>
  </si>
  <si>
    <t>04-28-2-08-227   -i   -00</t>
  </si>
  <si>
    <t>04-28-2-08-246   -d   -00</t>
  </si>
  <si>
    <t>CP-P</t>
  </si>
  <si>
    <t>04-28-2-08-248B  -f   -00</t>
  </si>
  <si>
    <t>TWP</t>
  </si>
  <si>
    <t>04-28-2-08-248   -c   -00</t>
  </si>
  <si>
    <t>IIIAU</t>
  </si>
  <si>
    <t>04-28-2-08-257A  -h   -00</t>
  </si>
  <si>
    <t>04-28-2-08-257A  -k   -00</t>
  </si>
  <si>
    <t>04-28-2-08-257A  -l   -00</t>
  </si>
  <si>
    <t>Suma:</t>
  </si>
  <si>
    <t>Załącznik nr 2.3.6. do SWZ</t>
  </si>
  <si>
    <t>Informacja o optymalnej technologii pozyskania drewna (potencjał)</t>
  </si>
  <si>
    <t xml:space="preserve">Pakiet: 8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</si>
</sst>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6"/>
  <sheetViews>
    <sheetView tabSelected="1" view="pageLayout" zoomScaleNormal="100" workbookViewId="0">
      <selection activeCell="G26" sqref="G26"/>
    </sheetView>
  </sheetViews>
  <sheetFormatPr defaultRowHeight="1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33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34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35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8">
        <v>113</v>
      </c>
      <c r="I7" s="9">
        <v>100</v>
      </c>
      <c r="J7" s="9">
        <v>113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v>185</v>
      </c>
      <c r="I8" s="12">
        <v>100</v>
      </c>
      <c r="J8" s="12">
        <v>185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v>60</v>
      </c>
      <c r="I9" s="9">
        <v>100</v>
      </c>
      <c r="J9" s="9">
        <v>60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/>
      <c r="G10" s="12"/>
      <c r="H10" s="11">
        <v>2</v>
      </c>
      <c r="I10" s="12">
        <v>100</v>
      </c>
      <c r="J10" s="12">
        <v>2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15</v>
      </c>
      <c r="F11" s="8"/>
      <c r="G11" s="9"/>
      <c r="H11" s="8">
        <v>160</v>
      </c>
      <c r="I11" s="9">
        <v>100</v>
      </c>
      <c r="J11" s="9">
        <v>160</v>
      </c>
    </row>
    <row r="12" spans="2:12" s="1" customFormat="1" ht="17.100000000000001" customHeight="1" x14ac:dyDescent="0.2">
      <c r="C12" s="5" t="s">
        <v>7</v>
      </c>
      <c r="D12" s="6" t="s">
        <v>16</v>
      </c>
      <c r="E12" s="10" t="s">
        <v>15</v>
      </c>
      <c r="F12" s="11"/>
      <c r="G12" s="12"/>
      <c r="H12" s="11">
        <v>20</v>
      </c>
      <c r="I12" s="12">
        <v>100</v>
      </c>
      <c r="J12" s="12">
        <v>20</v>
      </c>
    </row>
    <row r="13" spans="2:12" s="1" customFormat="1" ht="17.100000000000001" customHeight="1" x14ac:dyDescent="0.2">
      <c r="C13" s="5" t="s">
        <v>7</v>
      </c>
      <c r="D13" s="6" t="s">
        <v>17</v>
      </c>
      <c r="E13" s="7" t="s">
        <v>15</v>
      </c>
      <c r="F13" s="8"/>
      <c r="G13" s="9"/>
      <c r="H13" s="8">
        <v>128</v>
      </c>
      <c r="I13" s="9">
        <v>100</v>
      </c>
      <c r="J13" s="9">
        <v>128</v>
      </c>
    </row>
    <row r="14" spans="2:12" s="1" customFormat="1" ht="17.100000000000001" customHeight="1" x14ac:dyDescent="0.2">
      <c r="C14" s="5" t="s">
        <v>7</v>
      </c>
      <c r="D14" s="6" t="s">
        <v>18</v>
      </c>
      <c r="E14" s="10" t="s">
        <v>15</v>
      </c>
      <c r="F14" s="11"/>
      <c r="G14" s="12"/>
      <c r="H14" s="11">
        <v>55</v>
      </c>
      <c r="I14" s="12">
        <v>100</v>
      </c>
      <c r="J14" s="12">
        <v>55</v>
      </c>
    </row>
    <row r="15" spans="2:12" s="1" customFormat="1" ht="17.100000000000001" customHeight="1" x14ac:dyDescent="0.2">
      <c r="C15" s="5" t="s">
        <v>7</v>
      </c>
      <c r="D15" s="6" t="s">
        <v>19</v>
      </c>
      <c r="E15" s="7" t="s">
        <v>15</v>
      </c>
      <c r="F15" s="8"/>
      <c r="G15" s="9"/>
      <c r="H15" s="8">
        <v>44</v>
      </c>
      <c r="I15" s="9">
        <v>100</v>
      </c>
      <c r="J15" s="9">
        <v>44</v>
      </c>
    </row>
    <row r="16" spans="2:12" s="1" customFormat="1" ht="17.100000000000001" customHeight="1" x14ac:dyDescent="0.2">
      <c r="C16" s="5" t="s">
        <v>7</v>
      </c>
      <c r="D16" s="6" t="s">
        <v>20</v>
      </c>
      <c r="E16" s="10" t="s">
        <v>15</v>
      </c>
      <c r="F16" s="11"/>
      <c r="G16" s="12"/>
      <c r="H16" s="11">
        <v>3</v>
      </c>
      <c r="I16" s="12">
        <v>100</v>
      </c>
      <c r="J16" s="12">
        <v>3</v>
      </c>
    </row>
    <row r="17" spans="3:10" s="1" customFormat="1" ht="17.100000000000001" customHeight="1" x14ac:dyDescent="0.2">
      <c r="C17" s="5" t="s">
        <v>7</v>
      </c>
      <c r="D17" s="6" t="s">
        <v>21</v>
      </c>
      <c r="E17" s="7" t="s">
        <v>15</v>
      </c>
      <c r="F17" s="8"/>
      <c r="G17" s="9"/>
      <c r="H17" s="8">
        <v>55</v>
      </c>
      <c r="I17" s="9">
        <v>100</v>
      </c>
      <c r="J17" s="9">
        <v>55</v>
      </c>
    </row>
    <row r="18" spans="3:10" s="1" customFormat="1" ht="17.100000000000001" customHeight="1" x14ac:dyDescent="0.2">
      <c r="C18" s="5" t="s">
        <v>7</v>
      </c>
      <c r="D18" s="6" t="s">
        <v>22</v>
      </c>
      <c r="E18" s="10" t="s">
        <v>13</v>
      </c>
      <c r="F18" s="11"/>
      <c r="G18" s="12"/>
      <c r="H18" s="11">
        <v>1</v>
      </c>
      <c r="I18" s="12">
        <v>100</v>
      </c>
      <c r="J18" s="12">
        <v>1</v>
      </c>
    </row>
    <row r="19" spans="3:10" s="1" customFormat="1" ht="17.100000000000001" customHeight="1" x14ac:dyDescent="0.2">
      <c r="C19" s="5" t="s">
        <v>7</v>
      </c>
      <c r="D19" s="6" t="s">
        <v>23</v>
      </c>
      <c r="E19" s="7" t="s">
        <v>24</v>
      </c>
      <c r="F19" s="8"/>
      <c r="G19" s="9"/>
      <c r="H19" s="8">
        <v>5</v>
      </c>
      <c r="I19" s="9">
        <v>100</v>
      </c>
      <c r="J19" s="9">
        <v>5</v>
      </c>
    </row>
    <row r="20" spans="3:10" s="1" customFormat="1" ht="17.100000000000001" customHeight="1" x14ac:dyDescent="0.2">
      <c r="C20" s="5" t="s">
        <v>7</v>
      </c>
      <c r="D20" s="6" t="s">
        <v>25</v>
      </c>
      <c r="E20" s="10" t="s">
        <v>26</v>
      </c>
      <c r="F20" s="11">
        <v>360</v>
      </c>
      <c r="G20" s="12">
        <f>F20*100/J20</f>
        <v>86.124401913875602</v>
      </c>
      <c r="H20" s="11">
        <v>58</v>
      </c>
      <c r="I20" s="12">
        <v>14</v>
      </c>
      <c r="J20" s="12">
        <v>418</v>
      </c>
    </row>
    <row r="21" spans="3:10" s="1" customFormat="1" ht="17.100000000000001" customHeight="1" x14ac:dyDescent="0.2">
      <c r="C21" s="5" t="s">
        <v>7</v>
      </c>
      <c r="D21" s="6" t="s">
        <v>27</v>
      </c>
      <c r="E21" s="7" t="s">
        <v>28</v>
      </c>
      <c r="F21" s="8"/>
      <c r="G21" s="9"/>
      <c r="H21" s="8">
        <v>564</v>
      </c>
      <c r="I21" s="9">
        <v>100</v>
      </c>
      <c r="J21" s="9">
        <v>564</v>
      </c>
    </row>
    <row r="22" spans="3:10" s="1" customFormat="1" ht="17.100000000000001" customHeight="1" x14ac:dyDescent="0.2">
      <c r="C22" s="5" t="s">
        <v>7</v>
      </c>
      <c r="D22" s="6" t="s">
        <v>29</v>
      </c>
      <c r="E22" s="10" t="s">
        <v>15</v>
      </c>
      <c r="F22" s="11"/>
      <c r="G22" s="12"/>
      <c r="H22" s="11">
        <v>157</v>
      </c>
      <c r="I22" s="12">
        <v>100</v>
      </c>
      <c r="J22" s="12">
        <v>157</v>
      </c>
    </row>
    <row r="23" spans="3:10" s="1" customFormat="1" ht="17.100000000000001" customHeight="1" x14ac:dyDescent="0.2">
      <c r="C23" s="5" t="s">
        <v>7</v>
      </c>
      <c r="D23" s="6" t="s">
        <v>30</v>
      </c>
      <c r="E23" s="7" t="s">
        <v>15</v>
      </c>
      <c r="F23" s="8"/>
      <c r="G23" s="9"/>
      <c r="H23" s="8">
        <v>27</v>
      </c>
      <c r="I23" s="9">
        <v>100</v>
      </c>
      <c r="J23" s="9">
        <v>27</v>
      </c>
    </row>
    <row r="24" spans="3:10" s="1" customFormat="1" ht="17.100000000000001" customHeight="1" x14ac:dyDescent="0.2">
      <c r="C24" s="5" t="s">
        <v>7</v>
      </c>
      <c r="D24" s="6" t="s">
        <v>31</v>
      </c>
      <c r="E24" s="10" t="s">
        <v>26</v>
      </c>
      <c r="F24" s="11"/>
      <c r="G24" s="12"/>
      <c r="H24" s="11">
        <v>83</v>
      </c>
      <c r="I24" s="12">
        <v>100</v>
      </c>
      <c r="J24" s="12">
        <v>83</v>
      </c>
    </row>
    <row r="25" spans="3:10" s="1" customFormat="1" ht="19.149999999999999" customHeight="1" x14ac:dyDescent="0.2">
      <c r="C25" s="13"/>
      <c r="D25" s="14"/>
      <c r="E25" s="15" t="s">
        <v>32</v>
      </c>
      <c r="F25" s="16">
        <v>360</v>
      </c>
      <c r="G25" s="17">
        <v>17</v>
      </c>
      <c r="H25" s="16">
        <f>SUM(H7:H24)</f>
        <v>1720</v>
      </c>
      <c r="I25" s="17">
        <f>H25*100/J25</f>
        <v>82.692307692307693</v>
      </c>
      <c r="J25" s="17">
        <v>2080</v>
      </c>
    </row>
    <row r="26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94" orientation="portrait" r:id="rId1"/>
  <headerFooter alignWithMargins="0">
    <oddFooter>Strona &amp;P z &amp;N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dcterms:created xsi:type="dcterms:W3CDTF">2024-10-25T11:23:25Z</dcterms:created>
  <dcterms:modified xsi:type="dcterms:W3CDTF">2024-10-25T11:26:39Z</dcterms:modified>
</cp:coreProperties>
</file>