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D_KAMIL\KH\2025\Zamówienie na usługi lesne\Załączniki SWZ\"/>
    </mc:Choice>
  </mc:AlternateContent>
  <xr:revisionPtr revIDLastSave="0" documentId="13_ncr:1_{8E41F27C-8987-4FDE-8332-C172E729392F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Raport 1" sheetId="1" r:id="rId1"/>
  </sheets>
  <definedNames>
    <definedName name="_xlnm.Print_Area" localSheetId="0">'Raport 1'!$A$1:$J$67</definedName>
  </definedNames>
  <calcPr calcId="191029"/>
</workbook>
</file>

<file path=xl/calcChain.xml><?xml version="1.0" encoding="utf-8"?>
<calcChain xmlns="http://schemas.openxmlformats.org/spreadsheetml/2006/main">
  <c r="H66" i="1" l="1"/>
  <c r="I66" i="1" s="1"/>
  <c r="H32" i="1"/>
  <c r="I32" i="1" s="1"/>
  <c r="G32" i="1"/>
</calcChain>
</file>

<file path=xl/sharedStrings.xml><?xml version="1.0" encoding="utf-8"?>
<sst xmlns="http://schemas.openxmlformats.org/spreadsheetml/2006/main" count="189" uniqueCount="78">
  <si>
    <t>Leśnictwo</t>
  </si>
  <si>
    <t xml:space="preserve">Adres leśny
</t>
  </si>
  <si>
    <t xml:space="preserve">Grupa czynn.
</t>
  </si>
  <si>
    <t xml:space="preserve">Pozyskanie maszynowe [m3]
</t>
  </si>
  <si>
    <t xml:space="preserve">%
</t>
  </si>
  <si>
    <t>Pozyskanie ręczne [m3]</t>
  </si>
  <si>
    <t>Razem [m3]</t>
  </si>
  <si>
    <t xml:space="preserve">Korzenica                     </t>
  </si>
  <si>
    <t xml:space="preserve">04-28-1-05-      -    -  </t>
  </si>
  <si>
    <t>PR</t>
  </si>
  <si>
    <t>PTP</t>
  </si>
  <si>
    <t>PTW</t>
  </si>
  <si>
    <t>04-28-1-05-102   -f   -00</t>
  </si>
  <si>
    <t>CP-P</t>
  </si>
  <si>
    <t>04-28-1-05-104   -c   -00</t>
  </si>
  <si>
    <t>04-28-1-05-104   -h   -01</t>
  </si>
  <si>
    <t>04-28-1-05-104   -i   -00</t>
  </si>
  <si>
    <t>04-28-1-05-107   -h   -01</t>
  </si>
  <si>
    <t>04-28-1-05-107   -h   -99</t>
  </si>
  <si>
    <t>TPP</t>
  </si>
  <si>
    <t>04-28-1-05-108   -f   -00</t>
  </si>
  <si>
    <t>04-28-1-05-110   -c   -00</t>
  </si>
  <si>
    <t>04-28-1-05-111   -b   -99</t>
  </si>
  <si>
    <t>IIIA</t>
  </si>
  <si>
    <t>04-28-1-05-111   -c   -99</t>
  </si>
  <si>
    <t>04-28-1-05-112   -a   -00</t>
  </si>
  <si>
    <t>04-28-1-05-113   -a   -00</t>
  </si>
  <si>
    <t>04-28-1-05-113   -d   -99</t>
  </si>
  <si>
    <t>04-28-1-05-115   -f   -00</t>
  </si>
  <si>
    <t>04-28-1-05-117B  -a   -00</t>
  </si>
  <si>
    <t>04-28-1-05-117B  -b   -00</t>
  </si>
  <si>
    <t>04-28-1-05-117B  -d   -00</t>
  </si>
  <si>
    <t>IIIB</t>
  </si>
  <si>
    <t>04-28-1-05-69    -b   -99</t>
  </si>
  <si>
    <t>UPRZPOZ</t>
  </si>
  <si>
    <t>04-28-1-05-71    -f   -00</t>
  </si>
  <si>
    <t>04-28-1-05-72C   -r   -99</t>
  </si>
  <si>
    <t>04-28-1-05-76    -c   -00</t>
  </si>
  <si>
    <t>04-28-1-05-80    -f   -00</t>
  </si>
  <si>
    <t>TWN</t>
  </si>
  <si>
    <t>04-28-1-05-80    -g   -00</t>
  </si>
  <si>
    <t>04-28-1-05-82    -b   -00</t>
  </si>
  <si>
    <t>04-28-1-05-82    -c   -00</t>
  </si>
  <si>
    <t>04-28-1-05-82    -d   -00</t>
  </si>
  <si>
    <t>TWP</t>
  </si>
  <si>
    <t>04-28-1-05-82    -f   -00</t>
  </si>
  <si>
    <t>04-28-1-05-82    -g   -00</t>
  </si>
  <si>
    <t>04-28-1-05-83    -b   -00</t>
  </si>
  <si>
    <t>04-28-1-05-83    -c   -00</t>
  </si>
  <si>
    <t>04-28-1-05-83    -d   -00</t>
  </si>
  <si>
    <t>04-28-1-05-85    -a   -00</t>
  </si>
  <si>
    <t>04-28-1-05-86    -c   -00</t>
  </si>
  <si>
    <t>04-28-1-05-86    -f   -00</t>
  </si>
  <si>
    <t>04-28-1-05-86    -j   -00</t>
  </si>
  <si>
    <t>04-28-1-05-86    -k   -00</t>
  </si>
  <si>
    <t>04-28-1-05-88    -a   -00</t>
  </si>
  <si>
    <t>04-28-1-05-88    -b   -00</t>
  </si>
  <si>
    <t>04-28-1-05-88    -h   -00</t>
  </si>
  <si>
    <t>04-28-1-05-88    -j   -00</t>
  </si>
  <si>
    <t>04-28-1-05-91    -f   -00</t>
  </si>
  <si>
    <t>04-28-1-05-91    -g   -00</t>
  </si>
  <si>
    <t>04-28-1-05-91    -h   -00</t>
  </si>
  <si>
    <t>04-28-1-05-92    -c   -00</t>
  </si>
  <si>
    <t>04-28-1-05-92    -d   -00</t>
  </si>
  <si>
    <t>04-28-1-05-93    -a   -00</t>
  </si>
  <si>
    <t>04-28-1-05-93    -b   -00</t>
  </si>
  <si>
    <t>04-28-1-05-93    -d   -00</t>
  </si>
  <si>
    <t>04-28-1-05-93    -f   -00</t>
  </si>
  <si>
    <t>04-28-1-05-93    -g   -00</t>
  </si>
  <si>
    <t>04-28-1-05-93    -j   -00</t>
  </si>
  <si>
    <t>04-28-1-05-94    -g   -00</t>
  </si>
  <si>
    <t>04-28-1-05-95    -a   -00</t>
  </si>
  <si>
    <t>04-28-1-05-96    -b   -00</t>
  </si>
  <si>
    <t>04-28-1-05-96    -g   -00</t>
  </si>
  <si>
    <t>Suma:</t>
  </si>
  <si>
    <t>Załącznik nr 2.3.6. do SWZ</t>
  </si>
  <si>
    <t>Informacja o optymalnej technologii pozyskania drewna (potencjał)</t>
  </si>
  <si>
    <t xml:space="preserve">Pakiet: 5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</si>
</sst>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000000"/>
      <name val="Arial"/>
    </font>
    <font>
      <sz val="8"/>
      <color rgb="FF000000"/>
      <name val="Arial"/>
    </font>
    <font>
      <sz val="8"/>
      <color rgb="FF333333"/>
      <name val="Arial"/>
    </font>
    <font>
      <b/>
      <sz val="8"/>
      <color rgb="FF333333"/>
      <name val="Arial"/>
    </font>
    <font>
      <b/>
      <sz val="10"/>
      <color rgb="FF333333"/>
      <name val="Arial"/>
    </font>
    <font>
      <b/>
      <sz val="12"/>
      <color rgb="FF333333"/>
      <name val="Arial"/>
    </font>
    <font>
      <b/>
      <sz val="12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EFEFE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right" vertical="center"/>
    </xf>
    <xf numFmtId="3" fontId="4" fillId="4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right" vertical="center"/>
    </xf>
    <xf numFmtId="3" fontId="5" fillId="5" borderId="1" xfId="0" applyNumberFormat="1" applyFont="1" applyFill="1" applyBorder="1" applyAlignment="1">
      <alignment horizontal="right" vertical="center"/>
    </xf>
    <xf numFmtId="49" fontId="8" fillId="2" borderId="2" xfId="0" applyNumberFormat="1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67"/>
  <sheetViews>
    <sheetView tabSelected="1" view="pageLayout" zoomScaleNormal="100" workbookViewId="0">
      <selection activeCell="F67" sqref="F67"/>
    </sheetView>
  </sheetViews>
  <sheetFormatPr defaultRowHeight="12.75" x14ac:dyDescent="0.2"/>
  <cols>
    <col min="1" max="1" width="0.5703125" customWidth="1"/>
    <col min="2" max="2" width="3" customWidth="1"/>
    <col min="3" max="3" width="14.7109375" customWidth="1"/>
    <col min="4" max="4" width="22.28515625" customWidth="1"/>
    <col min="5" max="5" width="10.28515625" customWidth="1"/>
    <col min="6" max="6" width="11.7109375" customWidth="1"/>
    <col min="7" max="7" width="3.85546875" customWidth="1"/>
    <col min="8" max="8" width="11.42578125" customWidth="1"/>
    <col min="9" max="9" width="5.28515625" customWidth="1"/>
    <col min="10" max="10" width="11.7109375" customWidth="1"/>
    <col min="11" max="11" width="9.28515625" customWidth="1"/>
    <col min="12" max="12" width="3.7109375" customWidth="1"/>
  </cols>
  <sheetData>
    <row r="1" spans="2:12" s="1" customFormat="1" ht="18.600000000000001" customHeight="1" x14ac:dyDescent="0.2">
      <c r="B1" s="19" t="s">
        <v>75</v>
      </c>
      <c r="C1" s="19"/>
      <c r="D1" s="19"/>
      <c r="E1" s="19"/>
      <c r="F1" s="19"/>
      <c r="G1" s="19"/>
      <c r="H1" s="19"/>
      <c r="I1" s="19"/>
      <c r="J1" s="19"/>
      <c r="K1" s="19"/>
    </row>
    <row r="2" spans="2:12" s="1" customFormat="1" ht="24" customHeight="1" x14ac:dyDescent="0.2">
      <c r="B2" s="20" t="s">
        <v>76</v>
      </c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2:12" s="1" customFormat="1" ht="0.6" customHeight="1" x14ac:dyDescent="0.2"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</row>
    <row r="4" spans="2:12" s="1" customFormat="1" ht="10.15" customHeight="1" x14ac:dyDescent="0.2"/>
    <row r="5" spans="2:12" s="1" customFormat="1" ht="20.85" customHeight="1" x14ac:dyDescent="0.2">
      <c r="C5" s="18" t="s">
        <v>77</v>
      </c>
    </row>
    <row r="6" spans="2:12" s="1" customFormat="1" ht="43.15" customHeight="1" x14ac:dyDescent="0.2">
      <c r="C6" s="2" t="s">
        <v>0</v>
      </c>
      <c r="D6" s="3" t="s">
        <v>1</v>
      </c>
      <c r="E6" s="3" t="s">
        <v>2</v>
      </c>
      <c r="F6" s="3" t="s">
        <v>3</v>
      </c>
      <c r="G6" s="3" t="s">
        <v>4</v>
      </c>
      <c r="H6" s="2" t="s">
        <v>5</v>
      </c>
      <c r="I6" s="3" t="s">
        <v>4</v>
      </c>
      <c r="J6" s="4" t="s">
        <v>6</v>
      </c>
    </row>
    <row r="7" spans="2:12" s="1" customFormat="1" ht="17.100000000000001" customHeight="1" x14ac:dyDescent="0.2">
      <c r="C7" s="5" t="s">
        <v>7</v>
      </c>
      <c r="D7" s="6" t="s">
        <v>8</v>
      </c>
      <c r="E7" s="7" t="s">
        <v>9</v>
      </c>
      <c r="F7" s="8"/>
      <c r="G7" s="9"/>
      <c r="H7" s="8">
        <v>276</v>
      </c>
      <c r="I7" s="9">
        <v>100</v>
      </c>
      <c r="J7" s="9">
        <v>276</v>
      </c>
    </row>
    <row r="8" spans="2:12" s="1" customFormat="1" ht="17.100000000000001" customHeight="1" x14ac:dyDescent="0.2">
      <c r="C8" s="5" t="s">
        <v>7</v>
      </c>
      <c r="D8" s="6" t="s">
        <v>8</v>
      </c>
      <c r="E8" s="10" t="s">
        <v>10</v>
      </c>
      <c r="F8" s="11"/>
      <c r="G8" s="12"/>
      <c r="H8" s="11">
        <v>259</v>
      </c>
      <c r="I8" s="12">
        <v>100</v>
      </c>
      <c r="J8" s="12">
        <v>259</v>
      </c>
    </row>
    <row r="9" spans="2:12" s="1" customFormat="1" ht="17.100000000000001" customHeight="1" x14ac:dyDescent="0.2">
      <c r="C9" s="5" t="s">
        <v>7</v>
      </c>
      <c r="D9" s="6" t="s">
        <v>8</v>
      </c>
      <c r="E9" s="7" t="s">
        <v>11</v>
      </c>
      <c r="F9" s="8"/>
      <c r="G9" s="9"/>
      <c r="H9" s="8">
        <v>200</v>
      </c>
      <c r="I9" s="9">
        <v>100</v>
      </c>
      <c r="J9" s="9">
        <v>200</v>
      </c>
    </row>
    <row r="10" spans="2:12" s="1" customFormat="1" ht="17.100000000000001" customHeight="1" x14ac:dyDescent="0.2">
      <c r="C10" s="5" t="s">
        <v>7</v>
      </c>
      <c r="D10" s="6" t="s">
        <v>12</v>
      </c>
      <c r="E10" s="10" t="s">
        <v>13</v>
      </c>
      <c r="F10" s="11"/>
      <c r="G10" s="12"/>
      <c r="H10" s="11">
        <v>1</v>
      </c>
      <c r="I10" s="12">
        <v>100</v>
      </c>
      <c r="J10" s="12">
        <v>1</v>
      </c>
    </row>
    <row r="11" spans="2:12" s="1" customFormat="1" ht="17.100000000000001" customHeight="1" x14ac:dyDescent="0.2">
      <c r="C11" s="5" t="s">
        <v>7</v>
      </c>
      <c r="D11" s="6" t="s">
        <v>14</v>
      </c>
      <c r="E11" s="7" t="s">
        <v>13</v>
      </c>
      <c r="F11" s="8"/>
      <c r="G11" s="9"/>
      <c r="H11" s="8">
        <v>1</v>
      </c>
      <c r="I11" s="9">
        <v>100</v>
      </c>
      <c r="J11" s="9">
        <v>1</v>
      </c>
    </row>
    <row r="12" spans="2:12" s="1" customFormat="1" ht="17.100000000000001" customHeight="1" x14ac:dyDescent="0.2">
      <c r="C12" s="5" t="s">
        <v>7</v>
      </c>
      <c r="D12" s="6" t="s">
        <v>15</v>
      </c>
      <c r="E12" s="10" t="s">
        <v>13</v>
      </c>
      <c r="F12" s="11"/>
      <c r="G12" s="12"/>
      <c r="H12" s="11">
        <v>1</v>
      </c>
      <c r="I12" s="12">
        <v>100</v>
      </c>
      <c r="J12" s="12">
        <v>1</v>
      </c>
    </row>
    <row r="13" spans="2:12" s="1" customFormat="1" ht="17.100000000000001" customHeight="1" x14ac:dyDescent="0.2">
      <c r="C13" s="5" t="s">
        <v>7</v>
      </c>
      <c r="D13" s="6" t="s">
        <v>16</v>
      </c>
      <c r="E13" s="7" t="s">
        <v>13</v>
      </c>
      <c r="F13" s="8"/>
      <c r="G13" s="9"/>
      <c r="H13" s="8">
        <v>1</v>
      </c>
      <c r="I13" s="9">
        <v>100</v>
      </c>
      <c r="J13" s="9">
        <v>1</v>
      </c>
    </row>
    <row r="14" spans="2:12" s="1" customFormat="1" ht="17.100000000000001" customHeight="1" x14ac:dyDescent="0.2">
      <c r="C14" s="5" t="s">
        <v>7</v>
      </c>
      <c r="D14" s="6" t="s">
        <v>17</v>
      </c>
      <c r="E14" s="10" t="s">
        <v>13</v>
      </c>
      <c r="F14" s="11"/>
      <c r="G14" s="12"/>
      <c r="H14" s="11">
        <v>2</v>
      </c>
      <c r="I14" s="12">
        <v>100</v>
      </c>
      <c r="J14" s="12">
        <v>2</v>
      </c>
    </row>
    <row r="15" spans="2:12" s="1" customFormat="1" ht="17.100000000000001" customHeight="1" x14ac:dyDescent="0.2">
      <c r="C15" s="5" t="s">
        <v>7</v>
      </c>
      <c r="D15" s="6" t="s">
        <v>18</v>
      </c>
      <c r="E15" s="7" t="s">
        <v>19</v>
      </c>
      <c r="F15" s="8"/>
      <c r="G15" s="9"/>
      <c r="H15" s="8">
        <v>56</v>
      </c>
      <c r="I15" s="9">
        <v>100</v>
      </c>
      <c r="J15" s="9">
        <v>56</v>
      </c>
    </row>
    <row r="16" spans="2:12" s="1" customFormat="1" ht="17.100000000000001" customHeight="1" x14ac:dyDescent="0.2">
      <c r="C16" s="5" t="s">
        <v>7</v>
      </c>
      <c r="D16" s="6" t="s">
        <v>20</v>
      </c>
      <c r="E16" s="10" t="s">
        <v>13</v>
      </c>
      <c r="F16" s="11"/>
      <c r="G16" s="12"/>
      <c r="H16" s="11">
        <v>1</v>
      </c>
      <c r="I16" s="12">
        <v>100</v>
      </c>
      <c r="J16" s="12">
        <v>1</v>
      </c>
    </row>
    <row r="17" spans="3:10" s="1" customFormat="1" ht="17.100000000000001" customHeight="1" x14ac:dyDescent="0.2">
      <c r="C17" s="5" t="s">
        <v>7</v>
      </c>
      <c r="D17" s="6" t="s">
        <v>21</v>
      </c>
      <c r="E17" s="7" t="s">
        <v>13</v>
      </c>
      <c r="F17" s="8"/>
      <c r="G17" s="9"/>
      <c r="H17" s="8">
        <v>1</v>
      </c>
      <c r="I17" s="9">
        <v>100</v>
      </c>
      <c r="J17" s="9">
        <v>1</v>
      </c>
    </row>
    <row r="18" spans="3:10" s="1" customFormat="1" ht="17.100000000000001" customHeight="1" x14ac:dyDescent="0.2">
      <c r="C18" s="5" t="s">
        <v>7</v>
      </c>
      <c r="D18" s="6" t="s">
        <v>22</v>
      </c>
      <c r="E18" s="10" t="s">
        <v>23</v>
      </c>
      <c r="F18" s="11"/>
      <c r="G18" s="12"/>
      <c r="H18" s="11">
        <v>512</v>
      </c>
      <c r="I18" s="12">
        <v>100</v>
      </c>
      <c r="J18" s="12">
        <v>512</v>
      </c>
    </row>
    <row r="19" spans="3:10" s="1" customFormat="1" ht="17.100000000000001" customHeight="1" x14ac:dyDescent="0.2">
      <c r="C19" s="5" t="s">
        <v>7</v>
      </c>
      <c r="D19" s="6" t="s">
        <v>24</v>
      </c>
      <c r="E19" s="7" t="s">
        <v>23</v>
      </c>
      <c r="F19" s="8"/>
      <c r="G19" s="9"/>
      <c r="H19" s="8">
        <v>363</v>
      </c>
      <c r="I19" s="9">
        <v>100</v>
      </c>
      <c r="J19" s="9">
        <v>363</v>
      </c>
    </row>
    <row r="20" spans="3:10" s="1" customFormat="1" ht="17.100000000000001" customHeight="1" x14ac:dyDescent="0.2">
      <c r="C20" s="5" t="s">
        <v>7</v>
      </c>
      <c r="D20" s="6" t="s">
        <v>25</v>
      </c>
      <c r="E20" s="10" t="s">
        <v>13</v>
      </c>
      <c r="F20" s="11"/>
      <c r="G20" s="12"/>
      <c r="H20" s="11">
        <v>1</v>
      </c>
      <c r="I20" s="12">
        <v>100</v>
      </c>
      <c r="J20" s="12">
        <v>1</v>
      </c>
    </row>
    <row r="21" spans="3:10" s="1" customFormat="1" ht="17.100000000000001" customHeight="1" x14ac:dyDescent="0.2">
      <c r="C21" s="5" t="s">
        <v>7</v>
      </c>
      <c r="D21" s="6" t="s">
        <v>26</v>
      </c>
      <c r="E21" s="7" t="s">
        <v>13</v>
      </c>
      <c r="F21" s="8"/>
      <c r="G21" s="9"/>
      <c r="H21" s="8">
        <v>1</v>
      </c>
      <c r="I21" s="9">
        <v>100</v>
      </c>
      <c r="J21" s="9">
        <v>1</v>
      </c>
    </row>
    <row r="22" spans="3:10" s="1" customFormat="1" ht="17.100000000000001" customHeight="1" x14ac:dyDescent="0.2">
      <c r="C22" s="5" t="s">
        <v>7</v>
      </c>
      <c r="D22" s="6" t="s">
        <v>27</v>
      </c>
      <c r="E22" s="10" t="s">
        <v>23</v>
      </c>
      <c r="F22" s="11"/>
      <c r="G22" s="12"/>
      <c r="H22" s="11">
        <v>468</v>
      </c>
      <c r="I22" s="12">
        <v>100</v>
      </c>
      <c r="J22" s="12">
        <v>468</v>
      </c>
    </row>
    <row r="23" spans="3:10" s="1" customFormat="1" ht="17.100000000000001" customHeight="1" x14ac:dyDescent="0.2">
      <c r="C23" s="5" t="s">
        <v>7</v>
      </c>
      <c r="D23" s="6" t="s">
        <v>28</v>
      </c>
      <c r="E23" s="7" t="s">
        <v>13</v>
      </c>
      <c r="F23" s="8"/>
      <c r="G23" s="9"/>
      <c r="H23" s="8">
        <v>1</v>
      </c>
      <c r="I23" s="9">
        <v>100</v>
      </c>
      <c r="J23" s="9">
        <v>1</v>
      </c>
    </row>
    <row r="24" spans="3:10" s="1" customFormat="1" ht="17.100000000000001" customHeight="1" x14ac:dyDescent="0.2">
      <c r="C24" s="5" t="s">
        <v>7</v>
      </c>
      <c r="D24" s="6" t="s">
        <v>29</v>
      </c>
      <c r="E24" s="10" t="s">
        <v>13</v>
      </c>
      <c r="F24" s="11"/>
      <c r="G24" s="12"/>
      <c r="H24" s="11">
        <v>1</v>
      </c>
      <c r="I24" s="12">
        <v>100</v>
      </c>
      <c r="J24" s="12">
        <v>1</v>
      </c>
    </row>
    <row r="25" spans="3:10" s="1" customFormat="1" ht="17.100000000000001" customHeight="1" x14ac:dyDescent="0.2">
      <c r="C25" s="5" t="s">
        <v>7</v>
      </c>
      <c r="D25" s="6" t="s">
        <v>30</v>
      </c>
      <c r="E25" s="7" t="s">
        <v>13</v>
      </c>
      <c r="F25" s="8"/>
      <c r="G25" s="9"/>
      <c r="H25" s="8">
        <v>1</v>
      </c>
      <c r="I25" s="9">
        <v>100</v>
      </c>
      <c r="J25" s="9">
        <v>1</v>
      </c>
    </row>
    <row r="26" spans="3:10" s="1" customFormat="1" ht="17.100000000000001" customHeight="1" x14ac:dyDescent="0.2">
      <c r="C26" s="5" t="s">
        <v>7</v>
      </c>
      <c r="D26" s="6" t="s">
        <v>31</v>
      </c>
      <c r="E26" s="10" t="s">
        <v>32</v>
      </c>
      <c r="F26" s="11"/>
      <c r="G26" s="12"/>
      <c r="H26" s="11">
        <v>229</v>
      </c>
      <c r="I26" s="12">
        <v>100</v>
      </c>
      <c r="J26" s="12">
        <v>229</v>
      </c>
    </row>
    <row r="27" spans="3:10" s="1" customFormat="1" ht="17.100000000000001" customHeight="1" x14ac:dyDescent="0.2">
      <c r="C27" s="5" t="s">
        <v>7</v>
      </c>
      <c r="D27" s="6" t="s">
        <v>33</v>
      </c>
      <c r="E27" s="7" t="s">
        <v>23</v>
      </c>
      <c r="F27" s="8"/>
      <c r="G27" s="9"/>
      <c r="H27" s="8">
        <v>810</v>
      </c>
      <c r="I27" s="9">
        <v>100</v>
      </c>
      <c r="J27" s="9">
        <v>810</v>
      </c>
    </row>
    <row r="28" spans="3:10" s="1" customFormat="1" ht="17.100000000000001" customHeight="1" x14ac:dyDescent="0.2">
      <c r="C28" s="5" t="s">
        <v>7</v>
      </c>
      <c r="D28" s="6" t="s">
        <v>33</v>
      </c>
      <c r="E28" s="10" t="s">
        <v>34</v>
      </c>
      <c r="F28" s="11"/>
      <c r="G28" s="12"/>
      <c r="H28" s="11">
        <v>2</v>
      </c>
      <c r="I28" s="12">
        <v>100</v>
      </c>
      <c r="J28" s="12">
        <v>2</v>
      </c>
    </row>
    <row r="29" spans="3:10" s="1" customFormat="1" ht="17.100000000000001" customHeight="1" x14ac:dyDescent="0.2">
      <c r="C29" s="5" t="s">
        <v>7</v>
      </c>
      <c r="D29" s="6" t="s">
        <v>35</v>
      </c>
      <c r="E29" s="7" t="s">
        <v>13</v>
      </c>
      <c r="F29" s="8"/>
      <c r="G29" s="9"/>
      <c r="H29" s="8">
        <v>1</v>
      </c>
      <c r="I29" s="9">
        <v>100</v>
      </c>
      <c r="J29" s="9">
        <v>1</v>
      </c>
    </row>
    <row r="30" spans="3:10" s="1" customFormat="1" ht="17.100000000000001" customHeight="1" x14ac:dyDescent="0.2">
      <c r="C30" s="5" t="s">
        <v>7</v>
      </c>
      <c r="D30" s="6" t="s">
        <v>36</v>
      </c>
      <c r="E30" s="10" t="s">
        <v>13</v>
      </c>
      <c r="F30" s="11"/>
      <c r="G30" s="12"/>
      <c r="H30" s="11">
        <v>1</v>
      </c>
      <c r="I30" s="12">
        <v>100</v>
      </c>
      <c r="J30" s="12">
        <v>1</v>
      </c>
    </row>
    <row r="31" spans="3:10" s="1" customFormat="1" ht="17.100000000000001" customHeight="1" x14ac:dyDescent="0.2">
      <c r="C31" s="5" t="s">
        <v>7</v>
      </c>
      <c r="D31" s="6" t="s">
        <v>37</v>
      </c>
      <c r="E31" s="7" t="s">
        <v>13</v>
      </c>
      <c r="F31" s="8"/>
      <c r="G31" s="9"/>
      <c r="H31" s="8">
        <v>1</v>
      </c>
      <c r="I31" s="9">
        <v>100</v>
      </c>
      <c r="J31" s="9">
        <v>1</v>
      </c>
    </row>
    <row r="32" spans="3:10" s="1" customFormat="1" ht="17.100000000000001" customHeight="1" x14ac:dyDescent="0.2">
      <c r="C32" s="5" t="s">
        <v>7</v>
      </c>
      <c r="D32" s="6" t="s">
        <v>38</v>
      </c>
      <c r="E32" s="10" t="s">
        <v>39</v>
      </c>
      <c r="F32" s="11">
        <v>122</v>
      </c>
      <c r="G32" s="12">
        <f>F32*100/J32</f>
        <v>75.308641975308646</v>
      </c>
      <c r="H32" s="12">
        <f>J32-F32</f>
        <v>40</v>
      </c>
      <c r="I32" s="12">
        <f>H32*100/J32</f>
        <v>24.691358024691358</v>
      </c>
      <c r="J32" s="12">
        <v>162</v>
      </c>
    </row>
    <row r="33" spans="3:10" s="1" customFormat="1" ht="17.100000000000001" customHeight="1" x14ac:dyDescent="0.2">
      <c r="C33" s="5" t="s">
        <v>7</v>
      </c>
      <c r="D33" s="6" t="s">
        <v>40</v>
      </c>
      <c r="E33" s="7" t="s">
        <v>13</v>
      </c>
      <c r="F33" s="8"/>
      <c r="G33" s="9"/>
      <c r="H33" s="8">
        <v>1</v>
      </c>
      <c r="I33" s="9">
        <v>100</v>
      </c>
      <c r="J33" s="9">
        <v>1</v>
      </c>
    </row>
    <row r="34" spans="3:10" s="1" customFormat="1" ht="17.100000000000001" customHeight="1" x14ac:dyDescent="0.2">
      <c r="C34" s="5" t="s">
        <v>7</v>
      </c>
      <c r="D34" s="6" t="s">
        <v>41</v>
      </c>
      <c r="E34" s="10" t="s">
        <v>23</v>
      </c>
      <c r="F34" s="11"/>
      <c r="G34" s="12"/>
      <c r="H34" s="11">
        <v>777</v>
      </c>
      <c r="I34" s="12">
        <v>100</v>
      </c>
      <c r="J34" s="12">
        <v>777</v>
      </c>
    </row>
    <row r="35" spans="3:10" s="1" customFormat="1" ht="17.100000000000001" customHeight="1" x14ac:dyDescent="0.2">
      <c r="C35" s="5" t="s">
        <v>7</v>
      </c>
      <c r="D35" s="6" t="s">
        <v>42</v>
      </c>
      <c r="E35" s="7" t="s">
        <v>19</v>
      </c>
      <c r="F35" s="8"/>
      <c r="G35" s="9"/>
      <c r="H35" s="8">
        <v>51</v>
      </c>
      <c r="I35" s="9">
        <v>100</v>
      </c>
      <c r="J35" s="9">
        <v>51</v>
      </c>
    </row>
    <row r="36" spans="3:10" s="1" customFormat="1" ht="17.100000000000001" customHeight="1" x14ac:dyDescent="0.2">
      <c r="C36" s="5" t="s">
        <v>7</v>
      </c>
      <c r="D36" s="6" t="s">
        <v>43</v>
      </c>
      <c r="E36" s="10" t="s">
        <v>44</v>
      </c>
      <c r="F36" s="11"/>
      <c r="G36" s="12"/>
      <c r="H36" s="11">
        <v>78</v>
      </c>
      <c r="I36" s="12">
        <v>100</v>
      </c>
      <c r="J36" s="12">
        <v>78</v>
      </c>
    </row>
    <row r="37" spans="3:10" s="1" customFormat="1" ht="17.100000000000001" customHeight="1" x14ac:dyDescent="0.2">
      <c r="C37" s="5" t="s">
        <v>7</v>
      </c>
      <c r="D37" s="6" t="s">
        <v>45</v>
      </c>
      <c r="E37" s="7" t="s">
        <v>19</v>
      </c>
      <c r="F37" s="8"/>
      <c r="G37" s="9"/>
      <c r="H37" s="8">
        <v>69</v>
      </c>
      <c r="I37" s="9">
        <v>100</v>
      </c>
      <c r="J37" s="9">
        <v>69</v>
      </c>
    </row>
    <row r="38" spans="3:10" s="1" customFormat="1" ht="17.100000000000001" customHeight="1" x14ac:dyDescent="0.2">
      <c r="C38" s="5" t="s">
        <v>7</v>
      </c>
      <c r="D38" s="6" t="s">
        <v>46</v>
      </c>
      <c r="E38" s="10" t="s">
        <v>19</v>
      </c>
      <c r="F38" s="11"/>
      <c r="G38" s="12"/>
      <c r="H38" s="11">
        <v>197</v>
      </c>
      <c r="I38" s="12">
        <v>100</v>
      </c>
      <c r="J38" s="12">
        <v>197</v>
      </c>
    </row>
    <row r="39" spans="3:10" s="1" customFormat="1" ht="17.100000000000001" customHeight="1" x14ac:dyDescent="0.2">
      <c r="C39" s="5" t="s">
        <v>7</v>
      </c>
      <c r="D39" s="6" t="s">
        <v>47</v>
      </c>
      <c r="E39" s="7" t="s">
        <v>44</v>
      </c>
      <c r="F39" s="8"/>
      <c r="G39" s="9"/>
      <c r="H39" s="8">
        <v>266</v>
      </c>
      <c r="I39" s="9">
        <v>100</v>
      </c>
      <c r="J39" s="9">
        <v>266</v>
      </c>
    </row>
    <row r="40" spans="3:10" s="1" customFormat="1" ht="17.100000000000001" customHeight="1" x14ac:dyDescent="0.2">
      <c r="C40" s="5" t="s">
        <v>7</v>
      </c>
      <c r="D40" s="6" t="s">
        <v>48</v>
      </c>
      <c r="E40" s="10" t="s">
        <v>44</v>
      </c>
      <c r="F40" s="11"/>
      <c r="G40" s="12"/>
      <c r="H40" s="11">
        <v>110</v>
      </c>
      <c r="I40" s="12">
        <v>100</v>
      </c>
      <c r="J40" s="12">
        <v>110</v>
      </c>
    </row>
    <row r="41" spans="3:10" s="1" customFormat="1" ht="17.100000000000001" customHeight="1" x14ac:dyDescent="0.2">
      <c r="C41" s="5" t="s">
        <v>7</v>
      </c>
      <c r="D41" s="6" t="s">
        <v>49</v>
      </c>
      <c r="E41" s="7" t="s">
        <v>44</v>
      </c>
      <c r="F41" s="8"/>
      <c r="G41" s="9"/>
      <c r="H41" s="8">
        <v>91</v>
      </c>
      <c r="I41" s="9">
        <v>100</v>
      </c>
      <c r="J41" s="9">
        <v>91</v>
      </c>
    </row>
    <row r="42" spans="3:10" s="1" customFormat="1" ht="17.100000000000001" customHeight="1" x14ac:dyDescent="0.2">
      <c r="C42" s="5" t="s">
        <v>7</v>
      </c>
      <c r="D42" s="6" t="s">
        <v>50</v>
      </c>
      <c r="E42" s="10" t="s">
        <v>13</v>
      </c>
      <c r="F42" s="11"/>
      <c r="G42" s="12"/>
      <c r="H42" s="11">
        <v>1</v>
      </c>
      <c r="I42" s="12">
        <v>100</v>
      </c>
      <c r="J42" s="12">
        <v>1</v>
      </c>
    </row>
    <row r="43" spans="3:10" s="1" customFormat="1" ht="17.100000000000001" customHeight="1" x14ac:dyDescent="0.2">
      <c r="C43" s="5" t="s">
        <v>7</v>
      </c>
      <c r="D43" s="6" t="s">
        <v>51</v>
      </c>
      <c r="E43" s="7" t="s">
        <v>13</v>
      </c>
      <c r="F43" s="8"/>
      <c r="G43" s="9"/>
      <c r="H43" s="8">
        <v>1</v>
      </c>
      <c r="I43" s="9">
        <v>100</v>
      </c>
      <c r="J43" s="9">
        <v>1</v>
      </c>
    </row>
    <row r="44" spans="3:10" s="1" customFormat="1" ht="17.100000000000001" customHeight="1" x14ac:dyDescent="0.2">
      <c r="C44" s="5" t="s">
        <v>7</v>
      </c>
      <c r="D44" s="6" t="s">
        <v>52</v>
      </c>
      <c r="E44" s="10" t="s">
        <v>13</v>
      </c>
      <c r="F44" s="11"/>
      <c r="G44" s="12"/>
      <c r="H44" s="11">
        <v>1</v>
      </c>
      <c r="I44" s="12">
        <v>100</v>
      </c>
      <c r="J44" s="12">
        <v>1</v>
      </c>
    </row>
    <row r="45" spans="3:10" s="1" customFormat="1" ht="17.100000000000001" customHeight="1" x14ac:dyDescent="0.2">
      <c r="C45" s="5" t="s">
        <v>7</v>
      </c>
      <c r="D45" s="6" t="s">
        <v>53</v>
      </c>
      <c r="E45" s="7" t="s">
        <v>13</v>
      </c>
      <c r="F45" s="8"/>
      <c r="G45" s="9"/>
      <c r="H45" s="8">
        <v>2</v>
      </c>
      <c r="I45" s="9">
        <v>100</v>
      </c>
      <c r="J45" s="9">
        <v>2</v>
      </c>
    </row>
    <row r="46" spans="3:10" s="1" customFormat="1" ht="17.100000000000001" customHeight="1" x14ac:dyDescent="0.2">
      <c r="C46" s="5" t="s">
        <v>7</v>
      </c>
      <c r="D46" s="6" t="s">
        <v>54</v>
      </c>
      <c r="E46" s="10" t="s">
        <v>13</v>
      </c>
      <c r="F46" s="11"/>
      <c r="G46" s="12"/>
      <c r="H46" s="11">
        <v>1</v>
      </c>
      <c r="I46" s="12">
        <v>100</v>
      </c>
      <c r="J46" s="12">
        <v>1</v>
      </c>
    </row>
    <row r="47" spans="3:10" s="1" customFormat="1" ht="17.100000000000001" customHeight="1" x14ac:dyDescent="0.2">
      <c r="C47" s="5" t="s">
        <v>7</v>
      </c>
      <c r="D47" s="6" t="s">
        <v>55</v>
      </c>
      <c r="E47" s="7" t="s">
        <v>19</v>
      </c>
      <c r="F47" s="8"/>
      <c r="G47" s="9"/>
      <c r="H47" s="8">
        <v>97</v>
      </c>
      <c r="I47" s="9">
        <v>100</v>
      </c>
      <c r="J47" s="9">
        <v>97</v>
      </c>
    </row>
    <row r="48" spans="3:10" s="1" customFormat="1" ht="17.100000000000001" customHeight="1" x14ac:dyDescent="0.2">
      <c r="C48" s="5" t="s">
        <v>7</v>
      </c>
      <c r="D48" s="6" t="s">
        <v>56</v>
      </c>
      <c r="E48" s="10" t="s">
        <v>19</v>
      </c>
      <c r="F48" s="11"/>
      <c r="G48" s="12"/>
      <c r="H48" s="11">
        <v>90</v>
      </c>
      <c r="I48" s="12">
        <v>100</v>
      </c>
      <c r="J48" s="12">
        <v>90</v>
      </c>
    </row>
    <row r="49" spans="3:10" s="1" customFormat="1" ht="17.100000000000001" customHeight="1" x14ac:dyDescent="0.2">
      <c r="C49" s="5" t="s">
        <v>7</v>
      </c>
      <c r="D49" s="6" t="s">
        <v>57</v>
      </c>
      <c r="E49" s="7" t="s">
        <v>13</v>
      </c>
      <c r="F49" s="8"/>
      <c r="G49" s="9"/>
      <c r="H49" s="8">
        <v>1</v>
      </c>
      <c r="I49" s="9">
        <v>100</v>
      </c>
      <c r="J49" s="9">
        <v>1</v>
      </c>
    </row>
    <row r="50" spans="3:10" s="1" customFormat="1" ht="17.100000000000001" customHeight="1" x14ac:dyDescent="0.2">
      <c r="C50" s="5" t="s">
        <v>7</v>
      </c>
      <c r="D50" s="6" t="s">
        <v>58</v>
      </c>
      <c r="E50" s="10" t="s">
        <v>19</v>
      </c>
      <c r="F50" s="11"/>
      <c r="G50" s="12"/>
      <c r="H50" s="11">
        <v>115</v>
      </c>
      <c r="I50" s="12">
        <v>100</v>
      </c>
      <c r="J50" s="12">
        <v>115</v>
      </c>
    </row>
    <row r="51" spans="3:10" s="1" customFormat="1" ht="17.100000000000001" customHeight="1" x14ac:dyDescent="0.2">
      <c r="C51" s="5" t="s">
        <v>7</v>
      </c>
      <c r="D51" s="6" t="s">
        <v>59</v>
      </c>
      <c r="E51" s="7" t="s">
        <v>44</v>
      </c>
      <c r="F51" s="8"/>
      <c r="G51" s="9"/>
      <c r="H51" s="8">
        <v>82</v>
      </c>
      <c r="I51" s="9">
        <v>100</v>
      </c>
      <c r="J51" s="9">
        <v>82</v>
      </c>
    </row>
    <row r="52" spans="3:10" s="1" customFormat="1" ht="17.100000000000001" customHeight="1" x14ac:dyDescent="0.2">
      <c r="C52" s="5" t="s">
        <v>7</v>
      </c>
      <c r="D52" s="6" t="s">
        <v>60</v>
      </c>
      <c r="E52" s="10" t="s">
        <v>13</v>
      </c>
      <c r="F52" s="11"/>
      <c r="G52" s="12"/>
      <c r="H52" s="11">
        <v>1</v>
      </c>
      <c r="I52" s="12">
        <v>100</v>
      </c>
      <c r="J52" s="12">
        <v>1</v>
      </c>
    </row>
    <row r="53" spans="3:10" s="1" customFormat="1" ht="17.100000000000001" customHeight="1" x14ac:dyDescent="0.2">
      <c r="C53" s="5" t="s">
        <v>7</v>
      </c>
      <c r="D53" s="6" t="s">
        <v>61</v>
      </c>
      <c r="E53" s="7" t="s">
        <v>13</v>
      </c>
      <c r="F53" s="8"/>
      <c r="G53" s="9"/>
      <c r="H53" s="8">
        <v>1</v>
      </c>
      <c r="I53" s="9">
        <v>100</v>
      </c>
      <c r="J53" s="9">
        <v>1</v>
      </c>
    </row>
    <row r="54" spans="3:10" s="1" customFormat="1" ht="17.100000000000001" customHeight="1" x14ac:dyDescent="0.2">
      <c r="C54" s="5" t="s">
        <v>7</v>
      </c>
      <c r="D54" s="6" t="s">
        <v>62</v>
      </c>
      <c r="E54" s="10" t="s">
        <v>13</v>
      </c>
      <c r="F54" s="11"/>
      <c r="G54" s="12"/>
      <c r="H54" s="11">
        <v>1</v>
      </c>
      <c r="I54" s="12">
        <v>100</v>
      </c>
      <c r="J54" s="12">
        <v>1</v>
      </c>
    </row>
    <row r="55" spans="3:10" s="1" customFormat="1" ht="17.100000000000001" customHeight="1" x14ac:dyDescent="0.2">
      <c r="C55" s="5" t="s">
        <v>7</v>
      </c>
      <c r="D55" s="6" t="s">
        <v>63</v>
      </c>
      <c r="E55" s="7" t="s">
        <v>13</v>
      </c>
      <c r="F55" s="8"/>
      <c r="G55" s="9"/>
      <c r="H55" s="8">
        <v>1</v>
      </c>
      <c r="I55" s="9">
        <v>100</v>
      </c>
      <c r="J55" s="9">
        <v>1</v>
      </c>
    </row>
    <row r="56" spans="3:10" s="1" customFormat="1" ht="17.100000000000001" customHeight="1" x14ac:dyDescent="0.2">
      <c r="C56" s="5" t="s">
        <v>7</v>
      </c>
      <c r="D56" s="6" t="s">
        <v>64</v>
      </c>
      <c r="E56" s="10" t="s">
        <v>19</v>
      </c>
      <c r="F56" s="11"/>
      <c r="G56" s="12"/>
      <c r="H56" s="11">
        <v>154</v>
      </c>
      <c r="I56" s="12">
        <v>100</v>
      </c>
      <c r="J56" s="12">
        <v>154</v>
      </c>
    </row>
    <row r="57" spans="3:10" s="1" customFormat="1" ht="17.100000000000001" customHeight="1" x14ac:dyDescent="0.2">
      <c r="C57" s="5" t="s">
        <v>7</v>
      </c>
      <c r="D57" s="6" t="s">
        <v>65</v>
      </c>
      <c r="E57" s="7" t="s">
        <v>32</v>
      </c>
      <c r="F57" s="8"/>
      <c r="G57" s="9"/>
      <c r="H57" s="8">
        <v>473</v>
      </c>
      <c r="I57" s="9">
        <v>100</v>
      </c>
      <c r="J57" s="9">
        <v>473</v>
      </c>
    </row>
    <row r="58" spans="3:10" s="1" customFormat="1" ht="17.100000000000001" customHeight="1" x14ac:dyDescent="0.2">
      <c r="C58" s="5" t="s">
        <v>7</v>
      </c>
      <c r="D58" s="6" t="s">
        <v>66</v>
      </c>
      <c r="E58" s="10" t="s">
        <v>13</v>
      </c>
      <c r="F58" s="11"/>
      <c r="G58" s="12"/>
      <c r="H58" s="11">
        <v>1</v>
      </c>
      <c r="I58" s="12">
        <v>100</v>
      </c>
      <c r="J58" s="12">
        <v>1</v>
      </c>
    </row>
    <row r="59" spans="3:10" s="1" customFormat="1" ht="17.100000000000001" customHeight="1" x14ac:dyDescent="0.2">
      <c r="C59" s="5" t="s">
        <v>7</v>
      </c>
      <c r="D59" s="6" t="s">
        <v>67</v>
      </c>
      <c r="E59" s="7" t="s">
        <v>13</v>
      </c>
      <c r="F59" s="8"/>
      <c r="G59" s="9"/>
      <c r="H59" s="8">
        <v>1</v>
      </c>
      <c r="I59" s="9">
        <v>100</v>
      </c>
      <c r="J59" s="9">
        <v>1</v>
      </c>
    </row>
    <row r="60" spans="3:10" s="1" customFormat="1" ht="17.100000000000001" customHeight="1" x14ac:dyDescent="0.2">
      <c r="C60" s="5" t="s">
        <v>7</v>
      </c>
      <c r="D60" s="6" t="s">
        <v>68</v>
      </c>
      <c r="E60" s="10" t="s">
        <v>19</v>
      </c>
      <c r="F60" s="11"/>
      <c r="G60" s="12"/>
      <c r="H60" s="11">
        <v>45</v>
      </c>
      <c r="I60" s="12">
        <v>100</v>
      </c>
      <c r="J60" s="12">
        <v>45</v>
      </c>
    </row>
    <row r="61" spans="3:10" s="1" customFormat="1" ht="17.100000000000001" customHeight="1" x14ac:dyDescent="0.2">
      <c r="C61" s="5" t="s">
        <v>7</v>
      </c>
      <c r="D61" s="6" t="s">
        <v>69</v>
      </c>
      <c r="E61" s="7" t="s">
        <v>19</v>
      </c>
      <c r="F61" s="8"/>
      <c r="G61" s="9"/>
      <c r="H61" s="8">
        <v>230</v>
      </c>
      <c r="I61" s="9">
        <v>100</v>
      </c>
      <c r="J61" s="9">
        <v>230</v>
      </c>
    </row>
    <row r="62" spans="3:10" s="1" customFormat="1" ht="17.100000000000001" customHeight="1" x14ac:dyDescent="0.2">
      <c r="C62" s="5" t="s">
        <v>7</v>
      </c>
      <c r="D62" s="6" t="s">
        <v>70</v>
      </c>
      <c r="E62" s="10" t="s">
        <v>13</v>
      </c>
      <c r="F62" s="11"/>
      <c r="G62" s="12"/>
      <c r="H62" s="11">
        <v>1</v>
      </c>
      <c r="I62" s="12">
        <v>100</v>
      </c>
      <c r="J62" s="12">
        <v>1</v>
      </c>
    </row>
    <row r="63" spans="3:10" s="1" customFormat="1" ht="17.100000000000001" customHeight="1" x14ac:dyDescent="0.2">
      <c r="C63" s="5" t="s">
        <v>7</v>
      </c>
      <c r="D63" s="6" t="s">
        <v>71</v>
      </c>
      <c r="E63" s="7" t="s">
        <v>13</v>
      </c>
      <c r="F63" s="8"/>
      <c r="G63" s="9"/>
      <c r="H63" s="8">
        <v>1</v>
      </c>
      <c r="I63" s="9">
        <v>100</v>
      </c>
      <c r="J63" s="9">
        <v>1</v>
      </c>
    </row>
    <row r="64" spans="3:10" s="1" customFormat="1" ht="17.100000000000001" customHeight="1" x14ac:dyDescent="0.2">
      <c r="C64" s="5" t="s">
        <v>7</v>
      </c>
      <c r="D64" s="6" t="s">
        <v>72</v>
      </c>
      <c r="E64" s="10" t="s">
        <v>19</v>
      </c>
      <c r="F64" s="11"/>
      <c r="G64" s="12"/>
      <c r="H64" s="11">
        <v>281</v>
      </c>
      <c r="I64" s="12">
        <v>100</v>
      </c>
      <c r="J64" s="12">
        <v>281</v>
      </c>
    </row>
    <row r="65" spans="3:10" s="1" customFormat="1" ht="17.100000000000001" customHeight="1" x14ac:dyDescent="0.2">
      <c r="C65" s="5" t="s">
        <v>7</v>
      </c>
      <c r="D65" s="6" t="s">
        <v>73</v>
      </c>
      <c r="E65" s="7" t="s">
        <v>19</v>
      </c>
      <c r="F65" s="8"/>
      <c r="G65" s="9"/>
      <c r="H65" s="8">
        <v>55</v>
      </c>
      <c r="I65" s="9">
        <v>100</v>
      </c>
      <c r="J65" s="9">
        <v>55</v>
      </c>
    </row>
    <row r="66" spans="3:10" s="1" customFormat="1" ht="19.149999999999999" customHeight="1" x14ac:dyDescent="0.2">
      <c r="C66" s="13"/>
      <c r="D66" s="14"/>
      <c r="E66" s="15" t="s">
        <v>74</v>
      </c>
      <c r="F66" s="16">
        <v>122</v>
      </c>
      <c r="G66" s="17">
        <v>2</v>
      </c>
      <c r="H66" s="17">
        <f>J66-F66</f>
        <v>6508</v>
      </c>
      <c r="I66" s="17">
        <f>H66*100/J66</f>
        <v>98.159879336349931</v>
      </c>
      <c r="J66" s="17">
        <v>6630</v>
      </c>
    </row>
    <row r="67" spans="3:10" s="1" customFormat="1" ht="30.4" customHeight="1" x14ac:dyDescent="0.2"/>
  </sheetData>
  <mergeCells count="2">
    <mergeCell ref="B1:K1"/>
    <mergeCell ref="B2:L3"/>
  </mergeCells>
  <pageMargins left="0.7" right="0.7" top="0.75" bottom="0.75" header="0.3" footer="0.3"/>
  <pageSetup paperSize="9" scale="94" orientation="portrait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Raport 1</vt:lpstr>
      <vt:lpstr>'Raport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 Horbacz - Nadleśnictwo Jarosław</cp:lastModifiedBy>
  <cp:lastPrinted>2024-10-25T11:22:25Z</cp:lastPrinted>
  <dcterms:created xsi:type="dcterms:W3CDTF">2024-10-25T11:20:10Z</dcterms:created>
  <dcterms:modified xsi:type="dcterms:W3CDTF">2024-10-25T11:45:28Z</dcterms:modified>
</cp:coreProperties>
</file>