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KRAJOWE\NZ.261.7.2024_dreny\3. SWZ\"/>
    </mc:Choice>
  </mc:AlternateContent>
  <xr:revisionPtr revIDLastSave="0" documentId="13_ncr:1_{2915155D-F45D-4150-AFE6-8238F977C98B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Tabelle" sheetId="1" r:id="rId1"/>
  </sheet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2" i="1" l="1"/>
  <c r="F11" i="1"/>
  <c r="F12" i="1" l="1"/>
  <c r="H11" i="1"/>
  <c r="I11" i="1" l="1"/>
</calcChain>
</file>

<file path=xl/sharedStrings.xml><?xml version="1.0" encoding="utf-8"?>
<sst xmlns="http://schemas.openxmlformats.org/spreadsheetml/2006/main" count="19" uniqueCount="19">
  <si>
    <t>Lp.</t>
  </si>
  <si>
    <t>Przedmiot  zamówienia</t>
  </si>
  <si>
    <t>Jednostka miary</t>
  </si>
  <si>
    <t>Ilość</t>
  </si>
  <si>
    <t xml:space="preserve">   Cena 
jednostkowa netto 
</t>
  </si>
  <si>
    <t>Wartość netto 6=4x5</t>
  </si>
  <si>
    <t>Stawka     VAT (%)</t>
  </si>
  <si>
    <t>Wartość brutto (zł) 8=6+7</t>
  </si>
  <si>
    <t>PRODUCENT,
Nazwa własna lub inne określenie identyfikujące 
wyrób w sposób jednoznaczny, np. numer katalogowy</t>
  </si>
  <si>
    <t>1.</t>
  </si>
  <si>
    <t>szt.</t>
  </si>
  <si>
    <t>Razem
Netto:</t>
  </si>
  <si>
    <t>Razem
Brutto:</t>
  </si>
  <si>
    <t>Dren do oddymiania z zaworem trąbkowym, dł. 3m</t>
  </si>
  <si>
    <t xml:space="preserve"> Formularz cenowo-techniczny– ZADANIE NR 4 </t>
  </si>
  <si>
    <r>
      <t xml:space="preserve">        </t>
    </r>
    <r>
      <rPr>
        <b/>
        <sz val="10.5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</t>
    </r>
    <r>
      <rPr>
        <sz val="10.5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.5"/>
        <rFont val="Calibri"/>
        <family val="2"/>
        <charset val="238"/>
        <scheme val="minor"/>
      </rPr>
      <t xml:space="preserve">                                                  
1. </t>
    </r>
    <r>
      <rPr>
        <sz val="10.5"/>
        <rFont val="Calibri"/>
        <family val="2"/>
        <charset val="238"/>
        <scheme val="minor"/>
      </rPr>
      <t xml:space="preserve">Przedmiotem zamówienia są </t>
    </r>
    <r>
      <rPr>
        <b/>
        <sz val="10.5"/>
        <rFont val="Calibri"/>
        <family val="2"/>
        <charset val="238"/>
        <scheme val="minor"/>
      </rPr>
      <t>sukcesywne dostawy drenów do oddymiania kompatybilnych z posiadanym przez Zamawiającego systemem odprowadzania dymu IES 3 firmy ERBE</t>
    </r>
    <r>
      <rPr>
        <sz val="10.5"/>
        <rFont val="Calibri"/>
        <family val="2"/>
        <charset val="238"/>
        <scheme val="minor"/>
      </rPr>
      <t xml:space="preserve">, zwanych dalej wyrobami.
</t>
    </r>
    <r>
      <rPr>
        <b/>
        <sz val="10.5"/>
        <rFont val="Calibri"/>
        <family val="2"/>
        <charset val="238"/>
        <scheme val="minor"/>
      </rPr>
      <t xml:space="preserve">2. </t>
    </r>
    <r>
      <rPr>
        <sz val="10.5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.5"/>
        <rFont val="Calibri"/>
        <family val="2"/>
        <charset val="238"/>
        <scheme val="minor"/>
      </rPr>
      <t>3.</t>
    </r>
    <r>
      <rPr>
        <sz val="10.5"/>
        <rFont val="Calibri"/>
        <family val="2"/>
        <charset val="238"/>
        <scheme val="minor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.5"/>
        <rFont val="Calibri"/>
        <family val="2"/>
        <charset val="238"/>
        <scheme val="minor"/>
      </rPr>
      <t xml:space="preserve">Uwaga: Okres ważności wyrobów powinien wynosić minimum 24 miesiące od dnia dostawy do siedziby zamawiającego.
4. </t>
    </r>
    <r>
      <rPr>
        <sz val="10.5"/>
        <rFont val="Calibri"/>
        <family val="2"/>
        <charset val="238"/>
        <scheme val="minor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.5"/>
        <rFont val="Calibri"/>
        <family val="2"/>
        <charset val="238"/>
        <scheme val="minor"/>
      </rPr>
      <t xml:space="preserve">5. </t>
    </r>
    <r>
      <rPr>
        <sz val="10.5"/>
        <rFont val="Calibri"/>
        <family val="2"/>
        <charset val="238"/>
        <scheme val="minor"/>
      </rPr>
      <t xml:space="preserve">Wykonawca oświadcza, że na potwierdzenie stanu faktycznego, o którym mowa w pkt. 2 i 4 posiada stosowne dokumenty, które zostaną  niezwłocznie przekazane zamawiającemu, na jego pisemny wniosek, na jego pisemny wniosek na etapie realizacji zamówienia.
</t>
    </r>
    <r>
      <rPr>
        <b/>
        <sz val="10.5"/>
        <rFont val="Calibri"/>
        <family val="2"/>
        <charset val="238"/>
        <scheme val="minor"/>
      </rPr>
      <t xml:space="preserve">6. </t>
    </r>
    <r>
      <rPr>
        <sz val="10.5"/>
        <rFont val="Calibri"/>
        <family val="2"/>
        <charset val="238"/>
        <scheme val="minor"/>
      </rPr>
      <t xml:space="preserve">Poszczególne dostawy wyrobów będą realizowane w terminie do …  dni roboczych od daty przesłania zamówienia za pośrednictwem poczty elektronicznej na adres e-mail: ………………………………………. . 
</t>
    </r>
    <r>
      <rPr>
        <b/>
        <sz val="10.5"/>
        <rFont val="Calibri"/>
        <family val="2"/>
        <charset val="238"/>
        <scheme val="minor"/>
      </rPr>
      <t>7</t>
    </r>
    <r>
      <rPr>
        <sz val="10.5"/>
        <rFont val="Calibri"/>
        <family val="2"/>
        <charset val="238"/>
        <scheme val="minor"/>
      </rPr>
      <t xml:space="preserve">.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.5"/>
        <rFont val="Calibri"/>
        <family val="2"/>
        <charset val="238"/>
        <scheme val="minor"/>
      </rPr>
      <t xml:space="preserve">8. </t>
    </r>
    <r>
      <rPr>
        <sz val="10.5"/>
        <rFont val="Calibri"/>
        <family val="2"/>
        <charset val="238"/>
        <scheme val="minor"/>
      </rPr>
      <t xml:space="preserve">Wykonawca oferuje realizację niniejszego zadania zgodnie z następującą kalkulacją.                               </t>
    </r>
  </si>
  <si>
    <t>Załącznik nr 5 do SWZ</t>
  </si>
  <si>
    <t>Cena jednostkowa   brutto  
9=8/4</t>
  </si>
  <si>
    <t>Załącznik nr 1 do umowy nr NZ.261.7.4.2024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</si>
</sst>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  <family val="2"/>
      <charset val="1"/>
    </font>
    <font>
      <sz val="11"/>
      <name val="Calibri"/>
      <family val="2"/>
      <charset val="238"/>
    </font>
    <font>
      <b/>
      <sz val="10.5"/>
      <name val="Calibri"/>
      <family val="2"/>
      <charset val="1"/>
    </font>
    <font>
      <b/>
      <sz val="10.5"/>
      <color rgb="FF000000"/>
      <name val="Tahoma"/>
      <family val="2"/>
      <charset val="1"/>
    </font>
    <font>
      <sz val="10.5"/>
      <color rgb="FF000000"/>
      <name val="Tahoma"/>
      <family val="2"/>
      <charset val="1"/>
    </font>
    <font>
      <sz val="10.5"/>
      <name val="Calibri"/>
      <family val="2"/>
      <charset val="1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b/>
      <sz val="10.5"/>
      <color rgb="FF000000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vertical="top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2"/>
  <sheetViews>
    <sheetView tabSelected="1" view="pageBreakPreview" topLeftCell="A5" zoomScaleNormal="106" zoomScaleSheetLayoutView="100" workbookViewId="0">
      <selection activeCell="A4" sqref="A4:J8"/>
    </sheetView>
  </sheetViews>
  <sheetFormatPr defaultColWidth="6.140625" defaultRowHeight="14.25" x14ac:dyDescent="0.2"/>
  <cols>
    <col min="1" max="1" width="3.42578125" style="1" customWidth="1"/>
    <col min="2" max="2" width="44.28515625" style="5" customWidth="1"/>
    <col min="3" max="3" width="9.42578125" style="6" customWidth="1"/>
    <col min="4" max="4" width="8.5703125" style="6" customWidth="1"/>
    <col min="5" max="5" width="12.140625" style="8" customWidth="1"/>
    <col min="6" max="6" width="9.28515625" style="7" customWidth="1"/>
    <col min="7" max="7" width="7.42578125" style="9" customWidth="1"/>
    <col min="8" max="8" width="12.140625" style="10" customWidth="1"/>
    <col min="9" max="9" width="13.42578125" style="7" customWidth="1"/>
    <col min="10" max="10" width="23" style="2" customWidth="1"/>
    <col min="11" max="238" width="6.140625" style="2"/>
    <col min="239" max="997" width="6.140625" style="3"/>
    <col min="998" max="1009" width="6.140625" style="4"/>
    <col min="1010" max="1022" width="7.7109375" style="4" customWidth="1"/>
    <col min="1023" max="1023" width="6.140625" style="4"/>
    <col min="1024" max="1024" width="11.5703125" style="4" customWidth="1"/>
    <col min="1025" max="16384" width="6.140625" style="4"/>
  </cols>
  <sheetData>
    <row r="1" spans="1:1008" x14ac:dyDescent="0.25">
      <c r="B1" s="36" t="s">
        <v>16</v>
      </c>
      <c r="C1" s="36"/>
      <c r="D1" s="36"/>
      <c r="E1" s="36"/>
      <c r="F1" s="36"/>
      <c r="G1" s="36"/>
      <c r="H1" s="36"/>
      <c r="I1" s="36"/>
      <c r="J1" s="36"/>
    </row>
    <row r="2" spans="1:1008" x14ac:dyDescent="0.25">
      <c r="B2" s="36" t="s">
        <v>18</v>
      </c>
      <c r="C2" s="36"/>
      <c r="D2" s="36"/>
      <c r="E2" s="36"/>
      <c r="F2" s="36"/>
      <c r="G2" s="36"/>
      <c r="H2" s="36"/>
      <c r="I2" s="36"/>
      <c r="J2" s="36"/>
    </row>
    <row r="3" spans="1:1008" x14ac:dyDescent="0.25">
      <c r="B3" s="38" t="s">
        <v>14</v>
      </c>
      <c r="C3" s="38"/>
      <c r="D3" s="38"/>
      <c r="E3" s="38"/>
      <c r="F3" s="38"/>
      <c r="G3" s="38"/>
      <c r="H3" s="38"/>
      <c r="I3" s="38"/>
      <c r="J3" s="38"/>
    </row>
    <row r="4" spans="1:1008" s="3" customFormat="1" ht="230.25" customHeight="1" x14ac:dyDescent="0.25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9"/>
    </row>
    <row r="5" spans="1:1008" s="3" customFormat="1" ht="12.75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08" s="3" customFormat="1" ht="12.7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08" s="3" customFormat="1" ht="56.25" customHeight="1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08" s="3" customFormat="1" ht="35.25" customHeight="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008" s="14" customFormat="1" ht="93.75" customHeight="1" x14ac:dyDescent="0.25">
      <c r="A9" s="11" t="s">
        <v>0</v>
      </c>
      <c r="B9" s="11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12" t="s">
        <v>7</v>
      </c>
      <c r="I9" s="12" t="s">
        <v>17</v>
      </c>
      <c r="J9" s="12" t="s">
        <v>8</v>
      </c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</row>
    <row r="10" spans="1:1008" s="21" customFormat="1" x14ac:dyDescent="0.25">
      <c r="A10" s="16">
        <v>1</v>
      </c>
      <c r="B10" s="17">
        <v>2</v>
      </c>
      <c r="C10" s="12">
        <v>3</v>
      </c>
      <c r="D10" s="12">
        <v>4</v>
      </c>
      <c r="E10" s="18">
        <v>5</v>
      </c>
      <c r="F10" s="17">
        <v>6</v>
      </c>
      <c r="G10" s="18">
        <v>7</v>
      </c>
      <c r="H10" s="17">
        <v>8</v>
      </c>
      <c r="I10" s="17">
        <v>9</v>
      </c>
      <c r="J10" s="17">
        <v>10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</row>
    <row r="11" spans="1:1008" s="21" customFormat="1" ht="57.75" customHeight="1" x14ac:dyDescent="0.25">
      <c r="A11" s="22" t="s">
        <v>9</v>
      </c>
      <c r="B11" s="13" t="s">
        <v>13</v>
      </c>
      <c r="C11" s="23" t="s">
        <v>10</v>
      </c>
      <c r="D11" s="24">
        <v>480</v>
      </c>
      <c r="E11" s="25"/>
      <c r="F11" s="25">
        <f>D11*E11</f>
        <v>0</v>
      </c>
      <c r="G11" s="26"/>
      <c r="H11" s="25">
        <f t="shared" ref="H11" si="0">ROUND((F11*G11)+F11,2)</f>
        <v>0</v>
      </c>
      <c r="I11" s="27">
        <f t="shared" ref="I11" si="1">ROUND(H11/D11,2)</f>
        <v>0</v>
      </c>
      <c r="J11" s="2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</row>
    <row r="12" spans="1:1008" s="21" customFormat="1" ht="30.75" customHeight="1" x14ac:dyDescent="0.25">
      <c r="A12" s="29"/>
      <c r="B12" s="30"/>
      <c r="C12" s="31"/>
      <c r="D12" s="31"/>
      <c r="E12" s="32" t="s">
        <v>11</v>
      </c>
      <c r="F12" s="33">
        <f>SUM(F11:F11)</f>
        <v>0</v>
      </c>
      <c r="G12" s="32" t="s">
        <v>12</v>
      </c>
      <c r="H12" s="34">
        <f>F12+(F12*G11)</f>
        <v>0</v>
      </c>
      <c r="I12" s="35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</row>
  </sheetData>
  <mergeCells count="4">
    <mergeCell ref="A4:J8"/>
    <mergeCell ref="B2:J2"/>
    <mergeCell ref="B1:J1"/>
    <mergeCell ref="B3:J3"/>
  </mergeCells>
  <printOptions horizontalCentered="1" verticalCentered="1"/>
  <pageMargins left="0.25" right="0.38611111111111102" top="0.23194444444444401" bottom="1.38888888888889E-2" header="0.511811023622047" footer="0.511811023622047"/>
  <pageSetup paperSize="9" scale="9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83</cp:revision>
  <cp:lastPrinted>2024-02-26T09:35:02Z</cp:lastPrinted>
  <dcterms:created xsi:type="dcterms:W3CDTF">2019-02-04T11:59:38Z</dcterms:created>
  <dcterms:modified xsi:type="dcterms:W3CDTF">2024-02-26T09:35:08Z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