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4\NZ.261.20.2024 UNIA odczynniki - 4 zad - Ania\5. Zawiadomienie o udzieleniu wyjasnień\"/>
    </mc:Choice>
  </mc:AlternateContent>
  <xr:revisionPtr revIDLastSave="0" documentId="13_ncr:1_{A127126D-D23E-4993-958F-A4453F0A6F7A}" xr6:coauthVersionLast="47" xr6:coauthVersionMax="47" xr10:uidLastSave="{00000000-0000-0000-0000-000000000000}"/>
  <bookViews>
    <workbookView xWindow="-120" yWindow="-120" windowWidth="29040" windowHeight="15720" tabRatio="639" xr2:uid="{00000000-000D-0000-FFFF-FFFF00000000}"/>
  </bookViews>
  <sheets>
    <sheet name="ZADANIE 1 - po zmianach " sheetId="1" r:id="rId1"/>
    <sheet name="ZADANIE 4 - po zmianach" sheetId="8" r:id="rId2"/>
  </sheets>
  <definedNames>
    <definedName name="_xlnm.Print_Area" localSheetId="0">'ZADANIE 1 - po zmianach '!$A$1:$K$65</definedName>
    <definedName name="_xlnm.Print_Area" localSheetId="1">'ZADANIE 4 - po zmianach'!$A$1:$L$41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9" i="1" l="1"/>
  <c r="C58" i="1" l="1"/>
  <c r="F59" i="1"/>
  <c r="F58" i="1" l="1"/>
  <c r="F60" i="1" s="1"/>
  <c r="C60" i="1" l="1"/>
</calcChain>
</file>

<file path=xl/sharedStrings.xml><?xml version="1.0" encoding="utf-8"?>
<sst xmlns="http://schemas.openxmlformats.org/spreadsheetml/2006/main" count="178" uniqueCount="133">
  <si>
    <t>Lp.</t>
  </si>
  <si>
    <t>Jednostka miary</t>
  </si>
  <si>
    <t>Wielkość opakowania handlowego</t>
  </si>
  <si>
    <t>Stawka     VAT (%)</t>
  </si>
  <si>
    <t>PRODUCENT,
Nazwa własna lub inne określenie identyfikujące 
wyrób w sposób jednoznaczny, np. numer katalogowy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</si>
  <si>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</si>
  <si>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</si>
  <si>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</si>
  <si>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</si>
  <si>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</si>
  <si>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</si>
  <si>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</si>
  <si>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</si>
  <si>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</si>
  <si>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</si>
  <si>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</si>
  <si>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</si>
  <si>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</si>
  <si>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</si>
  <si>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</si>
  <si>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</si>
  <si>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</si>
  <si>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</si>
  <si>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</si>
  <si>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</si>
  <si>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</si>
  <si>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</si>
  <si>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</si>
  <si>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</si>
  <si>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</si>
  <si>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</si>
  <si>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Razem
Brutto:</t>
  </si>
  <si>
    <t xml:space="preserve"> Cena 
jednostkowa netto za opakowanie handlowe</t>
  </si>
  <si>
    <t>Wartość netto 7=5x6</t>
  </si>
  <si>
    <t>Wartość brutto  (zł) 9=7+8</t>
  </si>
  <si>
    <t>Cena jednostkowa brutto  za opakowanie handlowe
10=9/5</t>
  </si>
  <si>
    <t>Przedmiot dzierżawy</t>
  </si>
  <si>
    <t xml:space="preserve">   Cena 
jednostkowa netto (zł/j.m.)</t>
  </si>
  <si>
    <t>Wartość netto 5=3x4</t>
  </si>
  <si>
    <t>ODCZYNNIKI  IMMUNOCHEMICZNE:</t>
  </si>
  <si>
    <t>Wartość z tabeli nr 1 - poz. "Razem"</t>
  </si>
  <si>
    <t>Wartość z tabeli nr 2 - poz. "Razem"</t>
  </si>
  <si>
    <t>Wymagania eksploatacyjno - techniczne i jakościowe odczynników i urządzeń objętych przedmiotem zamówienia:</t>
  </si>
  <si>
    <t>TABELA NR 2 DZIERŻAWA URZĄDZEŃ</t>
  </si>
  <si>
    <t>Dobowy czas kalibracji do 30 minut</t>
  </si>
  <si>
    <t>Możliwość wyłączania aparatury bez utraty pozostałych w kasetach testów, cykli oraz aktywności</t>
  </si>
  <si>
    <t>Możliwość podglądu mapy równowagi kwasowo- zasadowej zawierającej wykresy wyników pacjenta w odniesieniu do wyników standardowych</t>
  </si>
  <si>
    <t>Zasilanie awaryjne urządzenia z dostarczonego wraz z analizatorem UPS</t>
  </si>
  <si>
    <t>Automatyczny analizator parametrów krytycznych pracujący w systemie ciągłym, umożliwiający jednoczesne oznaczenie: pH, pCO2, pO2, ctHb, O2Hb, HHb, MetHb, COHb, HbF, sO2, cNa+, cK+, cCa++ ( zakres pomiarowy cCa++ od 0,1 mmol/L), cCl-.</t>
  </si>
  <si>
    <t>Analizator pracujący w oparciu o maksymalnie dwa elementy zużywalne, zawierające wszystkie odczynniki, kalibratory i płyny kontroli jakości  lub w oparciu o jedną kasetę odczynnikowo-sensorową zawierającą wszystkie odczynniki , kalibratory, płyny kontroli jakości.</t>
  </si>
  <si>
    <t>Możliwość aspiracji próbki bezpośrednio ze strzykawki i z kapilary</t>
  </si>
  <si>
    <t>Możliwość wykonania pełnego panelu oznaczeń zarówno z kapilary jak i strzykawki z próbki o objętości maksymalnie 150 µl w czasie nie dłuższym niż 45 sekund, tryb micro dla kapilary maksymalnie 65µl dla  panelu parametrów rkz</t>
  </si>
  <si>
    <t>Automatyczny system pobierania próbek z funkcją wykrywania i usuwania skrzepów</t>
  </si>
  <si>
    <t>Automatyczne mieszanie próbki przez wbudowane mieszadło próbek gazometrycznych</t>
  </si>
  <si>
    <t>Wbudowana codzienna automatyczna kontrola jakości na trzech poziomach. Płyny kontroli jakości inne niż płyny kalibracyjne z możliwością odczytu wartości wyników kontroli i obróbki danych statystycznych oraz z możliwością zmiany godziny wykonania kontroli jakości</t>
  </si>
  <si>
    <t>Możliwość wykonania badań w krwi pełnej, tętniczej, żylnej, kapilarnej.</t>
  </si>
  <si>
    <t>Trwałość wszystkich materiałów zużywalnych liczona od dnia zainstalowania w aparacie, nie mniejsza niż 30 dni</t>
  </si>
  <si>
    <t>Pomiar wszystkich parametrów w jednym torze pomiarowym z jedną elektrodą referencyjną</t>
  </si>
  <si>
    <t>Możliwość re-instalacji wszystkich materiałów zużywalnych bez utraty pozostałych testów</t>
  </si>
  <si>
    <t>Wbudowana drukarka oraz wbudowany czytnik kodów kreskowych</t>
  </si>
  <si>
    <t>Brak konieczności kalibracji po każdym oznaczeniu</t>
  </si>
  <si>
    <t>Instrukcja obsługi w języku polskim (dostawa wraz z urządzeniem)</t>
  </si>
  <si>
    <t>Oprogramowanie i komunikaty analizatora w języku polskim</t>
  </si>
  <si>
    <t>Kontrola jakości prowadzona codziennie dla 3 poziomów materiału kontrolnego</t>
  </si>
  <si>
    <t>Dwukierunkowa transmisja danych</t>
  </si>
  <si>
    <t>Wykonawca podłączy analizator bezpośrednio do HIS Zamawiającego.</t>
  </si>
  <si>
    <t>W zakresie podłączenia aparatu wchodzą następujące usługi Wykonawcy:
     1)podłączenie fizyczne analizatora do systemu HIS Zamwiającego
     2)konfiguracja parametrów wymaganych do poprawnej komunikacji HIS ↔ analizator,
     3)testowanie poprawności integracji HIS ↔ analizator</t>
  </si>
  <si>
    <t>Wykonawca dostarczy drukarkę kodów kreskowych wraz z materiałami eksploatacyjnymi w ilości odpowiadającej liczbie deklarowanych badań</t>
  </si>
  <si>
    <t>TABELA NR 3 Wymagania  eksploatacyjno – techniczne i jakościowe :</t>
  </si>
  <si>
    <t>Ilość opakowań handlowych (36 m-cy)</t>
  </si>
  <si>
    <t>Analizator do parametrów krytycznych (1szt.)</t>
  </si>
  <si>
    <t>Razem
Netto:</t>
  </si>
  <si>
    <t xml:space="preserve">   Cena 
jednostkowa netto za opakowanie handlowe</t>
  </si>
  <si>
    <t>TABELA NR 1</t>
  </si>
  <si>
    <t>test</t>
  </si>
  <si>
    <t>FMC7 FITC IVD</t>
  </si>
  <si>
    <t>CD138 BV421 Clone:MI15</t>
  </si>
  <si>
    <t>CD81 APC-H7 Clone:SJ-81</t>
  </si>
  <si>
    <t>CD25 PE-Cyt7 Clone:2A3</t>
  </si>
  <si>
    <t>CD11c APC Clone:SHCL-3</t>
  </si>
  <si>
    <t>CD19 PerCP Cyt5.5 Clone:SJ25C1</t>
  </si>
  <si>
    <t xml:space="preserve">CD103 PE, Clone:Ber-ACT8 </t>
  </si>
  <si>
    <t xml:space="preserve">Bulklysis CYT-BL, CE-IVD </t>
  </si>
  <si>
    <t>CYT-MM-MRD8</t>
  </si>
  <si>
    <t>CD81 APC -C750, Clone M38, CYT 81AC750</t>
  </si>
  <si>
    <t>CD56-PE, CYT-56PE, CE-IVD</t>
  </si>
  <si>
    <t>CD38-multi-epitope-FITC, CYT-38F2, CE-IVD</t>
  </si>
  <si>
    <t>CD45 PerCP-Cy5.5, clone 2D1</t>
  </si>
  <si>
    <t>CD117 APC</t>
  </si>
  <si>
    <t>CD19 V450, Clone SJ25C1</t>
  </si>
  <si>
    <t>CD43 APC Cy7, Clone 1G10</t>
  </si>
  <si>
    <t>CD10 PE Cy7, Clone HI10a</t>
  </si>
  <si>
    <t>CD200 APC, Clone MRC OX-104</t>
  </si>
  <si>
    <t xml:space="preserve">CD79b Per CP-Cy5.5, Clone 3A2-2E7 </t>
  </si>
  <si>
    <t>Kappa FITC/lambda PE</t>
  </si>
  <si>
    <t>CD45 V500, Clone 2D1</t>
  </si>
  <si>
    <t>CD38 V450, Clone HB7</t>
  </si>
  <si>
    <t>HLADR APCH7, Clone L243</t>
  </si>
  <si>
    <t xml:space="preserve">CD22 PE Cy7, Clone HIB22 </t>
  </si>
  <si>
    <t>CD23 APC, CloneEVCS-5</t>
  </si>
  <si>
    <t>CD20 PerCP-CyTM5.5, Clone L27</t>
  </si>
  <si>
    <t xml:space="preserve">CD19 PE, Clone SJ25C1 </t>
  </si>
  <si>
    <t xml:space="preserve">CD FITC, Clone L17F12 </t>
  </si>
  <si>
    <t>Cena jednostkowa brutto  za opakowanie handlowe
11=10/6</t>
  </si>
  <si>
    <t>Wartość brutto za opakowanie handlowe (zł) 10=8+9</t>
  </si>
  <si>
    <t>Żądana ilość testów na 12 m-cy</t>
  </si>
  <si>
    <t>Załącznik nr 1 do umowy nr NZ.261.20.1.2024</t>
  </si>
  <si>
    <t xml:space="preserve">   Formularz cenowo-techniczny – ZADANIE NR 1</t>
  </si>
  <si>
    <t>Przedmiot zamówienia:
Odczynniki, kalibratory, materiały kontrolne 
i zużywalne oraz akcesoria do wykonywania 23 000 badań tj : pH, pCO2, pO2, ctHb, MetHb, O2Hb, HHb, COHb, HbF, sO2, cNa+, cK+, cCa++, cCl-</t>
  </si>
  <si>
    <r>
      <t>TABELA NR 1</t>
    </r>
    <r>
      <rPr>
        <b/>
        <sz val="11"/>
        <color rgb="FFC00000"/>
        <rFont val="Calibri"/>
        <family val="2"/>
        <charset val="238"/>
        <scheme val="minor"/>
      </rPr>
      <t xml:space="preserve"> (wypełnia wykonawca)</t>
    </r>
  </si>
  <si>
    <t>Razem Netto</t>
  </si>
  <si>
    <t>Razem
Brutto</t>
  </si>
  <si>
    <t>Razem Brutto</t>
  </si>
  <si>
    <t>Razem
Netto</t>
  </si>
  <si>
    <t>Wartość brutto przedmiotu dzierżawy</t>
  </si>
  <si>
    <t>Cena jednostkowa brutto 
8=7/3</t>
  </si>
  <si>
    <t>Wartość brutto (zł) 
7=5+6</t>
  </si>
  <si>
    <t>Stawka VAT (%)</t>
  </si>
  <si>
    <t>Okres dzierżawy 
( m-ce)</t>
  </si>
  <si>
    <t xml:space="preserve"> Analizator - rok produkcji nie starszy niż 2023 - analizator fabrycznie nowy</t>
  </si>
  <si>
    <t>Wartość netto (zł) 
tabeli nr 1-2</t>
  </si>
  <si>
    <t>Wartość brutto (zł) 
tabeli nr 1-2</t>
  </si>
  <si>
    <t>Razem 
netto:</t>
  </si>
  <si>
    <t>Przedmiot zamówienia</t>
  </si>
  <si>
    <t>Wartość netto za opakowanie handlowe 
8=6x7</t>
  </si>
  <si>
    <t>Załącznik nr 1 do umowy nr NZ.261.20.4.2024</t>
  </si>
  <si>
    <t xml:space="preserve">   Formularz cenowo-techniczny – ZADANIE NR 4</t>
  </si>
  <si>
    <r>
      <t>Ilość opakowań handlowych
(</t>
    </r>
    <r>
      <rPr>
        <b/>
        <strike/>
        <sz val="11"/>
        <color rgb="FFC00000"/>
        <rFont val="Calibri"/>
        <family val="2"/>
        <charset val="238"/>
        <scheme val="minor"/>
      </rPr>
      <t>36</t>
    </r>
    <r>
      <rPr>
        <b/>
        <sz val="11"/>
        <color rgb="FFC00000"/>
        <rFont val="Calibri"/>
        <family val="2"/>
        <charset val="238"/>
        <scheme val="minor"/>
      </rPr>
      <t xml:space="preserve"> 12 </t>
    </r>
    <r>
      <rPr>
        <b/>
        <sz val="11"/>
        <color rgb="FF000000"/>
        <rFont val="Calibri"/>
        <family val="2"/>
        <charset val="238"/>
        <scheme val="minor"/>
      </rPr>
      <t xml:space="preserve">m-cy) </t>
    </r>
  </si>
  <si>
    <r>
      <t xml:space="preserve">Załącznik nr 5 do SWZ </t>
    </r>
    <r>
      <rPr>
        <b/>
        <sz val="11"/>
        <color rgb="FFC00000"/>
        <rFont val="Calibri"/>
        <family val="2"/>
        <charset val="238"/>
        <scheme val="minor"/>
      </rPr>
      <t>- po zmianach</t>
    </r>
  </si>
  <si>
    <r>
      <t>Załącznik nr 2 do SWZ</t>
    </r>
    <r>
      <rPr>
        <b/>
        <sz val="11"/>
        <color rgb="FFC00000"/>
        <rFont val="Calibri"/>
        <family val="2"/>
        <charset val="238"/>
        <scheme val="minor"/>
      </rPr>
      <t xml:space="preserve"> - po zmianach</t>
    </r>
  </si>
  <si>
    <r>
      <rPr>
        <b/>
        <sz val="11"/>
        <rFont val="Calibri"/>
        <family val="2"/>
        <charset val="238"/>
        <scheme val="minor"/>
      </rPr>
      <t>1.</t>
    </r>
    <r>
      <rPr>
        <sz val="11"/>
        <rFont val="Calibri"/>
        <family val="2"/>
        <charset val="238"/>
        <scheme val="minor"/>
      </rPr>
      <t xml:space="preserve"> Przedmiotem zamówienia są:
</t>
    </r>
    <r>
      <rPr>
        <b/>
        <sz val="11"/>
        <rFont val="Calibri"/>
        <family val="2"/>
        <charset val="238"/>
        <scheme val="minor"/>
      </rPr>
      <t>a) sukcesywne dostawy do siedziby zamawiającego odczynników oraz materiałów zużywalnych do wykonania 23 000 oznaczeń parametrów  równowagi kwasowo-zasadowej : pH, pCO2, p02, ctHb, 02Hb, HHb, MetHb, COHb, HbF, sO2, cNA+, cK+, cCa++, cCl- na analizatorze wymienionym w pkt. b, 
zwanych dalej wyrobami,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b) dzierżawa analizatora do parametrów krytycznych, zwanego dalej urządzeniem, spełniającego wymagania techniczno-eksploatacyjne określone w tabeli nr 3.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2.</t>
    </r>
    <r>
      <rPr>
        <sz val="11"/>
        <rFont val="Calibri"/>
        <family val="2"/>
        <charset val="238"/>
        <scheme val="minor"/>
      </rPr>
      <t xml:space="preserve"> Wykonawca zobowiązuje się w ramach przedmiotu umowy i w jego cenie:
</t>
    </r>
    <r>
      <rPr>
        <b/>
        <sz val="11"/>
        <rFont val="Calibri"/>
        <family val="2"/>
        <charset val="238"/>
        <scheme val="minor"/>
      </rPr>
      <t xml:space="preserve">a) </t>
    </r>
    <r>
      <rPr>
        <sz val="11"/>
        <rFont val="Calibri"/>
        <family val="2"/>
        <charset val="238"/>
        <scheme val="minor"/>
      </rPr>
      <t>zagwarantować Zamawiającemu  pełen  zakres  usług serwisowych urządzenia na czas trwania umowy (między innymi praca serwisu, dojazd, transportowanie, części zamienne)  poprzez  autoryzowany serwis.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trike/>
        <sz val="11"/>
        <color rgb="FFC00000"/>
        <rFont val="Calibri"/>
        <family val="2"/>
        <charset val="238"/>
        <scheme val="minor"/>
      </rPr>
      <t>Serwis w trybie 24 godzinnym, czas  reakcji serwisu  – 24  godziny od  zgłoszenia awarii.</t>
    </r>
    <r>
      <rPr>
        <sz val="11"/>
        <color rgb="FFC00000"/>
        <rFont val="Calibri"/>
        <family val="2"/>
        <charset val="238"/>
        <scheme val="minor"/>
      </rPr>
      <t xml:space="preserve">  Czas reakcji serwisu w ciągu 12 godzin od zgłoszenia awarii (kontakt inżyniera serwisowego oraz zdalne wsparcie przez Internet), usunięcie usterki w ciągu 48 godzin od poniedziałku do piątku. </t>
    </r>
    <r>
      <rPr>
        <sz val="11"/>
        <rFont val="Calibri"/>
        <family val="2"/>
        <charset val="238"/>
        <scheme val="minor"/>
      </rPr>
      <t xml:space="preserve">Częstotliwość przeglądów serwisowych zgodnie  z wymogami producenta urządzenia, ale nie rzadziej niż 1 raz w roku z utrzymaniem ciągłości użytkowania analizatora. 
</t>
    </r>
    <r>
      <rPr>
        <b/>
        <sz val="11"/>
        <rFont val="Calibri"/>
        <family val="2"/>
        <charset val="238"/>
        <scheme val="minor"/>
      </rPr>
      <t>b)</t>
    </r>
    <r>
      <rPr>
        <sz val="11"/>
        <rFont val="Calibri"/>
        <family val="2"/>
        <charset val="238"/>
        <scheme val="minor"/>
      </rPr>
      <t xml:space="preserve"> przeszkolić 2 osoby  wskazane przez  Zamawiającego w  zakresie  obsługi i  konserwacji codziennej urządzenia. Przeszkolenie osób zostanie udokumentowanie certyfikatem wystawionym przez Wykonawcę.
</t>
    </r>
    <r>
      <rPr>
        <b/>
        <sz val="11"/>
        <rFont val="Calibri"/>
        <family val="2"/>
        <charset val="238"/>
        <scheme val="minor"/>
      </rPr>
      <t xml:space="preserve">c) </t>
    </r>
    <r>
      <rPr>
        <sz val="11"/>
        <rFont val="Calibri"/>
        <family val="2"/>
        <charset val="238"/>
        <scheme val="minor"/>
      </rPr>
      <t xml:space="preserve">zapewnić dwukierunkową integrację urządzenia z systemem </t>
    </r>
    <r>
      <rPr>
        <strike/>
        <sz val="11"/>
        <color rgb="FFC00000"/>
        <rFont val="Calibri"/>
        <family val="2"/>
        <charset val="238"/>
        <scheme val="minor"/>
      </rPr>
      <t xml:space="preserve">HIS </t>
    </r>
    <r>
      <rPr>
        <sz val="11"/>
        <color rgb="FFC00000"/>
        <rFont val="Calibri"/>
        <family val="2"/>
        <charset val="238"/>
        <scheme val="minor"/>
      </rPr>
      <t>LIS</t>
    </r>
    <r>
      <rPr>
        <sz val="11"/>
        <rFont val="Calibri"/>
        <family val="2"/>
        <charset val="238"/>
        <scheme val="minor"/>
      </rPr>
      <t xml:space="preserve"> Zamawiającego</t>
    </r>
    <r>
      <rPr>
        <sz val="11"/>
        <color rgb="FFC00000"/>
        <rFont val="Calibri"/>
        <family val="2"/>
        <charset val="238"/>
        <scheme val="minor"/>
      </rPr>
      <t xml:space="preserve">  </t>
    </r>
    <r>
      <rPr>
        <strike/>
        <sz val="11"/>
        <color rgb="FFC00000"/>
        <rFont val="Calibri"/>
        <family val="2"/>
        <charset val="238"/>
        <scheme val="minor"/>
      </rPr>
      <t xml:space="preserve">w zakresie przesyłania danych pacjentów oraz wyników badań wraz z kosztami utrzymania integracji oraz licencji przez cały okres obowiązywania umowy. 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d)</t>
    </r>
    <r>
      <rPr>
        <sz val="11"/>
        <rFont val="Calibri"/>
        <family val="2"/>
        <charset val="238"/>
        <scheme val="minor"/>
      </rPr>
      <t xml:space="preserve"> prace serwisowe mogą być wykonywane zdalnie poprzez połączenie SSL VPN.                                  
</t>
    </r>
    <r>
      <rPr>
        <b/>
        <sz val="11"/>
        <rFont val="Calibri"/>
        <family val="2"/>
        <charset val="238"/>
        <scheme val="minor"/>
      </rPr>
      <t>3.</t>
    </r>
    <r>
      <rPr>
        <sz val="11"/>
        <rFont val="Calibri"/>
        <family val="2"/>
        <charset val="238"/>
        <scheme val="minor"/>
      </rPr>
      <t xml:space="preserve"> Wykonawca zapewni Zamawiającemu udział w zewnętrznej kontroli jakości badań wskazanej przez Zamawiającego : RIQAS RQ9134.
</t>
    </r>
    <r>
      <rPr>
        <b/>
        <sz val="11"/>
        <rFont val="Calibri"/>
        <family val="2"/>
        <charset val="238"/>
        <scheme val="minor"/>
      </rPr>
      <t>4.</t>
    </r>
    <r>
      <rPr>
        <sz val="11"/>
        <rFont val="Calibri"/>
        <family val="2"/>
        <charset val="238"/>
        <scheme val="minor"/>
      </rPr>
      <t xml:space="preserve"> Wykonawca zobowiązany jest do zintegrowania  oferowanego analizatora z systemem POCT Zamawiającego (koszt integracji po stronie Wykonawcy).
</t>
    </r>
    <r>
      <rPr>
        <b/>
        <sz val="11"/>
        <rFont val="Calibri"/>
        <family val="2"/>
        <charset val="238"/>
        <scheme val="minor"/>
      </rPr>
      <t>5.</t>
    </r>
    <r>
      <rPr>
        <sz val="11"/>
        <rFont val="Calibri"/>
        <family val="2"/>
        <charset val="238"/>
        <scheme val="minor"/>
      </rPr>
      <t xml:space="preserve"> Wykonawca  przyjmie  od  Zamawiającego  zgłoszenie  o  zauważonych nieprawidłowościach bądź awarii urządzenia za pośrednictwem </t>
    </r>
    <r>
      <rPr>
        <b/>
        <sz val="11"/>
        <rFont val="Calibri"/>
        <family val="2"/>
        <charset val="238"/>
        <scheme val="minor"/>
      </rPr>
      <t>poczty elektronicznej poprzez e-mail ……………………………………….**.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6.</t>
    </r>
    <r>
      <rPr>
        <sz val="11"/>
        <rFont val="Calibri"/>
        <family val="2"/>
        <charset val="238"/>
        <scheme val="minor"/>
      </rPr>
      <t xml:space="preserve"> Wykonawca gwarantuje, że wszystkie wyroby oraz urządzenie będące przedmiotem zamówienia spełniać będą  - wskazane  w niniejszym załączniku - wymagania eksploatacyjno – techniczne oraz jakościowe.  
</t>
    </r>
    <r>
      <rPr>
        <b/>
        <sz val="11"/>
        <rFont val="Calibri"/>
        <family val="2"/>
        <charset val="238"/>
        <scheme val="minor"/>
      </rPr>
      <t xml:space="preserve">7. </t>
    </r>
    <r>
      <rPr>
        <sz val="11"/>
        <rFont val="Calibri"/>
        <family val="2"/>
        <charset val="238"/>
        <scheme val="minor"/>
      </rPr>
      <t xml:space="preserve">Wykonawca  oświadcza , że wszystkie  wyroby  oraz  urządzenie  objęte  przedmiotem zamówienia spełniać  będą właściwe , ustalone w obowiązujących przepisach prawa wymagania odnośnie dopuszczenia do użytkowania  w polskich zakładach opieki zdrowotnej.
</t>
    </r>
    <r>
      <rPr>
        <b/>
        <sz val="11"/>
        <rFont val="Calibri"/>
        <family val="2"/>
        <charset val="238"/>
        <scheme val="minor"/>
      </rPr>
      <t xml:space="preserve">8. </t>
    </r>
    <r>
      <rPr>
        <sz val="11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 szkodliwych czynników zewnętrznych – opakowaniach (jednostkowych, zbiorczych), na których umieszczona będzie informacja w języku polskim lub angielskim – nazwa handlowa oraz nazwa producenta, zawierająca co najmniej następujące dane: 
    • nazwa wyrobu, nazwa producenta,
    • kod partii lub serii wyrobu, 
    • oznaczenie daty, przed upływem której wyrób może być używany bezpiecznie, wyrażonej w latach i miesiącach,
    • oznakowanie CE,
    • inne oznaczenia i informacje wymagane na podstawie odrębnych przepisów.
     </t>
    </r>
    <r>
      <rPr>
        <b/>
        <sz val="11"/>
        <rFont val="Calibri"/>
        <family val="2"/>
        <charset val="238"/>
        <scheme val="minor"/>
      </rPr>
      <t xml:space="preserve">Uwaga: Okres ważności wyrobów powinien wynosić minimum </t>
    </r>
    <r>
      <rPr>
        <b/>
        <strike/>
        <sz val="11"/>
        <color rgb="FFFF0000"/>
        <rFont val="Calibri"/>
        <family val="2"/>
        <charset val="238"/>
        <scheme val="minor"/>
      </rPr>
      <t xml:space="preserve"> 4 </t>
    </r>
    <r>
      <rPr>
        <b/>
        <sz val="11"/>
        <color rgb="FFFF0000"/>
        <rFont val="Calibri"/>
        <family val="2"/>
        <charset val="238"/>
        <scheme val="minor"/>
      </rPr>
      <t xml:space="preserve"> 3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miesięce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od dnia dostawy do siedziby zamawiającego.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9.</t>
    </r>
    <r>
      <rPr>
        <sz val="11"/>
        <rFont val="Calibri"/>
        <family val="2"/>
        <charset val="238"/>
        <scheme val="minor"/>
      </rPr>
      <t xml:space="preserve"> Wykonawca  zapewnia, że  na potwierdzenie stanu faktycznego, o którym mowa w pkt 6 i 7 posiada stosowne dokumenty, które zostaną niezwłocznie przekazane zamawiającemu, na jego pisemny wniosek na etapie realizacji zamówienia.
</t>
    </r>
    <r>
      <rPr>
        <b/>
        <sz val="11"/>
        <rFont val="Calibri"/>
        <family val="2"/>
        <charset val="238"/>
        <scheme val="minor"/>
      </rPr>
      <t>10.</t>
    </r>
    <r>
      <rPr>
        <sz val="11"/>
        <rFont val="Calibri"/>
        <family val="2"/>
        <charset val="238"/>
        <scheme val="minor"/>
      </rPr>
      <t xml:space="preserve"> Poszczególne dostawy częściowe wyrobów będą realizowane </t>
    </r>
    <r>
      <rPr>
        <b/>
        <sz val="11"/>
        <rFont val="Calibri"/>
        <family val="2"/>
        <charset val="238"/>
        <scheme val="minor"/>
      </rPr>
      <t xml:space="preserve">w terminie do …. ** dni roboczych </t>
    </r>
    <r>
      <rPr>
        <sz val="11"/>
        <rFont val="Calibri"/>
        <family val="2"/>
        <charset val="238"/>
        <scheme val="minor"/>
      </rPr>
      <t xml:space="preserve">od daty złożenia zamówienia za pośrednictwem </t>
    </r>
    <r>
      <rPr>
        <b/>
        <sz val="11"/>
        <rFont val="Calibri"/>
        <family val="2"/>
        <charset val="238"/>
        <scheme val="minor"/>
      </rPr>
      <t>poczty elektronicznej na adres e-mail: …………………………….. **.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11.</t>
    </r>
    <r>
      <rPr>
        <sz val="11"/>
        <rFont val="Calibri"/>
        <family val="2"/>
        <charset val="238"/>
        <scheme val="minor"/>
      </rPr>
      <t xml:space="preserve"> Wykonawca oferuje realizację niniejszego zadania zgodnie z następującą kalkulacją:
</t>
    </r>
    <r>
      <rPr>
        <b/>
        <sz val="11"/>
        <rFont val="Calibri"/>
        <family val="2"/>
        <charset val="238"/>
        <scheme val="minor"/>
      </rPr>
      <t xml:space="preserve">
** wypełnia Wykonawca</t>
    </r>
  </si>
  <si>
    <r>
      <t xml:space="preserve">Wykonawca zapewni dwukierunkową integrację z systemem </t>
    </r>
    <r>
      <rPr>
        <sz val="11"/>
        <color rgb="FFC00000"/>
        <rFont val="Calibri"/>
        <family val="2"/>
        <charset val="238"/>
        <scheme val="minor"/>
      </rPr>
      <t xml:space="preserve">LIS </t>
    </r>
    <r>
      <rPr>
        <strike/>
        <sz val="11"/>
        <color rgb="FFC00000"/>
        <rFont val="Calibri"/>
        <family val="2"/>
        <charset val="238"/>
        <scheme val="minor"/>
      </rPr>
      <t>HIS</t>
    </r>
    <r>
      <rPr>
        <sz val="11"/>
        <rFont val="Calibri"/>
        <family val="2"/>
        <charset val="238"/>
        <scheme val="minor"/>
      </rPr>
      <t xml:space="preserve"> Zamawiającego</t>
    </r>
    <r>
      <rPr>
        <sz val="11"/>
        <color rgb="FFFFC000"/>
        <rFont val="Calibri"/>
        <family val="2"/>
        <charset val="238"/>
        <scheme val="minor"/>
      </rPr>
      <t xml:space="preserve"> </t>
    </r>
    <r>
      <rPr>
        <strike/>
        <sz val="11"/>
        <color rgb="FFC00000"/>
        <rFont val="Calibri"/>
        <family val="2"/>
        <charset val="238"/>
        <scheme val="minor"/>
      </rPr>
      <t>(AMMS firmy Asseco Poland S.A.) w zakresie przesyłania danych pacjentów oraz wyników badań.</t>
    </r>
  </si>
  <si>
    <r>
      <rPr>
        <b/>
        <sz val="11"/>
        <rFont val="Calibri"/>
        <family val="2"/>
        <charset val="238"/>
        <scheme val="minor"/>
      </rPr>
      <t xml:space="preserve">1. </t>
    </r>
    <r>
      <rPr>
        <sz val="11"/>
        <rFont val="Calibri"/>
        <family val="2"/>
        <charset val="238"/>
        <scheme val="minor"/>
      </rPr>
      <t xml:space="preserve">Przedmiotem zamówienia są </t>
    </r>
    <r>
      <rPr>
        <b/>
        <sz val="11"/>
        <rFont val="Calibri"/>
        <family val="2"/>
        <charset val="238"/>
        <scheme val="minor"/>
      </rPr>
      <t>sukcesywne dostawy odczynników  potrzebnych do wykonania badań cytometrii przepływowej na posiadanym przez Zamawiającego analizatorze (cytometrze) FACSLyric 3L12C firmy Becton Dickinson</t>
    </r>
    <r>
      <rPr>
        <sz val="11"/>
        <rFont val="Calibri"/>
        <family val="2"/>
        <charset val="238"/>
        <scheme val="minor"/>
      </rPr>
      <t xml:space="preserve"> na okres 12 miesięcy</t>
    </r>
    <r>
      <rPr>
        <b/>
        <sz val="11"/>
        <rFont val="Calibri"/>
        <family val="2"/>
        <charset val="238"/>
        <scheme val="minor"/>
      </rPr>
      <t xml:space="preserve">, </t>
    </r>
    <r>
      <rPr>
        <sz val="11"/>
        <rFont val="Calibri"/>
        <family val="2"/>
        <charset val="238"/>
        <scheme val="minor"/>
      </rPr>
      <t xml:space="preserve">zwanych dalej wyrobami.
</t>
    </r>
    <r>
      <rPr>
        <b/>
        <sz val="11"/>
        <rFont val="Calibri"/>
        <family val="2"/>
        <charset val="238"/>
        <scheme val="minor"/>
      </rPr>
      <t xml:space="preserve">2. </t>
    </r>
    <r>
      <rPr>
        <sz val="1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Calibri"/>
        <family val="2"/>
        <charset val="238"/>
        <scheme val="minor"/>
      </rPr>
      <t>3.</t>
    </r>
    <r>
      <rPr>
        <sz val="11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inne oznaczenia i informacje wymagane na podstawie odrębnych przepisów.
</t>
    </r>
    <r>
      <rPr>
        <b/>
        <sz val="11"/>
        <rFont val="Calibri"/>
        <family val="2"/>
        <charset val="238"/>
        <scheme val="minor"/>
      </rPr>
      <t xml:space="preserve">Uwaga: Okres ważności wyrobów powinien wynosić minimum </t>
    </r>
    <r>
      <rPr>
        <b/>
        <strike/>
        <sz val="11"/>
        <color rgb="FFC00000"/>
        <rFont val="Calibri"/>
        <family val="2"/>
        <charset val="238"/>
        <scheme val="minor"/>
      </rPr>
      <t>6 miesięcy</t>
    </r>
    <r>
      <rPr>
        <b/>
        <sz val="11"/>
        <color rgb="FFC00000"/>
        <rFont val="Calibri"/>
        <family val="2"/>
        <charset val="238"/>
        <scheme val="minor"/>
      </rPr>
      <t xml:space="preserve"> 4 miesiące</t>
    </r>
    <r>
      <rPr>
        <b/>
        <sz val="11"/>
        <rFont val="Calibri"/>
        <family val="2"/>
        <charset val="238"/>
        <scheme val="minor"/>
      </rPr>
      <t xml:space="preserve"> od dnia dostawy do siedziby zamawiającego.
4. </t>
    </r>
    <r>
      <rPr>
        <sz val="11"/>
        <rFont val="Calibri"/>
        <family val="2"/>
        <charset val="238"/>
        <scheme val="minor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Calibri"/>
        <family val="2"/>
        <charset val="238"/>
        <scheme val="minor"/>
      </rPr>
      <t xml:space="preserve">5. </t>
    </r>
    <r>
      <rPr>
        <sz val="11"/>
        <rFont val="Calibri"/>
        <family val="2"/>
        <charset val="238"/>
        <scheme val="minor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Calibri"/>
        <family val="2"/>
        <charset val="238"/>
        <scheme val="minor"/>
      </rPr>
      <t xml:space="preserve">6. </t>
    </r>
    <r>
      <rPr>
        <sz val="11"/>
        <rFont val="Calibri"/>
        <family val="2"/>
        <charset val="238"/>
        <scheme val="minor"/>
      </rPr>
      <t xml:space="preserve">Poszczególne dostawy wyrobów będą realizowane </t>
    </r>
    <r>
      <rPr>
        <b/>
        <sz val="11"/>
        <rFont val="Calibri"/>
        <family val="2"/>
        <charset val="238"/>
        <scheme val="minor"/>
      </rPr>
      <t>w terminie do …...** dni roboczych</t>
    </r>
    <r>
      <rPr>
        <sz val="11"/>
        <rFont val="Calibri"/>
        <family val="2"/>
        <charset val="238"/>
        <scheme val="minor"/>
      </rPr>
      <t xml:space="preserve"> od daty przesłania zamówienia za pośrednictwem</t>
    </r>
    <r>
      <rPr>
        <b/>
        <sz val="11"/>
        <rFont val="Calibri"/>
        <family val="2"/>
        <charset val="238"/>
        <scheme val="minor"/>
      </rPr>
      <t xml:space="preserve"> poczty elektronicznej na adres e-mail: …………………………………**</t>
    </r>
    <r>
      <rPr>
        <sz val="11"/>
        <rFont val="Calibri"/>
        <family val="2"/>
        <charset val="238"/>
        <scheme val="minor"/>
      </rPr>
      <t xml:space="preserve">.
</t>
    </r>
    <r>
      <rPr>
        <b/>
        <sz val="11"/>
        <rFont val="Calibri"/>
        <family val="2"/>
        <charset val="238"/>
        <scheme val="minor"/>
      </rPr>
      <t xml:space="preserve">7. </t>
    </r>
    <r>
      <rPr>
        <sz val="11"/>
        <rFont val="Calibri"/>
        <family val="2"/>
        <charset val="238"/>
        <scheme val="minor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Calibri"/>
        <family val="2"/>
        <charset val="238"/>
        <scheme val="minor"/>
      </rPr>
      <t xml:space="preserve">8. </t>
    </r>
    <r>
      <rPr>
        <sz val="11"/>
        <rFont val="Calibri"/>
        <family val="2"/>
        <charset val="238"/>
        <scheme val="minor"/>
      </rPr>
      <t xml:space="preserve">Wykonawca oferuje realizację niniejszego zadania zgodnie z następującą kalkulacją:
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</si>
</sst>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5" formatCode="#,##0.00\ &quot;zł&quot;"/>
  </numFmts>
  <fonts count="18" x14ac:knownFonts="1">
    <font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1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trike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1" fillId="0" borderId="0" applyBorder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</cellStyleXfs>
  <cellXfs count="86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4" fontId="5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9" fontId="8" fillId="0" borderId="1" xfId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/>
    <xf numFmtId="0" fontId="6" fillId="0" borderId="1" xfId="0" applyFont="1" applyBorder="1" applyAlignment="1"/>
    <xf numFmtId="165" fontId="8" fillId="0" borderId="0" xfId="0" applyNumberFormat="1" applyFont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41" fontId="7" fillId="0" borderId="0" xfId="0" applyNumberFormat="1" applyFont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44" fontId="5" fillId="0" borderId="0" xfId="0" applyNumberFormat="1" applyFont="1">
      <alignment vertical="center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</cellXfs>
  <cellStyles count="5">
    <cellStyle name="Excel Built-in Explanatory Text" xfId="2" xr:uid="{00000000-0005-0000-0000-000006000000}"/>
    <cellStyle name="Normalny" xfId="0" builtinId="0"/>
    <cellStyle name="Normalny 2" xfId="3" xr:uid="{161EA5F7-717D-447C-B178-970F6776E8F9}"/>
    <cellStyle name="Procentowy" xfId="1" builtinId="5"/>
    <cellStyle name="Procentowy 2" xfId="4" xr:uid="{37BA1E37-2FA2-41B6-9AB7-C14C5BF70278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62"/>
  <sheetViews>
    <sheetView tabSelected="1" topLeftCell="A46" zoomScaleNormal="100" zoomScaleSheetLayoutView="70" zoomScalePageLayoutView="85" workbookViewId="0">
      <selection activeCell="H55" sqref="H55"/>
    </sheetView>
  </sheetViews>
  <sheetFormatPr defaultColWidth="6.140625" defaultRowHeight="15" x14ac:dyDescent="0.25"/>
  <cols>
    <col min="1" max="1" width="4.5703125" style="1" customWidth="1"/>
    <col min="2" max="2" width="48.85546875" style="6" customWidth="1"/>
    <col min="3" max="3" width="13.85546875" style="7" customWidth="1"/>
    <col min="4" max="4" width="12.85546875" style="7" customWidth="1"/>
    <col min="5" max="5" width="13.28515625" style="7" customWidth="1"/>
    <col min="6" max="6" width="13.7109375" style="7" customWidth="1"/>
    <col min="7" max="7" width="16.7109375" style="35" customWidth="1"/>
    <col min="8" max="8" width="17.85546875" style="10" customWidth="1"/>
    <col min="9" max="9" width="18.42578125" style="36" customWidth="1"/>
    <col min="10" max="10" width="19" style="37" customWidth="1"/>
    <col min="11" max="11" width="21.5703125" style="10" bestFit="1" customWidth="1"/>
    <col min="12" max="12" width="13.42578125" style="10" customWidth="1"/>
    <col min="13" max="13" width="20" style="11" customWidth="1"/>
    <col min="14" max="250" width="6.140625" style="11"/>
    <col min="251" max="1009" width="6.140625" style="23"/>
    <col min="1010" max="1021" width="6.140625" style="24"/>
    <col min="1022" max="1025" width="7.7109375" style="24" customWidth="1"/>
    <col min="1026" max="16384" width="6.140625" style="24"/>
  </cols>
  <sheetData>
    <row r="1" spans="1:1025" ht="15" customHeight="1" x14ac:dyDescent="0.25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"/>
      <c r="M1" s="1"/>
    </row>
    <row r="2" spans="1:1025" ht="15" customHeight="1" x14ac:dyDescent="0.25">
      <c r="A2" s="70" t="s">
        <v>106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"/>
      <c r="M2" s="1"/>
    </row>
    <row r="3" spans="1:1025" ht="28.5" customHeight="1" x14ac:dyDescent="0.25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1"/>
      <c r="M3" s="1"/>
    </row>
    <row r="4" spans="1:1025" s="23" customFormat="1" ht="101.25" customHeight="1" x14ac:dyDescent="0.25">
      <c r="A4" s="69" t="s">
        <v>130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53"/>
      <c r="M4" s="53"/>
      <c r="N4" s="2"/>
      <c r="O4" s="2"/>
      <c r="P4" s="2"/>
      <c r="Q4" s="2"/>
      <c r="R4" s="2"/>
      <c r="S4" s="2"/>
      <c r="T4" s="2"/>
      <c r="U4" s="2"/>
      <c r="AMH4" s="24"/>
      <c r="AMI4" s="24"/>
      <c r="AMJ4" s="24"/>
      <c r="AMK4" s="24"/>
    </row>
    <row r="5" spans="1:1025" s="23" customFormat="1" ht="101.25" customHeight="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53"/>
      <c r="M5" s="53"/>
      <c r="N5" s="2"/>
      <c r="O5" s="2"/>
      <c r="P5" s="2"/>
      <c r="Q5" s="2"/>
      <c r="R5" s="2"/>
      <c r="S5" s="2"/>
      <c r="T5" s="2"/>
      <c r="U5" s="2"/>
      <c r="AMH5" s="24"/>
      <c r="AMI5" s="24"/>
      <c r="AMJ5" s="24"/>
      <c r="AMK5" s="24"/>
    </row>
    <row r="6" spans="1:1025" s="23" customFormat="1" ht="112.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53"/>
      <c r="M6" s="53"/>
      <c r="N6" s="2"/>
      <c r="O6" s="2"/>
      <c r="P6" s="2"/>
      <c r="Q6" s="2"/>
      <c r="R6" s="2"/>
      <c r="S6" s="2"/>
      <c r="T6" s="2"/>
      <c r="U6" s="2"/>
      <c r="AMH6" s="24"/>
      <c r="AMI6" s="24"/>
      <c r="AMJ6" s="24"/>
      <c r="AMK6" s="24"/>
    </row>
    <row r="7" spans="1:1025" s="23" customFormat="1" ht="108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53"/>
      <c r="M7" s="53"/>
      <c r="N7" s="2"/>
      <c r="O7" s="2"/>
      <c r="P7" s="2"/>
      <c r="Q7" s="2"/>
      <c r="R7" s="2"/>
      <c r="S7" s="2"/>
      <c r="T7" s="2"/>
      <c r="U7" s="2"/>
      <c r="AMH7" s="24"/>
      <c r="AMI7" s="24"/>
      <c r="AMJ7" s="24"/>
      <c r="AMK7" s="24"/>
    </row>
    <row r="8" spans="1:1025" s="23" customFormat="1" ht="114.75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53"/>
      <c r="M8" s="53"/>
      <c r="N8" s="2"/>
      <c r="O8" s="2"/>
      <c r="P8" s="2"/>
      <c r="Q8" s="2"/>
      <c r="R8" s="2"/>
      <c r="S8" s="2"/>
      <c r="T8" s="2"/>
      <c r="U8" s="2"/>
      <c r="AMH8" s="24"/>
      <c r="AMI8" s="24"/>
      <c r="AMJ8" s="24"/>
      <c r="AMK8" s="24"/>
    </row>
    <row r="9" spans="1:1025" s="23" customForma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AMH9" s="24"/>
      <c r="AMI9" s="24"/>
      <c r="AMJ9" s="24"/>
      <c r="AMK9" s="24"/>
    </row>
    <row r="10" spans="1:1025" ht="30.75" customHeight="1" x14ac:dyDescent="0.25">
      <c r="B10" s="6" t="s">
        <v>109</v>
      </c>
      <c r="G10" s="8"/>
      <c r="H10" s="9"/>
      <c r="I10" s="8"/>
      <c r="J10" s="3"/>
      <c r="IP10" s="23"/>
    </row>
    <row r="11" spans="1:1025" ht="110.45" customHeight="1" x14ac:dyDescent="0.25">
      <c r="A11" s="4" t="s">
        <v>0</v>
      </c>
      <c r="B11" s="5" t="s">
        <v>108</v>
      </c>
      <c r="C11" s="5" t="s">
        <v>1</v>
      </c>
      <c r="D11" s="5" t="s">
        <v>2</v>
      </c>
      <c r="E11" s="5" t="s">
        <v>69</v>
      </c>
      <c r="F11" s="5" t="s">
        <v>32</v>
      </c>
      <c r="G11" s="5" t="s">
        <v>33</v>
      </c>
      <c r="H11" s="5" t="s">
        <v>3</v>
      </c>
      <c r="I11" s="5" t="s">
        <v>34</v>
      </c>
      <c r="J11" s="5" t="s">
        <v>35</v>
      </c>
      <c r="K11" s="5" t="s">
        <v>4</v>
      </c>
      <c r="L11" s="6"/>
      <c r="M11" s="6"/>
      <c r="IH11" s="23"/>
      <c r="II11" s="23"/>
      <c r="IJ11" s="23"/>
      <c r="IK11" s="23"/>
      <c r="IL11" s="23"/>
      <c r="IM11" s="23"/>
      <c r="IN11" s="23"/>
      <c r="IO11" s="23"/>
      <c r="IP11" s="23"/>
    </row>
    <row r="12" spans="1:1025" s="26" customFormat="1" ht="20.25" customHeight="1" x14ac:dyDescent="0.25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4">
        <v>7</v>
      </c>
      <c r="H12" s="4">
        <v>8</v>
      </c>
      <c r="I12" s="48">
        <v>9</v>
      </c>
      <c r="J12" s="5">
        <v>10</v>
      </c>
      <c r="K12" s="5">
        <v>11</v>
      </c>
      <c r="L12" s="54"/>
      <c r="M12" s="5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H12" s="24"/>
      <c r="AMI12" s="24"/>
      <c r="AMJ12" s="24"/>
      <c r="AMK12" s="24"/>
    </row>
    <row r="13" spans="1:1025" ht="30.75" customHeight="1" x14ac:dyDescent="0.25">
      <c r="A13" s="4" t="s">
        <v>5</v>
      </c>
      <c r="B13" s="19"/>
      <c r="C13" s="19"/>
      <c r="D13" s="19"/>
      <c r="E13" s="19"/>
      <c r="F13" s="20"/>
      <c r="G13" s="21"/>
      <c r="H13" s="22"/>
      <c r="I13" s="15"/>
      <c r="J13" s="18"/>
      <c r="K13" s="56"/>
      <c r="L13" s="55"/>
      <c r="M13" s="55"/>
      <c r="IH13" s="23"/>
      <c r="II13" s="23"/>
      <c r="IJ13" s="23"/>
      <c r="IK13" s="23"/>
      <c r="IL13" s="23"/>
      <c r="IM13" s="23"/>
      <c r="IN13" s="23"/>
      <c r="IO13" s="23"/>
      <c r="IP13" s="23"/>
    </row>
    <row r="14" spans="1:1025" ht="30.75" customHeight="1" x14ac:dyDescent="0.25">
      <c r="A14" s="4" t="s">
        <v>6</v>
      </c>
      <c r="B14" s="19"/>
      <c r="C14" s="19"/>
      <c r="D14" s="19"/>
      <c r="E14" s="19"/>
      <c r="F14" s="20"/>
      <c r="G14" s="21"/>
      <c r="H14" s="22"/>
      <c r="I14" s="15"/>
      <c r="J14" s="18"/>
      <c r="K14" s="56"/>
      <c r="L14" s="55"/>
      <c r="M14" s="55"/>
      <c r="IH14" s="23"/>
      <c r="II14" s="23"/>
      <c r="IJ14" s="23"/>
      <c r="IK14" s="23"/>
      <c r="IL14" s="23"/>
      <c r="IM14" s="23"/>
      <c r="IN14" s="23"/>
      <c r="IO14" s="23"/>
      <c r="IP14" s="23"/>
    </row>
    <row r="15" spans="1:1025" ht="45.6" customHeight="1" x14ac:dyDescent="0.25">
      <c r="A15" s="4" t="s">
        <v>7</v>
      </c>
      <c r="B15" s="19"/>
      <c r="C15" s="19"/>
      <c r="D15" s="19"/>
      <c r="E15" s="19"/>
      <c r="F15" s="20"/>
      <c r="G15" s="21"/>
      <c r="H15" s="22"/>
      <c r="I15" s="15"/>
      <c r="J15" s="18"/>
      <c r="K15" s="56"/>
      <c r="L15" s="55"/>
      <c r="M15" s="55"/>
      <c r="IH15" s="23"/>
      <c r="II15" s="23"/>
      <c r="IJ15" s="23"/>
      <c r="IK15" s="23"/>
      <c r="IL15" s="23"/>
      <c r="IM15" s="23"/>
      <c r="IN15" s="23"/>
      <c r="IO15" s="23"/>
      <c r="IP15" s="23"/>
    </row>
    <row r="16" spans="1:1025" ht="30.75" customHeight="1" x14ac:dyDescent="0.25">
      <c r="A16" s="4" t="s">
        <v>8</v>
      </c>
      <c r="B16" s="19"/>
      <c r="C16" s="19"/>
      <c r="D16" s="19"/>
      <c r="E16" s="19"/>
      <c r="F16" s="20"/>
      <c r="G16" s="21"/>
      <c r="H16" s="22"/>
      <c r="I16" s="15"/>
      <c r="J16" s="18"/>
      <c r="K16" s="56"/>
      <c r="L16" s="55"/>
      <c r="M16" s="55"/>
      <c r="IH16" s="23"/>
      <c r="II16" s="23"/>
      <c r="IJ16" s="23"/>
      <c r="IK16" s="23"/>
      <c r="IL16" s="23"/>
      <c r="IM16" s="23"/>
      <c r="IN16" s="23"/>
      <c r="IO16" s="23"/>
      <c r="IP16" s="23"/>
    </row>
    <row r="17" spans="1:1009" ht="30.75" customHeight="1" x14ac:dyDescent="0.25">
      <c r="F17" s="14" t="s">
        <v>110</v>
      </c>
      <c r="G17" s="16"/>
      <c r="H17" s="14" t="s">
        <v>112</v>
      </c>
      <c r="I17" s="17"/>
      <c r="J17" s="10"/>
      <c r="K17" s="11"/>
      <c r="L17" s="11"/>
      <c r="IP17" s="23"/>
    </row>
    <row r="18" spans="1:1009" ht="30.75" customHeight="1" x14ac:dyDescent="0.25">
      <c r="G18" s="8"/>
      <c r="H18" s="9"/>
      <c r="I18" s="8"/>
      <c r="J18" s="3"/>
      <c r="IP18" s="23"/>
    </row>
    <row r="19" spans="1:1009" ht="30" customHeight="1" x14ac:dyDescent="0.25">
      <c r="B19" s="28" t="s">
        <v>43</v>
      </c>
      <c r="G19" s="8"/>
      <c r="H19" s="9"/>
      <c r="I19" s="8"/>
      <c r="J19" s="3"/>
      <c r="IP19" s="23"/>
    </row>
    <row r="20" spans="1:1009" ht="105.75" customHeight="1" x14ac:dyDescent="0.25">
      <c r="A20" s="29" t="s">
        <v>0</v>
      </c>
      <c r="B20" s="5" t="s">
        <v>36</v>
      </c>
      <c r="C20" s="5" t="s">
        <v>118</v>
      </c>
      <c r="D20" s="5" t="s">
        <v>37</v>
      </c>
      <c r="E20" s="5" t="s">
        <v>38</v>
      </c>
      <c r="F20" s="5" t="s">
        <v>117</v>
      </c>
      <c r="G20" s="5" t="s">
        <v>116</v>
      </c>
      <c r="H20" s="5" t="s">
        <v>115</v>
      </c>
      <c r="I20" s="4" t="s">
        <v>114</v>
      </c>
      <c r="J20" s="5" t="s">
        <v>4</v>
      </c>
      <c r="K20" s="1"/>
      <c r="L20" s="24"/>
      <c r="M20" s="6"/>
      <c r="IG20" s="23"/>
      <c r="IH20" s="23"/>
      <c r="II20" s="23"/>
      <c r="IJ20" s="23"/>
      <c r="IK20" s="23"/>
      <c r="IL20" s="23"/>
      <c r="IM20" s="23"/>
      <c r="IN20" s="23"/>
      <c r="IO20" s="23"/>
      <c r="IP20" s="23"/>
    </row>
    <row r="21" spans="1:1009" ht="14.25" customHeight="1" x14ac:dyDescent="0.25">
      <c r="A21" s="4">
        <v>1</v>
      </c>
      <c r="B21" s="5">
        <v>2</v>
      </c>
      <c r="C21" s="5">
        <v>3</v>
      </c>
      <c r="D21" s="30">
        <v>4</v>
      </c>
      <c r="E21" s="5">
        <v>5</v>
      </c>
      <c r="F21" s="30">
        <v>6</v>
      </c>
      <c r="G21" s="5">
        <v>7</v>
      </c>
      <c r="H21" s="5">
        <v>8</v>
      </c>
      <c r="I21" s="5">
        <v>9</v>
      </c>
      <c r="J21" s="5">
        <v>10</v>
      </c>
      <c r="K21" s="6"/>
      <c r="L21" s="24"/>
      <c r="M21" s="6"/>
      <c r="IG21" s="23"/>
      <c r="IH21" s="23"/>
      <c r="II21" s="23"/>
      <c r="IJ21" s="23"/>
      <c r="IK21" s="23"/>
      <c r="IL21" s="23"/>
      <c r="IM21" s="23"/>
      <c r="IN21" s="23"/>
      <c r="IO21" s="23"/>
      <c r="IP21" s="23"/>
    </row>
    <row r="22" spans="1:1009" ht="45" customHeight="1" x14ac:dyDescent="0.25">
      <c r="A22" s="4" t="s">
        <v>5</v>
      </c>
      <c r="B22" s="12" t="s">
        <v>70</v>
      </c>
      <c r="C22" s="12">
        <v>36</v>
      </c>
      <c r="D22" s="31"/>
      <c r="E22" s="31"/>
      <c r="F22" s="32"/>
      <c r="G22" s="47"/>
      <c r="H22" s="22"/>
      <c r="I22" s="51"/>
      <c r="J22" s="52"/>
      <c r="K22" s="58"/>
      <c r="L22" s="24"/>
      <c r="M22" s="57"/>
      <c r="IG22" s="23"/>
      <c r="IH22" s="23"/>
      <c r="II22" s="23"/>
      <c r="IJ22" s="23"/>
      <c r="IK22" s="23"/>
      <c r="IL22" s="23"/>
      <c r="IM22" s="23"/>
      <c r="IN22" s="23"/>
      <c r="IO22" s="23"/>
      <c r="IP22" s="23"/>
    </row>
    <row r="23" spans="1:1009" ht="30.75" customHeight="1" x14ac:dyDescent="0.25">
      <c r="E23" s="33" t="s">
        <v>113</v>
      </c>
      <c r="F23" s="16"/>
      <c r="G23" s="14" t="s">
        <v>111</v>
      </c>
      <c r="H23" s="17"/>
      <c r="I23" s="24"/>
      <c r="J23" s="24"/>
      <c r="M23" s="34"/>
    </row>
    <row r="24" spans="1:1009" x14ac:dyDescent="0.25">
      <c r="G24" s="8"/>
      <c r="H24" s="9"/>
      <c r="I24" s="8"/>
      <c r="J24" s="3"/>
    </row>
    <row r="25" spans="1:1009" ht="36" customHeight="1" x14ac:dyDescent="0.25">
      <c r="B25" s="28" t="s">
        <v>68</v>
      </c>
    </row>
    <row r="26" spans="1:1009" ht="39" customHeight="1" x14ac:dyDescent="0.25">
      <c r="A26" s="29" t="s">
        <v>0</v>
      </c>
      <c r="B26" s="72" t="s">
        <v>42</v>
      </c>
      <c r="C26" s="72"/>
      <c r="D26" s="72"/>
      <c r="E26" s="72"/>
      <c r="F26" s="72"/>
      <c r="G26" s="72"/>
      <c r="H26" s="72"/>
      <c r="I26" s="72"/>
      <c r="J26" s="72"/>
      <c r="K26" s="11"/>
      <c r="L26" s="11"/>
      <c r="IH26" s="23"/>
      <c r="II26" s="23"/>
      <c r="IJ26" s="23"/>
      <c r="IK26" s="23"/>
      <c r="IL26" s="23"/>
      <c r="IM26" s="23"/>
      <c r="IN26" s="23"/>
      <c r="IO26" s="23"/>
      <c r="IP26" s="23"/>
      <c r="ALU26" s="24"/>
    </row>
    <row r="27" spans="1:1009" x14ac:dyDescent="0.25">
      <c r="A27" s="38">
        <v>1</v>
      </c>
      <c r="B27" s="72">
        <v>2</v>
      </c>
      <c r="C27" s="72"/>
      <c r="D27" s="72"/>
      <c r="E27" s="72"/>
      <c r="F27" s="72"/>
      <c r="G27" s="72"/>
      <c r="H27" s="72"/>
      <c r="I27" s="72"/>
      <c r="J27" s="72"/>
      <c r="K27" s="11"/>
      <c r="L27" s="11"/>
      <c r="IH27" s="23"/>
      <c r="II27" s="23"/>
      <c r="IJ27" s="23"/>
      <c r="IK27" s="23"/>
      <c r="IL27" s="23"/>
      <c r="IM27" s="23"/>
      <c r="IN27" s="23"/>
      <c r="IO27" s="23"/>
      <c r="IP27" s="23"/>
      <c r="ALU27" s="24"/>
    </row>
    <row r="28" spans="1:1009" ht="37.35" customHeight="1" x14ac:dyDescent="0.25">
      <c r="A28" s="4"/>
      <c r="B28" s="73" t="s">
        <v>39</v>
      </c>
      <c r="C28" s="73"/>
      <c r="D28" s="73"/>
      <c r="E28" s="73"/>
      <c r="F28" s="73"/>
      <c r="G28" s="73"/>
      <c r="H28" s="73"/>
      <c r="I28" s="73"/>
      <c r="J28" s="73"/>
      <c r="K28" s="11"/>
      <c r="L28" s="11"/>
      <c r="IH28" s="23"/>
      <c r="II28" s="23"/>
      <c r="IJ28" s="23"/>
      <c r="IK28" s="23"/>
      <c r="IL28" s="23"/>
      <c r="IM28" s="23"/>
      <c r="IN28" s="23"/>
      <c r="IO28" s="23"/>
      <c r="IP28" s="23"/>
      <c r="ALU28" s="24"/>
    </row>
    <row r="29" spans="1:1009" ht="24" customHeight="1" x14ac:dyDescent="0.25">
      <c r="A29" s="4" t="s">
        <v>5</v>
      </c>
      <c r="B29" s="74" t="s">
        <v>119</v>
      </c>
      <c r="C29" s="74"/>
      <c r="D29" s="74"/>
      <c r="E29" s="74"/>
      <c r="F29" s="74"/>
      <c r="G29" s="74"/>
      <c r="H29" s="74"/>
      <c r="I29" s="74"/>
      <c r="J29" s="74"/>
      <c r="K29" s="11"/>
      <c r="L29" s="11"/>
      <c r="IH29" s="23"/>
      <c r="II29" s="23"/>
      <c r="IJ29" s="23"/>
      <c r="IK29" s="23"/>
      <c r="IL29" s="23"/>
      <c r="IM29" s="23"/>
      <c r="IN29" s="23"/>
      <c r="IO29" s="23"/>
      <c r="IP29" s="23"/>
      <c r="ALU29" s="24"/>
    </row>
    <row r="30" spans="1:1009" ht="24" customHeight="1" x14ac:dyDescent="0.25">
      <c r="A30" s="4" t="s">
        <v>6</v>
      </c>
      <c r="B30" s="74" t="s">
        <v>44</v>
      </c>
      <c r="C30" s="74"/>
      <c r="D30" s="74"/>
      <c r="E30" s="74"/>
      <c r="F30" s="74"/>
      <c r="G30" s="74"/>
      <c r="H30" s="74"/>
      <c r="I30" s="74"/>
      <c r="J30" s="74"/>
      <c r="K30" s="11"/>
      <c r="L30" s="11"/>
      <c r="IH30" s="23"/>
      <c r="II30" s="23"/>
      <c r="IJ30" s="23"/>
      <c r="IK30" s="23"/>
      <c r="IL30" s="23"/>
      <c r="IM30" s="23"/>
      <c r="IN30" s="23"/>
      <c r="IO30" s="23"/>
      <c r="IP30" s="23"/>
      <c r="ALU30" s="24"/>
    </row>
    <row r="31" spans="1:1009" ht="24" customHeight="1" x14ac:dyDescent="0.25">
      <c r="A31" s="4" t="s">
        <v>7</v>
      </c>
      <c r="B31" s="74" t="s">
        <v>45</v>
      </c>
      <c r="C31" s="74"/>
      <c r="D31" s="74"/>
      <c r="E31" s="74"/>
      <c r="F31" s="74"/>
      <c r="G31" s="74"/>
      <c r="H31" s="74"/>
      <c r="I31" s="74"/>
      <c r="J31" s="74"/>
      <c r="K31" s="11"/>
      <c r="L31" s="11"/>
      <c r="IH31" s="23"/>
      <c r="II31" s="23"/>
      <c r="IJ31" s="23"/>
      <c r="IK31" s="23"/>
      <c r="IL31" s="23"/>
      <c r="IM31" s="23"/>
      <c r="IN31" s="23"/>
      <c r="IO31" s="23"/>
      <c r="IP31" s="23"/>
      <c r="ALU31" s="24"/>
    </row>
    <row r="32" spans="1:1009" ht="24" customHeight="1" x14ac:dyDescent="0.25">
      <c r="A32" s="4" t="s">
        <v>8</v>
      </c>
      <c r="B32" s="74" t="s">
        <v>46</v>
      </c>
      <c r="C32" s="74"/>
      <c r="D32" s="74"/>
      <c r="E32" s="74"/>
      <c r="F32" s="74"/>
      <c r="G32" s="74"/>
      <c r="H32" s="74"/>
      <c r="I32" s="74"/>
      <c r="J32" s="74"/>
      <c r="K32" s="11"/>
      <c r="L32" s="11"/>
      <c r="IH32" s="23"/>
      <c r="II32" s="23"/>
      <c r="IJ32" s="23"/>
      <c r="IK32" s="23"/>
      <c r="IL32" s="23"/>
      <c r="IM32" s="23"/>
      <c r="IN32" s="23"/>
      <c r="IO32" s="23"/>
      <c r="IP32" s="23"/>
      <c r="ALU32" s="24"/>
    </row>
    <row r="33" spans="1:1009" ht="24" customHeight="1" x14ac:dyDescent="0.25">
      <c r="A33" s="4" t="s">
        <v>9</v>
      </c>
      <c r="B33" s="74" t="s">
        <v>47</v>
      </c>
      <c r="C33" s="74"/>
      <c r="D33" s="74"/>
      <c r="E33" s="74"/>
      <c r="F33" s="74"/>
      <c r="G33" s="74"/>
      <c r="H33" s="74"/>
      <c r="I33" s="74"/>
      <c r="J33" s="74"/>
      <c r="K33" s="11"/>
      <c r="L33" s="11"/>
      <c r="IH33" s="23"/>
      <c r="II33" s="23"/>
      <c r="IJ33" s="23"/>
      <c r="IK33" s="23"/>
      <c r="IL33" s="23"/>
      <c r="IM33" s="23"/>
      <c r="IN33" s="23"/>
      <c r="IO33" s="23"/>
      <c r="IP33" s="23"/>
      <c r="ALU33" s="24"/>
    </row>
    <row r="34" spans="1:1009" ht="39" customHeight="1" x14ac:dyDescent="0.25">
      <c r="A34" s="4" t="s">
        <v>10</v>
      </c>
      <c r="B34" s="74" t="s">
        <v>48</v>
      </c>
      <c r="C34" s="74"/>
      <c r="D34" s="74"/>
      <c r="E34" s="74"/>
      <c r="F34" s="74"/>
      <c r="G34" s="74"/>
      <c r="H34" s="74"/>
      <c r="I34" s="74"/>
      <c r="J34" s="74"/>
      <c r="K34" s="11"/>
      <c r="L34" s="11"/>
      <c r="IH34" s="23"/>
      <c r="II34" s="23"/>
      <c r="IJ34" s="23"/>
      <c r="IK34" s="23"/>
      <c r="IL34" s="23"/>
      <c r="IM34" s="23"/>
      <c r="IN34" s="23"/>
      <c r="IO34" s="23"/>
      <c r="IP34" s="23"/>
      <c r="ALU34" s="24"/>
    </row>
    <row r="35" spans="1:1009" ht="34.5" customHeight="1" x14ac:dyDescent="0.25">
      <c r="A35" s="4" t="s">
        <v>11</v>
      </c>
      <c r="B35" s="74" t="s">
        <v>49</v>
      </c>
      <c r="C35" s="74"/>
      <c r="D35" s="74"/>
      <c r="E35" s="74"/>
      <c r="F35" s="74"/>
      <c r="G35" s="74"/>
      <c r="H35" s="74"/>
      <c r="I35" s="74"/>
      <c r="J35" s="74"/>
      <c r="K35" s="11"/>
      <c r="L35" s="11"/>
      <c r="IH35" s="23"/>
      <c r="II35" s="23"/>
      <c r="IJ35" s="23"/>
      <c r="IK35" s="23"/>
      <c r="IL35" s="23"/>
      <c r="IM35" s="23"/>
      <c r="IN35" s="23"/>
      <c r="IO35" s="23"/>
      <c r="IP35" s="23"/>
      <c r="ALU35" s="24"/>
    </row>
    <row r="36" spans="1:1009" ht="24" customHeight="1" x14ac:dyDescent="0.25">
      <c r="A36" s="4" t="s">
        <v>12</v>
      </c>
      <c r="B36" s="74" t="s">
        <v>50</v>
      </c>
      <c r="C36" s="74"/>
      <c r="D36" s="74"/>
      <c r="E36" s="74"/>
      <c r="F36" s="74"/>
      <c r="G36" s="74"/>
      <c r="H36" s="74"/>
      <c r="I36" s="74"/>
      <c r="J36" s="74"/>
      <c r="K36" s="11"/>
      <c r="L36" s="11"/>
      <c r="IH36" s="23"/>
      <c r="II36" s="23"/>
      <c r="IJ36" s="23"/>
      <c r="IK36" s="23"/>
      <c r="IL36" s="23"/>
      <c r="IM36" s="23"/>
      <c r="IN36" s="23"/>
      <c r="IO36" s="23"/>
      <c r="IP36" s="23"/>
      <c r="ALU36" s="24"/>
    </row>
    <row r="37" spans="1:1009" ht="39" customHeight="1" x14ac:dyDescent="0.25">
      <c r="A37" s="4" t="s">
        <v>13</v>
      </c>
      <c r="B37" s="74" t="s">
        <v>51</v>
      </c>
      <c r="C37" s="74"/>
      <c r="D37" s="74"/>
      <c r="E37" s="74"/>
      <c r="F37" s="74"/>
      <c r="G37" s="74"/>
      <c r="H37" s="74"/>
      <c r="I37" s="74"/>
      <c r="J37" s="74"/>
      <c r="K37" s="11"/>
      <c r="L37" s="11"/>
      <c r="IH37" s="23"/>
      <c r="II37" s="23"/>
      <c r="IJ37" s="23"/>
      <c r="IK37" s="23"/>
      <c r="IL37" s="23"/>
      <c r="IM37" s="23"/>
      <c r="IN37" s="23"/>
      <c r="IO37" s="23"/>
      <c r="IP37" s="23"/>
      <c r="ALU37" s="24"/>
    </row>
    <row r="38" spans="1:1009" ht="24" customHeight="1" x14ac:dyDescent="0.25">
      <c r="A38" s="4" t="s">
        <v>14</v>
      </c>
      <c r="B38" s="74" t="s">
        <v>52</v>
      </c>
      <c r="C38" s="74"/>
      <c r="D38" s="74"/>
      <c r="E38" s="74"/>
      <c r="F38" s="74"/>
      <c r="G38" s="74"/>
      <c r="H38" s="74"/>
      <c r="I38" s="74"/>
      <c r="J38" s="74"/>
      <c r="K38" s="11"/>
      <c r="L38" s="11"/>
      <c r="IH38" s="23"/>
      <c r="II38" s="23"/>
      <c r="IJ38" s="23"/>
      <c r="IK38" s="23"/>
      <c r="IL38" s="23"/>
      <c r="IM38" s="23"/>
      <c r="IN38" s="23"/>
      <c r="IO38" s="23"/>
      <c r="IP38" s="23"/>
      <c r="ALU38" s="24"/>
    </row>
    <row r="39" spans="1:1009" ht="24" customHeight="1" x14ac:dyDescent="0.25">
      <c r="A39" s="4" t="s">
        <v>15</v>
      </c>
      <c r="B39" s="74" t="s">
        <v>53</v>
      </c>
      <c r="C39" s="74"/>
      <c r="D39" s="74"/>
      <c r="E39" s="74"/>
      <c r="F39" s="74"/>
      <c r="G39" s="74"/>
      <c r="H39" s="74"/>
      <c r="I39" s="74"/>
      <c r="J39" s="74"/>
      <c r="K39" s="11"/>
      <c r="L39" s="11"/>
      <c r="IH39" s="23"/>
      <c r="II39" s="23"/>
      <c r="IJ39" s="23"/>
      <c r="IK39" s="23"/>
      <c r="IL39" s="23"/>
      <c r="IM39" s="23"/>
      <c r="IN39" s="23"/>
      <c r="IO39" s="23"/>
      <c r="IP39" s="23"/>
      <c r="ALU39" s="24"/>
    </row>
    <row r="40" spans="1:1009" ht="39" customHeight="1" x14ac:dyDescent="0.25">
      <c r="A40" s="4" t="s">
        <v>16</v>
      </c>
      <c r="B40" s="74" t="s">
        <v>54</v>
      </c>
      <c r="C40" s="74"/>
      <c r="D40" s="74"/>
      <c r="E40" s="74"/>
      <c r="F40" s="74"/>
      <c r="G40" s="74"/>
      <c r="H40" s="74"/>
      <c r="I40" s="74"/>
      <c r="J40" s="74"/>
      <c r="K40" s="11"/>
      <c r="L40" s="11"/>
      <c r="IH40" s="23"/>
      <c r="II40" s="23"/>
      <c r="IJ40" s="23"/>
      <c r="IK40" s="23"/>
      <c r="IL40" s="23"/>
      <c r="IM40" s="23"/>
      <c r="IN40" s="23"/>
      <c r="IO40" s="23"/>
      <c r="IP40" s="23"/>
      <c r="ALU40" s="24"/>
    </row>
    <row r="41" spans="1:1009" ht="24" customHeight="1" x14ac:dyDescent="0.25">
      <c r="A41" s="4" t="s">
        <v>17</v>
      </c>
      <c r="B41" s="74" t="s">
        <v>55</v>
      </c>
      <c r="C41" s="74"/>
      <c r="D41" s="74"/>
      <c r="E41" s="74"/>
      <c r="F41" s="74"/>
      <c r="G41" s="74"/>
      <c r="H41" s="74"/>
      <c r="I41" s="74"/>
      <c r="J41" s="74"/>
      <c r="K41" s="11"/>
      <c r="L41" s="11"/>
      <c r="IH41" s="23"/>
      <c r="II41" s="23"/>
      <c r="IJ41" s="23"/>
      <c r="IK41" s="23"/>
      <c r="IL41" s="23"/>
      <c r="IM41" s="23"/>
      <c r="IN41" s="23"/>
      <c r="IO41" s="23"/>
      <c r="IP41" s="23"/>
      <c r="ALU41" s="24"/>
    </row>
    <row r="42" spans="1:1009" ht="24" customHeight="1" x14ac:dyDescent="0.25">
      <c r="A42" s="4" t="s">
        <v>18</v>
      </c>
      <c r="B42" s="74" t="s">
        <v>56</v>
      </c>
      <c r="C42" s="74"/>
      <c r="D42" s="74"/>
      <c r="E42" s="74"/>
      <c r="F42" s="74"/>
      <c r="G42" s="74"/>
      <c r="H42" s="74"/>
      <c r="I42" s="74"/>
      <c r="J42" s="74"/>
      <c r="K42" s="11"/>
      <c r="L42" s="11"/>
      <c r="IH42" s="23"/>
      <c r="II42" s="23"/>
      <c r="IJ42" s="23"/>
      <c r="IK42" s="23"/>
      <c r="IL42" s="23"/>
      <c r="IM42" s="23"/>
      <c r="IN42" s="23"/>
      <c r="IO42" s="23"/>
      <c r="IP42" s="23"/>
      <c r="ALU42" s="24"/>
    </row>
    <row r="43" spans="1:1009" ht="24" customHeight="1" x14ac:dyDescent="0.25">
      <c r="A43" s="4" t="s">
        <v>19</v>
      </c>
      <c r="B43" s="74" t="s">
        <v>57</v>
      </c>
      <c r="C43" s="74"/>
      <c r="D43" s="74"/>
      <c r="E43" s="74"/>
      <c r="F43" s="74"/>
      <c r="G43" s="74"/>
      <c r="H43" s="74"/>
      <c r="I43" s="74"/>
      <c r="J43" s="74"/>
      <c r="K43" s="11"/>
      <c r="L43" s="11"/>
      <c r="IH43" s="23"/>
      <c r="II43" s="23"/>
      <c r="IJ43" s="23"/>
      <c r="IK43" s="23"/>
      <c r="IL43" s="23"/>
      <c r="IM43" s="23"/>
      <c r="IN43" s="23"/>
      <c r="IO43" s="23"/>
      <c r="IP43" s="23"/>
      <c r="ALU43" s="24"/>
    </row>
    <row r="44" spans="1:1009" ht="24" customHeight="1" x14ac:dyDescent="0.25">
      <c r="A44" s="4" t="s">
        <v>20</v>
      </c>
      <c r="B44" s="74" t="s">
        <v>58</v>
      </c>
      <c r="C44" s="74"/>
      <c r="D44" s="74"/>
      <c r="E44" s="74"/>
      <c r="F44" s="74"/>
      <c r="G44" s="74"/>
      <c r="H44" s="74"/>
      <c r="I44" s="74"/>
      <c r="J44" s="74"/>
      <c r="K44" s="11"/>
      <c r="L44" s="11"/>
      <c r="IH44" s="23"/>
      <c r="II44" s="23"/>
      <c r="IJ44" s="23"/>
      <c r="IK44" s="23"/>
      <c r="IL44" s="23"/>
      <c r="IM44" s="23"/>
      <c r="IN44" s="23"/>
      <c r="IO44" s="23"/>
      <c r="IP44" s="23"/>
      <c r="ALU44" s="24"/>
    </row>
    <row r="45" spans="1:1009" ht="24" customHeight="1" x14ac:dyDescent="0.25">
      <c r="A45" s="4" t="s">
        <v>21</v>
      </c>
      <c r="B45" s="74" t="s">
        <v>59</v>
      </c>
      <c r="C45" s="74"/>
      <c r="D45" s="74"/>
      <c r="E45" s="74"/>
      <c r="F45" s="74"/>
      <c r="G45" s="74"/>
      <c r="H45" s="74"/>
      <c r="I45" s="74"/>
      <c r="J45" s="74"/>
      <c r="K45" s="11"/>
      <c r="L45" s="11"/>
      <c r="IH45" s="23"/>
      <c r="II45" s="23"/>
      <c r="IJ45" s="23"/>
      <c r="IK45" s="23"/>
      <c r="IL45" s="23"/>
      <c r="IM45" s="23"/>
      <c r="IN45" s="23"/>
      <c r="IO45" s="23"/>
      <c r="IP45" s="23"/>
      <c r="ALU45" s="24"/>
    </row>
    <row r="46" spans="1:1009" ht="24" customHeight="1" x14ac:dyDescent="0.25">
      <c r="A46" s="4" t="s">
        <v>22</v>
      </c>
      <c r="B46" s="74" t="s">
        <v>60</v>
      </c>
      <c r="C46" s="74"/>
      <c r="D46" s="74"/>
      <c r="E46" s="74"/>
      <c r="F46" s="74"/>
      <c r="G46" s="74"/>
      <c r="H46" s="74"/>
      <c r="I46" s="74"/>
      <c r="J46" s="74"/>
      <c r="K46" s="11"/>
      <c r="L46" s="11"/>
      <c r="IH46" s="23"/>
      <c r="II46" s="23"/>
      <c r="IJ46" s="23"/>
      <c r="IK46" s="23"/>
      <c r="IL46" s="23"/>
      <c r="IM46" s="23"/>
      <c r="IN46" s="23"/>
      <c r="IO46" s="23"/>
      <c r="IP46" s="23"/>
      <c r="ALU46" s="24"/>
    </row>
    <row r="47" spans="1:1009" ht="24" customHeight="1" x14ac:dyDescent="0.25">
      <c r="A47" s="4" t="s">
        <v>23</v>
      </c>
      <c r="B47" s="74" t="s">
        <v>61</v>
      </c>
      <c r="C47" s="74"/>
      <c r="D47" s="74"/>
      <c r="E47" s="74"/>
      <c r="F47" s="74"/>
      <c r="G47" s="74"/>
      <c r="H47" s="74"/>
      <c r="I47" s="74"/>
      <c r="J47" s="74"/>
      <c r="K47" s="11"/>
      <c r="L47" s="11"/>
      <c r="IH47" s="23"/>
      <c r="II47" s="23"/>
      <c r="IJ47" s="23"/>
      <c r="IK47" s="23"/>
      <c r="IL47" s="23"/>
      <c r="IM47" s="23"/>
      <c r="IN47" s="23"/>
      <c r="IO47" s="23"/>
      <c r="IP47" s="23"/>
      <c r="ALU47" s="24"/>
    </row>
    <row r="48" spans="1:1009" ht="24" customHeight="1" x14ac:dyDescent="0.25">
      <c r="A48" s="4" t="s">
        <v>24</v>
      </c>
      <c r="B48" s="74" t="s">
        <v>62</v>
      </c>
      <c r="C48" s="74"/>
      <c r="D48" s="74"/>
      <c r="E48" s="74"/>
      <c r="F48" s="74"/>
      <c r="G48" s="74"/>
      <c r="H48" s="74"/>
      <c r="I48" s="74"/>
      <c r="J48" s="74"/>
      <c r="K48" s="11"/>
      <c r="L48" s="11"/>
    </row>
    <row r="49" spans="1:250" ht="24" customHeight="1" x14ac:dyDescent="0.25">
      <c r="A49" s="4" t="s">
        <v>25</v>
      </c>
      <c r="B49" s="74" t="s">
        <v>63</v>
      </c>
      <c r="C49" s="74"/>
      <c r="D49" s="74"/>
      <c r="E49" s="74"/>
      <c r="F49" s="74"/>
      <c r="G49" s="74"/>
      <c r="H49" s="74"/>
      <c r="I49" s="74"/>
      <c r="J49" s="74"/>
      <c r="K49" s="11"/>
      <c r="L49" s="11"/>
    </row>
    <row r="50" spans="1:250" ht="24" customHeight="1" x14ac:dyDescent="0.25">
      <c r="A50" s="4" t="s">
        <v>26</v>
      </c>
      <c r="B50" s="74" t="s">
        <v>64</v>
      </c>
      <c r="C50" s="74"/>
      <c r="D50" s="74"/>
      <c r="E50" s="74"/>
      <c r="F50" s="74"/>
      <c r="G50" s="74"/>
      <c r="H50" s="74"/>
      <c r="I50" s="74"/>
      <c r="J50" s="74"/>
      <c r="K50" s="11"/>
      <c r="L50" s="11"/>
    </row>
    <row r="51" spans="1:250" ht="24" customHeight="1" x14ac:dyDescent="0.25">
      <c r="A51" s="4" t="s">
        <v>27</v>
      </c>
      <c r="B51" s="74" t="s">
        <v>131</v>
      </c>
      <c r="C51" s="74"/>
      <c r="D51" s="74"/>
      <c r="E51" s="74"/>
      <c r="F51" s="74"/>
      <c r="G51" s="74"/>
      <c r="H51" s="74"/>
      <c r="I51" s="74"/>
      <c r="J51" s="74"/>
      <c r="K51" s="11"/>
      <c r="L51" s="11"/>
    </row>
    <row r="52" spans="1:250" ht="24" customHeight="1" x14ac:dyDescent="0.25">
      <c r="A52" s="4" t="s">
        <v>28</v>
      </c>
      <c r="B52" s="75" t="s">
        <v>65</v>
      </c>
      <c r="C52" s="75"/>
      <c r="D52" s="75"/>
      <c r="E52" s="75"/>
      <c r="F52" s="75"/>
      <c r="G52" s="75"/>
      <c r="H52" s="75"/>
      <c r="I52" s="75"/>
      <c r="J52" s="75"/>
      <c r="K52" s="11"/>
      <c r="L52" s="11"/>
      <c r="II52" s="23"/>
      <c r="IJ52" s="23"/>
      <c r="IK52" s="23"/>
      <c r="IL52" s="23"/>
      <c r="IM52" s="23"/>
      <c r="IN52" s="23"/>
      <c r="IO52" s="23"/>
      <c r="IP52" s="23"/>
    </row>
    <row r="53" spans="1:250" ht="71.25" customHeight="1" x14ac:dyDescent="0.25">
      <c r="A53" s="4" t="s">
        <v>29</v>
      </c>
      <c r="B53" s="75" t="s">
        <v>66</v>
      </c>
      <c r="C53" s="75"/>
      <c r="D53" s="75"/>
      <c r="E53" s="75"/>
      <c r="F53" s="75"/>
      <c r="G53" s="75"/>
      <c r="H53" s="75"/>
      <c r="I53" s="75"/>
      <c r="J53" s="75"/>
      <c r="K53" s="11"/>
      <c r="L53" s="11"/>
      <c r="II53" s="23"/>
      <c r="IJ53" s="23"/>
      <c r="IK53" s="23"/>
      <c r="IL53" s="23"/>
      <c r="IM53" s="23"/>
      <c r="IN53" s="23"/>
      <c r="IO53" s="23"/>
      <c r="IP53" s="23"/>
    </row>
    <row r="54" spans="1:250" ht="22.5" customHeight="1" x14ac:dyDescent="0.25">
      <c r="A54" s="4" t="s">
        <v>30</v>
      </c>
      <c r="B54" s="76" t="s">
        <v>67</v>
      </c>
      <c r="C54" s="76"/>
      <c r="D54" s="76"/>
      <c r="E54" s="76"/>
      <c r="F54" s="76"/>
      <c r="G54" s="76"/>
      <c r="H54" s="76"/>
      <c r="I54" s="76"/>
      <c r="J54" s="76"/>
      <c r="K54" s="11"/>
      <c r="L54" s="11"/>
      <c r="II54" s="23"/>
      <c r="IJ54" s="23"/>
      <c r="IK54" s="23"/>
      <c r="IL54" s="23"/>
      <c r="IM54" s="23"/>
      <c r="IN54" s="23"/>
      <c r="IO54" s="23"/>
      <c r="IP54" s="23"/>
    </row>
    <row r="55" spans="1:250" ht="42.6" customHeight="1" x14ac:dyDescent="0.25">
      <c r="A55" s="39"/>
      <c r="B55" s="40"/>
      <c r="C55" s="40"/>
      <c r="D55" s="40"/>
      <c r="E55" s="40"/>
      <c r="F55" s="40"/>
      <c r="G55" s="40"/>
      <c r="H55" s="7"/>
      <c r="I55" s="7"/>
      <c r="J55" s="7"/>
      <c r="K55" s="7"/>
      <c r="L55" s="7"/>
    </row>
    <row r="56" spans="1:250" ht="42.6" customHeight="1" x14ac:dyDescent="0.25">
      <c r="A56" s="29" t="s">
        <v>0</v>
      </c>
      <c r="B56" s="5"/>
      <c r="C56" s="77" t="s">
        <v>120</v>
      </c>
      <c r="D56" s="78"/>
      <c r="E56" s="5" t="s">
        <v>3</v>
      </c>
      <c r="F56" s="72" t="s">
        <v>121</v>
      </c>
      <c r="G56" s="72"/>
      <c r="H56" s="6"/>
      <c r="I56" s="24"/>
      <c r="J56" s="24"/>
      <c r="K56" s="6"/>
      <c r="L56" s="6"/>
      <c r="M56" s="6"/>
    </row>
    <row r="57" spans="1:250" ht="26.1" customHeight="1" x14ac:dyDescent="0.25">
      <c r="A57" s="4">
        <v>1</v>
      </c>
      <c r="B57" s="5">
        <v>2</v>
      </c>
      <c r="C57" s="77">
        <v>3</v>
      </c>
      <c r="D57" s="78"/>
      <c r="E57" s="30">
        <v>4</v>
      </c>
      <c r="F57" s="72">
        <v>5</v>
      </c>
      <c r="G57" s="72"/>
      <c r="H57" s="6"/>
      <c r="I57" s="24"/>
      <c r="J57" s="24"/>
      <c r="K57" s="6"/>
      <c r="L57" s="6"/>
      <c r="M57" s="6"/>
    </row>
    <row r="58" spans="1:250" ht="33" customHeight="1" x14ac:dyDescent="0.25">
      <c r="A58" s="4" t="s">
        <v>5</v>
      </c>
      <c r="B58" s="5" t="s">
        <v>40</v>
      </c>
      <c r="C58" s="80">
        <f>G17</f>
        <v>0</v>
      </c>
      <c r="D58" s="81"/>
      <c r="E58" s="41"/>
      <c r="F58" s="84">
        <f>I17</f>
        <v>0</v>
      </c>
      <c r="G58" s="84"/>
      <c r="H58" s="59"/>
      <c r="I58" s="24"/>
      <c r="J58" s="24"/>
      <c r="K58" s="59"/>
      <c r="L58" s="59"/>
      <c r="M58" s="59"/>
    </row>
    <row r="59" spans="1:250" ht="30.95" customHeight="1" x14ac:dyDescent="0.25">
      <c r="A59" s="4" t="s">
        <v>6</v>
      </c>
      <c r="B59" s="5" t="s">
        <v>41</v>
      </c>
      <c r="C59" s="80">
        <f>G18</f>
        <v>0</v>
      </c>
      <c r="D59" s="81"/>
      <c r="E59" s="13"/>
      <c r="F59" s="84">
        <f>H23</f>
        <v>0</v>
      </c>
      <c r="G59" s="84"/>
      <c r="H59" s="59"/>
      <c r="I59" s="24"/>
      <c r="J59" s="24"/>
      <c r="K59" s="59"/>
      <c r="L59" s="59"/>
      <c r="M59" s="59"/>
    </row>
    <row r="60" spans="1:250" ht="30" x14ac:dyDescent="0.25">
      <c r="A60" s="42"/>
      <c r="B60" s="62" t="s">
        <v>122</v>
      </c>
      <c r="C60" s="82">
        <f>SUM(C58:H59)</f>
        <v>0</v>
      </c>
      <c r="D60" s="83"/>
      <c r="E60" s="33" t="s">
        <v>31</v>
      </c>
      <c r="F60" s="85">
        <f>SUM(F58:M59)</f>
        <v>0</v>
      </c>
      <c r="G60" s="85"/>
      <c r="H60" s="60"/>
      <c r="I60" s="24"/>
      <c r="J60" s="24"/>
      <c r="K60" s="61"/>
      <c r="L60" s="61"/>
      <c r="M60" s="61"/>
    </row>
    <row r="61" spans="1:250" x14ac:dyDescent="0.25">
      <c r="B61" s="43"/>
      <c r="C61" s="9"/>
      <c r="D61" s="9"/>
      <c r="E61" s="9"/>
      <c r="F61" s="9"/>
      <c r="G61" s="9"/>
      <c r="H61" s="9"/>
      <c r="I61" s="8"/>
      <c r="J61" s="44"/>
      <c r="K61" s="44"/>
      <c r="L61" s="44"/>
      <c r="M61" s="44"/>
    </row>
    <row r="62" spans="1:250" x14ac:dyDescent="0.25">
      <c r="B62" s="45"/>
      <c r="C62" s="46"/>
      <c r="D62" s="46"/>
      <c r="E62" s="46"/>
      <c r="F62" s="46"/>
      <c r="G62" s="46"/>
      <c r="H62" s="79"/>
      <c r="I62" s="79"/>
      <c r="J62" s="79"/>
      <c r="K62" s="79"/>
      <c r="L62" s="79"/>
      <c r="M62" s="79"/>
    </row>
  </sheetData>
  <mergeCells count="44">
    <mergeCell ref="H62:M62"/>
    <mergeCell ref="C58:D58"/>
    <mergeCell ref="C59:D59"/>
    <mergeCell ref="C60:D60"/>
    <mergeCell ref="F58:G58"/>
    <mergeCell ref="F59:G59"/>
    <mergeCell ref="F60:G60"/>
    <mergeCell ref="B52:J52"/>
    <mergeCell ref="B53:J53"/>
    <mergeCell ref="B54:J54"/>
    <mergeCell ref="C56:D56"/>
    <mergeCell ref="C57:D57"/>
    <mergeCell ref="F56:G56"/>
    <mergeCell ref="F57:G57"/>
    <mergeCell ref="B47:J47"/>
    <mergeCell ref="B48:J48"/>
    <mergeCell ref="B49:J49"/>
    <mergeCell ref="B50:J50"/>
    <mergeCell ref="B51:J51"/>
    <mergeCell ref="B42:J42"/>
    <mergeCell ref="B43:J43"/>
    <mergeCell ref="B44:J44"/>
    <mergeCell ref="B45:J45"/>
    <mergeCell ref="B46:J46"/>
    <mergeCell ref="B37:J37"/>
    <mergeCell ref="B38:J38"/>
    <mergeCell ref="B39:J39"/>
    <mergeCell ref="B40:J40"/>
    <mergeCell ref="B41:J41"/>
    <mergeCell ref="B32:J32"/>
    <mergeCell ref="B33:J33"/>
    <mergeCell ref="B34:J34"/>
    <mergeCell ref="B35:J35"/>
    <mergeCell ref="B36:J36"/>
    <mergeCell ref="B27:J27"/>
    <mergeCell ref="B28:J28"/>
    <mergeCell ref="B29:J29"/>
    <mergeCell ref="B30:J30"/>
    <mergeCell ref="B31:J31"/>
    <mergeCell ref="A4:K8"/>
    <mergeCell ref="A1:K1"/>
    <mergeCell ref="A2:K2"/>
    <mergeCell ref="A3:K3"/>
    <mergeCell ref="B26:J26"/>
  </mergeCells>
  <phoneticPr fontId="2" type="noConversion"/>
  <printOptions horizontalCentered="1"/>
  <pageMargins left="0.7" right="0.7" top="0.75" bottom="0.75" header="0.3" footer="0.3"/>
  <pageSetup paperSize="9" scale="65" fitToHeight="0" orientation="landscape" r:id="rId1"/>
  <rowBreaks count="3" manualBreakCount="3">
    <brk id="9" max="10" man="1"/>
    <brk id="29" max="10" man="1"/>
    <brk id="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DEEC1-CDE9-49B4-8DB6-AC4A98505273}">
  <dimension ref="A1:AMJ40"/>
  <sheetViews>
    <sheetView zoomScaleNormal="100" zoomScaleSheetLayoutView="70" zoomScalePageLayoutView="70" workbookViewId="0">
      <selection activeCell="I14" sqref="I14"/>
    </sheetView>
  </sheetViews>
  <sheetFormatPr defaultColWidth="6.140625" defaultRowHeight="15" x14ac:dyDescent="0.25"/>
  <cols>
    <col min="1" max="1" width="5.7109375" style="1" customWidth="1"/>
    <col min="2" max="2" width="43.5703125" style="6" customWidth="1"/>
    <col min="3" max="4" width="9.5703125" style="7" customWidth="1"/>
    <col min="5" max="5" width="12.140625" style="7" customWidth="1"/>
    <col min="6" max="6" width="12" style="7" customWidth="1"/>
    <col min="7" max="7" width="13.85546875" style="35" customWidth="1"/>
    <col min="8" max="8" width="15.5703125" style="10" customWidth="1"/>
    <col min="9" max="9" width="9.85546875" style="36" customWidth="1"/>
    <col min="10" max="10" width="13.140625" style="37" customWidth="1"/>
    <col min="11" max="11" width="14.5703125" style="10" customWidth="1"/>
    <col min="12" max="12" width="43.42578125" style="11" customWidth="1"/>
    <col min="13" max="249" width="6.140625" style="11"/>
    <col min="250" max="1008" width="6.140625" style="23"/>
    <col min="1009" max="1020" width="6.140625" style="24"/>
    <col min="1021" max="1024" width="7.7109375" style="24" customWidth="1"/>
    <col min="1025" max="16384" width="6.140625" style="24"/>
  </cols>
  <sheetData>
    <row r="1" spans="1:1024" x14ac:dyDescent="0.25">
      <c r="A1" s="70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024" x14ac:dyDescent="0.25">
      <c r="A2" s="70" t="s">
        <v>125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024" ht="27" customHeight="1" x14ac:dyDescent="0.25">
      <c r="A3" s="71" t="s">
        <v>126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024" s="23" customFormat="1" ht="173.25" customHeight="1" x14ac:dyDescent="0.25">
      <c r="A4" s="69" t="s">
        <v>132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2"/>
      <c r="N4" s="2"/>
      <c r="O4" s="2"/>
      <c r="P4" s="2"/>
      <c r="Q4" s="2"/>
      <c r="R4" s="2"/>
      <c r="S4" s="2"/>
      <c r="T4" s="2"/>
      <c r="AMG4" s="24"/>
      <c r="AMH4" s="24"/>
      <c r="AMI4" s="24"/>
      <c r="AMJ4" s="24"/>
    </row>
    <row r="5" spans="1:1024" s="23" customFormat="1" ht="108.75" customHeight="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2"/>
      <c r="N5" s="2"/>
      <c r="O5" s="2"/>
      <c r="P5" s="2"/>
      <c r="Q5" s="2"/>
      <c r="R5" s="2"/>
      <c r="S5" s="2"/>
      <c r="T5" s="2"/>
      <c r="AMG5" s="24"/>
      <c r="AMH5" s="24"/>
      <c r="AMI5" s="24"/>
      <c r="AMJ5" s="24"/>
    </row>
    <row r="6" spans="1:1024" s="23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MG6" s="24"/>
      <c r="AMH6" s="24"/>
      <c r="AMI6" s="24"/>
      <c r="AMJ6" s="24"/>
    </row>
    <row r="7" spans="1:1024" s="23" customFormat="1" ht="24" customHeight="1" x14ac:dyDescent="0.25">
      <c r="A7" s="1"/>
      <c r="B7" s="66" t="s">
        <v>73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MG7" s="24"/>
      <c r="AMH7" s="24"/>
      <c r="AMI7" s="24"/>
      <c r="AMJ7" s="24"/>
    </row>
    <row r="8" spans="1:1024" s="53" customFormat="1" ht="90" x14ac:dyDescent="0.25">
      <c r="A8" s="29" t="s">
        <v>0</v>
      </c>
      <c r="B8" s="5" t="s">
        <v>123</v>
      </c>
      <c r="C8" s="5" t="s">
        <v>1</v>
      </c>
      <c r="D8" s="5" t="s">
        <v>105</v>
      </c>
      <c r="E8" s="5" t="s">
        <v>2</v>
      </c>
      <c r="F8" s="5" t="s">
        <v>127</v>
      </c>
      <c r="G8" s="5" t="s">
        <v>72</v>
      </c>
      <c r="H8" s="5" t="s">
        <v>124</v>
      </c>
      <c r="I8" s="5" t="s">
        <v>3</v>
      </c>
      <c r="J8" s="5" t="s">
        <v>104</v>
      </c>
      <c r="K8" s="5" t="s">
        <v>103</v>
      </c>
      <c r="L8" s="5" t="s">
        <v>4</v>
      </c>
      <c r="ALM8" s="67"/>
      <c r="ALN8" s="67"/>
      <c r="ALO8" s="67"/>
      <c r="ALP8" s="67"/>
      <c r="ALQ8" s="67"/>
      <c r="ALR8" s="67"/>
      <c r="ALS8" s="67"/>
      <c r="ALT8" s="67"/>
      <c r="ALU8" s="67"/>
      <c r="ALV8" s="67"/>
      <c r="ALW8" s="67"/>
      <c r="AMG8" s="24"/>
      <c r="AMH8" s="24"/>
      <c r="AMI8" s="24"/>
      <c r="AMJ8" s="24"/>
    </row>
    <row r="9" spans="1:1024" ht="15.75" customHeight="1" x14ac:dyDescent="0.25">
      <c r="A9" s="38">
        <v>1</v>
      </c>
      <c r="B9" s="64">
        <v>2</v>
      </c>
      <c r="C9" s="5">
        <v>3</v>
      </c>
      <c r="D9" s="5">
        <v>4</v>
      </c>
      <c r="E9" s="5">
        <v>5</v>
      </c>
      <c r="F9" s="5">
        <v>6</v>
      </c>
      <c r="G9" s="65">
        <v>7</v>
      </c>
      <c r="H9" s="64">
        <v>8</v>
      </c>
      <c r="I9" s="65">
        <v>9</v>
      </c>
      <c r="J9" s="64">
        <v>10</v>
      </c>
      <c r="K9" s="64">
        <v>11</v>
      </c>
      <c r="L9" s="64">
        <v>12</v>
      </c>
      <c r="IH9" s="23"/>
      <c r="II9" s="23"/>
      <c r="IJ9" s="23"/>
      <c r="IK9" s="23"/>
      <c r="IL9" s="23"/>
      <c r="IM9" s="23"/>
      <c r="IN9" s="23"/>
      <c r="IO9" s="23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</row>
    <row r="10" spans="1:1024" ht="31.15" customHeight="1" x14ac:dyDescent="0.25">
      <c r="A10" s="4">
        <v>1</v>
      </c>
      <c r="B10" s="68" t="s">
        <v>102</v>
      </c>
      <c r="C10" s="48" t="s">
        <v>74</v>
      </c>
      <c r="D10" s="50">
        <v>200</v>
      </c>
      <c r="E10" s="12"/>
      <c r="F10" s="12"/>
      <c r="G10" s="63"/>
      <c r="H10" s="63"/>
      <c r="I10" s="13"/>
      <c r="J10" s="63"/>
      <c r="K10" s="12"/>
      <c r="L10" s="64"/>
      <c r="IH10" s="23"/>
      <c r="II10" s="23"/>
      <c r="IJ10" s="23"/>
      <c r="IK10" s="23"/>
      <c r="IL10" s="23"/>
      <c r="IM10" s="23"/>
      <c r="IN10" s="23"/>
      <c r="IO10" s="23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</row>
    <row r="11" spans="1:1024" ht="31.15" customHeight="1" x14ac:dyDescent="0.25">
      <c r="A11" s="4">
        <v>2</v>
      </c>
      <c r="B11" s="68" t="s">
        <v>101</v>
      </c>
      <c r="C11" s="48" t="s">
        <v>74</v>
      </c>
      <c r="D11" s="50">
        <v>100</v>
      </c>
      <c r="E11" s="12"/>
      <c r="F11" s="12"/>
      <c r="G11" s="63"/>
      <c r="H11" s="63"/>
      <c r="I11" s="13"/>
      <c r="J11" s="63"/>
      <c r="K11" s="12"/>
      <c r="L11" s="64"/>
      <c r="IH11" s="23"/>
      <c r="II11" s="23"/>
      <c r="IJ11" s="23"/>
      <c r="IK11" s="23"/>
      <c r="IL11" s="23"/>
      <c r="IM11" s="23"/>
      <c r="IN11" s="23"/>
      <c r="IO11" s="23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</row>
    <row r="12" spans="1:1024" ht="31.15" customHeight="1" x14ac:dyDescent="0.25">
      <c r="A12" s="4">
        <v>3</v>
      </c>
      <c r="B12" s="68" t="s">
        <v>100</v>
      </c>
      <c r="C12" s="48" t="s">
        <v>74</v>
      </c>
      <c r="D12" s="50">
        <v>100</v>
      </c>
      <c r="E12" s="12"/>
      <c r="F12" s="12"/>
      <c r="G12" s="63"/>
      <c r="H12" s="63"/>
      <c r="I12" s="13"/>
      <c r="J12" s="63"/>
      <c r="K12" s="12"/>
      <c r="L12" s="64"/>
      <c r="IH12" s="23"/>
      <c r="II12" s="23"/>
      <c r="IJ12" s="23"/>
      <c r="IK12" s="23"/>
      <c r="IL12" s="23"/>
      <c r="IM12" s="23"/>
      <c r="IN12" s="23"/>
      <c r="IO12" s="23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</row>
    <row r="13" spans="1:1024" ht="31.15" customHeight="1" x14ac:dyDescent="0.25">
      <c r="A13" s="4">
        <v>4</v>
      </c>
      <c r="B13" s="68" t="s">
        <v>99</v>
      </c>
      <c r="C13" s="48" t="s">
        <v>74</v>
      </c>
      <c r="D13" s="50">
        <v>200</v>
      </c>
      <c r="E13" s="12"/>
      <c r="F13" s="12"/>
      <c r="G13" s="63"/>
      <c r="H13" s="63"/>
      <c r="I13" s="13"/>
      <c r="J13" s="63"/>
      <c r="K13" s="12"/>
      <c r="L13" s="64"/>
      <c r="IH13" s="23"/>
      <c r="II13" s="23"/>
      <c r="IJ13" s="23"/>
      <c r="IK13" s="23"/>
      <c r="IL13" s="23"/>
      <c r="IM13" s="23"/>
      <c r="IN13" s="23"/>
      <c r="IO13" s="23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</row>
    <row r="14" spans="1:1024" ht="31.15" customHeight="1" x14ac:dyDescent="0.25">
      <c r="A14" s="4">
        <v>5</v>
      </c>
      <c r="B14" s="68" t="s">
        <v>98</v>
      </c>
      <c r="C14" s="48" t="s">
        <v>74</v>
      </c>
      <c r="D14" s="50">
        <v>200</v>
      </c>
      <c r="E14" s="12"/>
      <c r="F14" s="12"/>
      <c r="G14" s="63"/>
      <c r="H14" s="63"/>
      <c r="I14" s="13"/>
      <c r="J14" s="63"/>
      <c r="K14" s="12"/>
      <c r="L14" s="64"/>
      <c r="IH14" s="23"/>
      <c r="II14" s="23"/>
      <c r="IJ14" s="23"/>
      <c r="IK14" s="23"/>
      <c r="IL14" s="23"/>
      <c r="IM14" s="23"/>
      <c r="IN14" s="23"/>
      <c r="IO14" s="23"/>
      <c r="ALM14" s="67"/>
      <c r="ALN14" s="67"/>
      <c r="ALO14" s="67"/>
      <c r="ALP14" s="67"/>
      <c r="ALQ14" s="67"/>
      <c r="ALR14" s="67"/>
      <c r="ALS14" s="67"/>
      <c r="ALT14" s="67"/>
      <c r="ALU14" s="67"/>
      <c r="ALV14" s="67"/>
      <c r="ALW14" s="67"/>
    </row>
    <row r="15" spans="1:1024" ht="31.15" customHeight="1" x14ac:dyDescent="0.25">
      <c r="A15" s="4">
        <v>6</v>
      </c>
      <c r="B15" s="68" t="s">
        <v>97</v>
      </c>
      <c r="C15" s="48" t="s">
        <v>74</v>
      </c>
      <c r="D15" s="50">
        <v>200</v>
      </c>
      <c r="E15" s="12"/>
      <c r="F15" s="12"/>
      <c r="G15" s="63"/>
      <c r="H15" s="63"/>
      <c r="I15" s="13"/>
      <c r="J15" s="63"/>
      <c r="K15" s="12"/>
      <c r="L15" s="64"/>
      <c r="IH15" s="23"/>
      <c r="II15" s="23"/>
      <c r="IJ15" s="23"/>
      <c r="IK15" s="23"/>
      <c r="IL15" s="23"/>
      <c r="IM15" s="23"/>
      <c r="IN15" s="23"/>
      <c r="IO15" s="23"/>
      <c r="ALM15" s="67"/>
      <c r="ALN15" s="67"/>
      <c r="ALO15" s="67"/>
      <c r="ALP15" s="67"/>
      <c r="ALQ15" s="67"/>
      <c r="ALR15" s="67"/>
      <c r="ALS15" s="67"/>
      <c r="ALT15" s="67"/>
      <c r="ALU15" s="67"/>
      <c r="ALV15" s="67"/>
      <c r="ALW15" s="67"/>
    </row>
    <row r="16" spans="1:1024" ht="31.15" customHeight="1" x14ac:dyDescent="0.25">
      <c r="A16" s="4">
        <v>7</v>
      </c>
      <c r="B16" s="68" t="s">
        <v>96</v>
      </c>
      <c r="C16" s="48" t="s">
        <v>74</v>
      </c>
      <c r="D16" s="50">
        <v>200</v>
      </c>
      <c r="E16" s="12"/>
      <c r="F16" s="12"/>
      <c r="G16" s="63"/>
      <c r="H16" s="63"/>
      <c r="I16" s="13"/>
      <c r="J16" s="63"/>
      <c r="K16" s="12"/>
      <c r="L16" s="64"/>
      <c r="IH16" s="23"/>
      <c r="II16" s="23"/>
      <c r="IJ16" s="23"/>
      <c r="IK16" s="23"/>
      <c r="IL16" s="23"/>
      <c r="IM16" s="23"/>
      <c r="IN16" s="23"/>
      <c r="IO16" s="23"/>
      <c r="ALM16" s="67"/>
      <c r="ALN16" s="67"/>
      <c r="ALO16" s="67"/>
      <c r="ALP16" s="67"/>
      <c r="ALQ16" s="67"/>
      <c r="ALR16" s="67"/>
      <c r="ALS16" s="67"/>
      <c r="ALT16" s="67"/>
      <c r="ALU16" s="67"/>
      <c r="ALV16" s="67"/>
      <c r="ALW16" s="67"/>
    </row>
    <row r="17" spans="1:1011" ht="31.15" customHeight="1" x14ac:dyDescent="0.25">
      <c r="A17" s="4">
        <v>8</v>
      </c>
      <c r="B17" s="68" t="s">
        <v>95</v>
      </c>
      <c r="C17" s="48" t="s">
        <v>74</v>
      </c>
      <c r="D17" s="50">
        <v>200</v>
      </c>
      <c r="E17" s="12"/>
      <c r="F17" s="12"/>
      <c r="G17" s="63"/>
      <c r="H17" s="63"/>
      <c r="I17" s="13"/>
      <c r="J17" s="63"/>
      <c r="K17" s="12"/>
      <c r="L17" s="64"/>
      <c r="IH17" s="23"/>
      <c r="II17" s="23"/>
      <c r="IJ17" s="23"/>
      <c r="IK17" s="23"/>
      <c r="IL17" s="23"/>
      <c r="IM17" s="23"/>
      <c r="IN17" s="23"/>
      <c r="IO17" s="23"/>
      <c r="ALM17" s="67"/>
      <c r="ALN17" s="67"/>
      <c r="ALO17" s="67"/>
      <c r="ALP17" s="67"/>
      <c r="ALQ17" s="67"/>
      <c r="ALR17" s="67"/>
      <c r="ALS17" s="67"/>
      <c r="ALT17" s="67"/>
      <c r="ALU17" s="67"/>
      <c r="ALV17" s="67"/>
      <c r="ALW17" s="67"/>
    </row>
    <row r="18" spans="1:1011" ht="31.15" customHeight="1" x14ac:dyDescent="0.25">
      <c r="A18" s="4">
        <v>9</v>
      </c>
      <c r="B18" s="68" t="s">
        <v>94</v>
      </c>
      <c r="C18" s="48" t="s">
        <v>74</v>
      </c>
      <c r="D18" s="50">
        <v>100</v>
      </c>
      <c r="E18" s="12"/>
      <c r="F18" s="12"/>
      <c r="G18" s="63"/>
      <c r="H18" s="63"/>
      <c r="I18" s="13"/>
      <c r="J18" s="63"/>
      <c r="K18" s="12"/>
      <c r="L18" s="64"/>
      <c r="IH18" s="23"/>
      <c r="II18" s="23"/>
      <c r="IJ18" s="23"/>
      <c r="IK18" s="23"/>
      <c r="IL18" s="23"/>
      <c r="IM18" s="23"/>
      <c r="IN18" s="23"/>
      <c r="IO18" s="23"/>
      <c r="ALM18" s="67"/>
      <c r="ALN18" s="67"/>
      <c r="ALO18" s="67"/>
      <c r="ALP18" s="67"/>
      <c r="ALQ18" s="67"/>
      <c r="ALR18" s="67"/>
      <c r="ALS18" s="67"/>
      <c r="ALT18" s="67"/>
      <c r="ALU18" s="67"/>
      <c r="ALV18" s="67"/>
      <c r="ALW18" s="67"/>
    </row>
    <row r="19" spans="1:1011" ht="31.15" customHeight="1" x14ac:dyDescent="0.25">
      <c r="A19" s="4">
        <v>10</v>
      </c>
      <c r="B19" s="68" t="s">
        <v>93</v>
      </c>
      <c r="C19" s="48" t="s">
        <v>74</v>
      </c>
      <c r="D19" s="50">
        <v>100</v>
      </c>
      <c r="E19" s="12"/>
      <c r="F19" s="12"/>
      <c r="G19" s="63"/>
      <c r="H19" s="63"/>
      <c r="I19" s="13"/>
      <c r="J19" s="63"/>
      <c r="K19" s="12"/>
      <c r="L19" s="64"/>
      <c r="IH19" s="23"/>
      <c r="II19" s="23"/>
      <c r="IJ19" s="23"/>
      <c r="IK19" s="23"/>
      <c r="IL19" s="23"/>
      <c r="IM19" s="23"/>
      <c r="IN19" s="23"/>
      <c r="IO19" s="23"/>
      <c r="ALM19" s="67"/>
      <c r="ALN19" s="67"/>
      <c r="ALO19" s="67"/>
      <c r="ALP19" s="67"/>
      <c r="ALQ19" s="67"/>
      <c r="ALR19" s="67"/>
      <c r="ALS19" s="67"/>
      <c r="ALT19" s="67"/>
      <c r="ALU19" s="67"/>
      <c r="ALV19" s="67"/>
      <c r="ALW19" s="67"/>
    </row>
    <row r="20" spans="1:1011" ht="31.15" customHeight="1" x14ac:dyDescent="0.25">
      <c r="A20" s="4">
        <v>11</v>
      </c>
      <c r="B20" s="68" t="s">
        <v>92</v>
      </c>
      <c r="C20" s="48" t="s">
        <v>74</v>
      </c>
      <c r="D20" s="50">
        <v>200</v>
      </c>
      <c r="E20" s="12"/>
      <c r="F20" s="12"/>
      <c r="G20" s="63"/>
      <c r="H20" s="63"/>
      <c r="I20" s="13"/>
      <c r="J20" s="63"/>
      <c r="K20" s="12"/>
      <c r="L20" s="64"/>
      <c r="IH20" s="23"/>
      <c r="II20" s="23"/>
      <c r="IJ20" s="23"/>
      <c r="IK20" s="23"/>
      <c r="IL20" s="23"/>
      <c r="IM20" s="23"/>
      <c r="IN20" s="23"/>
      <c r="IO20" s="23"/>
      <c r="ALM20" s="67"/>
      <c r="ALN20" s="67"/>
      <c r="ALO20" s="67"/>
      <c r="ALP20" s="67"/>
      <c r="ALQ20" s="67"/>
      <c r="ALR20" s="67"/>
      <c r="ALS20" s="67"/>
      <c r="ALT20" s="67"/>
      <c r="ALU20" s="67"/>
      <c r="ALV20" s="67"/>
      <c r="ALW20" s="67"/>
    </row>
    <row r="21" spans="1:1011" ht="31.15" customHeight="1" x14ac:dyDescent="0.25">
      <c r="A21" s="4">
        <v>12</v>
      </c>
      <c r="B21" s="68" t="s">
        <v>91</v>
      </c>
      <c r="C21" s="48" t="s">
        <v>74</v>
      </c>
      <c r="D21" s="50">
        <v>200</v>
      </c>
      <c r="E21" s="12"/>
      <c r="F21" s="12"/>
      <c r="G21" s="63"/>
      <c r="H21" s="63"/>
      <c r="I21" s="13"/>
      <c r="J21" s="63"/>
      <c r="K21" s="12"/>
      <c r="L21" s="64"/>
      <c r="IH21" s="23"/>
      <c r="II21" s="23"/>
      <c r="IJ21" s="23"/>
      <c r="IK21" s="23"/>
      <c r="IL21" s="23"/>
      <c r="IM21" s="23"/>
      <c r="IN21" s="23"/>
      <c r="IO21" s="23"/>
      <c r="ALM21" s="67"/>
      <c r="ALN21" s="67"/>
      <c r="ALO21" s="67"/>
      <c r="ALP21" s="67"/>
      <c r="ALQ21" s="67"/>
      <c r="ALR21" s="67"/>
      <c r="ALS21" s="67"/>
      <c r="ALT21" s="67"/>
      <c r="ALU21" s="67"/>
      <c r="ALV21" s="67"/>
      <c r="ALW21" s="67"/>
    </row>
    <row r="22" spans="1:1011" ht="31.15" customHeight="1" x14ac:dyDescent="0.25">
      <c r="A22" s="4">
        <v>13</v>
      </c>
      <c r="B22" s="68" t="s">
        <v>90</v>
      </c>
      <c r="C22" s="48" t="s">
        <v>74</v>
      </c>
      <c r="D22" s="50">
        <v>200</v>
      </c>
      <c r="E22" s="12"/>
      <c r="F22" s="12"/>
      <c r="G22" s="63"/>
      <c r="H22" s="63"/>
      <c r="I22" s="13"/>
      <c r="J22" s="63"/>
      <c r="K22" s="12"/>
      <c r="L22" s="64"/>
      <c r="IH22" s="23"/>
      <c r="II22" s="23"/>
      <c r="IJ22" s="23"/>
      <c r="IK22" s="23"/>
      <c r="IL22" s="23"/>
      <c r="IM22" s="23"/>
      <c r="IN22" s="23"/>
      <c r="IO22" s="23"/>
      <c r="ALM22" s="67"/>
      <c r="ALN22" s="67"/>
      <c r="ALO22" s="67"/>
      <c r="ALP22" s="67"/>
      <c r="ALQ22" s="67"/>
      <c r="ALR22" s="67"/>
      <c r="ALS22" s="67"/>
      <c r="ALT22" s="67"/>
      <c r="ALU22" s="67"/>
      <c r="ALV22" s="67"/>
      <c r="ALW22" s="67"/>
    </row>
    <row r="23" spans="1:1011" ht="31.15" customHeight="1" x14ac:dyDescent="0.25">
      <c r="A23" s="4">
        <v>14</v>
      </c>
      <c r="B23" s="68" t="s">
        <v>89</v>
      </c>
      <c r="C23" s="48" t="s">
        <v>74</v>
      </c>
      <c r="D23" s="50">
        <v>200</v>
      </c>
      <c r="E23" s="12"/>
      <c r="F23" s="12"/>
      <c r="G23" s="63"/>
      <c r="H23" s="63"/>
      <c r="I23" s="13"/>
      <c r="J23" s="63"/>
      <c r="K23" s="12"/>
      <c r="L23" s="64"/>
      <c r="IH23" s="23"/>
      <c r="II23" s="23"/>
      <c r="IJ23" s="23"/>
      <c r="IK23" s="23"/>
      <c r="IL23" s="23"/>
      <c r="IM23" s="23"/>
      <c r="IN23" s="23"/>
      <c r="IO23" s="23"/>
      <c r="ALM23" s="67"/>
      <c r="ALN23" s="67"/>
      <c r="ALO23" s="67"/>
      <c r="ALP23" s="67"/>
      <c r="ALQ23" s="67"/>
      <c r="ALR23" s="67"/>
      <c r="ALS23" s="67"/>
      <c r="ALT23" s="67"/>
      <c r="ALU23" s="67"/>
      <c r="ALV23" s="67"/>
      <c r="ALW23" s="67"/>
    </row>
    <row r="24" spans="1:1011" ht="31.15" customHeight="1" x14ac:dyDescent="0.25">
      <c r="A24" s="4">
        <v>15</v>
      </c>
      <c r="B24" s="68" t="s">
        <v>88</v>
      </c>
      <c r="C24" s="48" t="s">
        <v>74</v>
      </c>
      <c r="D24" s="50">
        <v>200</v>
      </c>
      <c r="E24" s="12"/>
      <c r="F24" s="12"/>
      <c r="G24" s="63"/>
      <c r="H24" s="63"/>
      <c r="I24" s="13"/>
      <c r="J24" s="63"/>
      <c r="K24" s="12"/>
      <c r="L24" s="64"/>
      <c r="IH24" s="23"/>
      <c r="II24" s="23"/>
      <c r="IJ24" s="23"/>
      <c r="IK24" s="23"/>
      <c r="IL24" s="23"/>
      <c r="IM24" s="23"/>
      <c r="IN24" s="23"/>
      <c r="IO24" s="23"/>
      <c r="ALM24" s="67"/>
      <c r="ALN24" s="67"/>
      <c r="ALO24" s="67"/>
      <c r="ALP24" s="67"/>
      <c r="ALQ24" s="67"/>
      <c r="ALR24" s="67"/>
      <c r="ALS24" s="67"/>
      <c r="ALT24" s="67"/>
      <c r="ALU24" s="67"/>
      <c r="ALV24" s="67"/>
      <c r="ALW24" s="67"/>
    </row>
    <row r="25" spans="1:1011" ht="31.15" customHeight="1" x14ac:dyDescent="0.25">
      <c r="A25" s="4">
        <v>16</v>
      </c>
      <c r="B25" s="49" t="s">
        <v>87</v>
      </c>
      <c r="C25" s="48" t="s">
        <v>74</v>
      </c>
      <c r="D25" s="50">
        <v>200</v>
      </c>
      <c r="E25" s="12"/>
      <c r="F25" s="12"/>
      <c r="G25" s="63"/>
      <c r="H25" s="63"/>
      <c r="I25" s="13"/>
      <c r="J25" s="63"/>
      <c r="K25" s="12"/>
      <c r="L25" s="64"/>
      <c r="IH25" s="23"/>
      <c r="II25" s="23"/>
      <c r="IJ25" s="23"/>
      <c r="IK25" s="23"/>
      <c r="IL25" s="23"/>
      <c r="IM25" s="23"/>
      <c r="IN25" s="23"/>
      <c r="IO25" s="23"/>
      <c r="ALM25" s="67"/>
      <c r="ALN25" s="67"/>
      <c r="ALO25" s="67"/>
      <c r="ALP25" s="67"/>
      <c r="ALQ25" s="67"/>
      <c r="ALR25" s="67"/>
      <c r="ALS25" s="67"/>
      <c r="ALT25" s="67"/>
      <c r="ALU25" s="67"/>
      <c r="ALV25" s="67"/>
      <c r="ALW25" s="67"/>
    </row>
    <row r="26" spans="1:1011" ht="31.15" customHeight="1" x14ac:dyDescent="0.25">
      <c r="A26" s="4">
        <v>17</v>
      </c>
      <c r="B26" s="68" t="s">
        <v>86</v>
      </c>
      <c r="C26" s="48" t="s">
        <v>74</v>
      </c>
      <c r="D26" s="50">
        <v>100</v>
      </c>
      <c r="E26" s="12"/>
      <c r="F26" s="12"/>
      <c r="G26" s="63"/>
      <c r="H26" s="63"/>
      <c r="I26" s="13"/>
      <c r="J26" s="63"/>
      <c r="K26" s="12"/>
      <c r="L26" s="64"/>
      <c r="IH26" s="23"/>
      <c r="II26" s="23"/>
      <c r="IJ26" s="23"/>
      <c r="IK26" s="23"/>
      <c r="IL26" s="23"/>
      <c r="IM26" s="23"/>
      <c r="IN26" s="23"/>
      <c r="IO26" s="23"/>
      <c r="ALM26" s="67"/>
      <c r="ALN26" s="67"/>
      <c r="ALO26" s="67"/>
      <c r="ALP26" s="67"/>
      <c r="ALQ26" s="67"/>
      <c r="ALR26" s="67"/>
      <c r="ALS26" s="67"/>
      <c r="ALT26" s="67"/>
      <c r="ALU26" s="67"/>
      <c r="ALV26" s="67"/>
      <c r="ALW26" s="67"/>
    </row>
    <row r="27" spans="1:1011" ht="31.15" customHeight="1" x14ac:dyDescent="0.25">
      <c r="A27" s="4">
        <v>18</v>
      </c>
      <c r="B27" s="68" t="s">
        <v>85</v>
      </c>
      <c r="C27" s="48" t="s">
        <v>74</v>
      </c>
      <c r="D27" s="50">
        <v>100</v>
      </c>
      <c r="E27" s="12"/>
      <c r="F27" s="12"/>
      <c r="G27" s="63"/>
      <c r="H27" s="63"/>
      <c r="I27" s="13"/>
      <c r="J27" s="63"/>
      <c r="K27" s="12"/>
      <c r="L27" s="64"/>
      <c r="IH27" s="23"/>
      <c r="II27" s="23"/>
      <c r="IJ27" s="23"/>
      <c r="IK27" s="23"/>
      <c r="IL27" s="23"/>
      <c r="IM27" s="23"/>
      <c r="IN27" s="23"/>
      <c r="IO27" s="23"/>
      <c r="ALM27" s="67"/>
      <c r="ALN27" s="67"/>
      <c r="ALO27" s="67"/>
      <c r="ALP27" s="67"/>
      <c r="ALQ27" s="67"/>
      <c r="ALR27" s="67"/>
      <c r="ALS27" s="67"/>
      <c r="ALT27" s="67"/>
      <c r="ALU27" s="67"/>
      <c r="ALV27" s="67"/>
      <c r="ALW27" s="67"/>
    </row>
    <row r="28" spans="1:1011" ht="31.15" customHeight="1" x14ac:dyDescent="0.25">
      <c r="A28" s="4">
        <v>19</v>
      </c>
      <c r="B28" s="68" t="s">
        <v>84</v>
      </c>
      <c r="C28" s="48" t="s">
        <v>74</v>
      </c>
      <c r="D28" s="50">
        <v>100</v>
      </c>
      <c r="E28" s="12"/>
      <c r="F28" s="12"/>
      <c r="G28" s="63"/>
      <c r="H28" s="63"/>
      <c r="I28" s="13"/>
      <c r="J28" s="63"/>
      <c r="K28" s="12"/>
      <c r="L28" s="64"/>
      <c r="IH28" s="23"/>
      <c r="II28" s="23"/>
      <c r="IJ28" s="23"/>
      <c r="IK28" s="23"/>
      <c r="IL28" s="23"/>
      <c r="IM28" s="23"/>
      <c r="IN28" s="23"/>
      <c r="IO28" s="23"/>
      <c r="ALM28" s="67"/>
      <c r="ALN28" s="67"/>
      <c r="ALO28" s="67"/>
      <c r="ALP28" s="67"/>
      <c r="ALQ28" s="67"/>
      <c r="ALR28" s="67"/>
      <c r="ALS28" s="67"/>
      <c r="ALT28" s="67"/>
      <c r="ALU28" s="67"/>
      <c r="ALV28" s="67"/>
      <c r="ALW28" s="67"/>
    </row>
    <row r="29" spans="1:1011" ht="31.15" customHeight="1" x14ac:dyDescent="0.25">
      <c r="A29" s="4">
        <v>20</v>
      </c>
      <c r="B29" s="49" t="s">
        <v>83</v>
      </c>
      <c r="C29" s="48" t="s">
        <v>74</v>
      </c>
      <c r="D29" s="50">
        <v>100</v>
      </c>
      <c r="E29" s="12"/>
      <c r="F29" s="12"/>
      <c r="G29" s="63"/>
      <c r="H29" s="63"/>
      <c r="I29" s="13"/>
      <c r="J29" s="63"/>
      <c r="K29" s="12"/>
      <c r="L29" s="64"/>
      <c r="IH29" s="23"/>
      <c r="II29" s="23"/>
      <c r="IJ29" s="23"/>
      <c r="IK29" s="23"/>
      <c r="IL29" s="23"/>
      <c r="IM29" s="23"/>
      <c r="IN29" s="23"/>
      <c r="IO29" s="23"/>
      <c r="ALM29" s="67"/>
      <c r="ALN29" s="67"/>
      <c r="ALO29" s="67"/>
      <c r="ALP29" s="67"/>
      <c r="ALQ29" s="67"/>
      <c r="ALR29" s="67"/>
      <c r="ALS29" s="67"/>
      <c r="ALT29" s="67"/>
      <c r="ALU29" s="67"/>
      <c r="ALV29" s="67"/>
      <c r="ALW29" s="67"/>
    </row>
    <row r="30" spans="1:1011" ht="31.15" customHeight="1" x14ac:dyDescent="0.25">
      <c r="A30" s="4">
        <v>21</v>
      </c>
      <c r="B30" s="68" t="s">
        <v>82</v>
      </c>
      <c r="C30" s="48" t="s">
        <v>74</v>
      </c>
      <c r="D30" s="50">
        <v>100</v>
      </c>
      <c r="E30" s="12"/>
      <c r="F30" s="12"/>
      <c r="G30" s="63"/>
      <c r="H30" s="63"/>
      <c r="I30" s="13"/>
      <c r="J30" s="63"/>
      <c r="K30" s="12"/>
      <c r="L30" s="64"/>
      <c r="IH30" s="23"/>
      <c r="II30" s="23"/>
      <c r="IJ30" s="23"/>
      <c r="IK30" s="23"/>
      <c r="IL30" s="23"/>
      <c r="IM30" s="23"/>
      <c r="IN30" s="23"/>
      <c r="IO30" s="23"/>
      <c r="ALM30" s="67"/>
      <c r="ALN30" s="67"/>
      <c r="ALO30" s="67"/>
      <c r="ALP30" s="67"/>
      <c r="ALQ30" s="67"/>
      <c r="ALR30" s="67"/>
      <c r="ALS30" s="67"/>
      <c r="ALT30" s="67"/>
      <c r="ALU30" s="67"/>
      <c r="ALV30" s="67"/>
      <c r="ALW30" s="67"/>
    </row>
    <row r="31" spans="1:1011" ht="31.15" customHeight="1" x14ac:dyDescent="0.25">
      <c r="A31" s="4">
        <v>22</v>
      </c>
      <c r="B31" s="68" t="s">
        <v>81</v>
      </c>
      <c r="C31" s="48" t="s">
        <v>74</v>
      </c>
      <c r="D31" s="50">
        <v>100</v>
      </c>
      <c r="E31" s="12"/>
      <c r="F31" s="12"/>
      <c r="G31" s="63"/>
      <c r="H31" s="63"/>
      <c r="I31" s="13"/>
      <c r="J31" s="63"/>
      <c r="K31" s="12"/>
      <c r="L31" s="64"/>
      <c r="IH31" s="23"/>
      <c r="II31" s="23"/>
      <c r="IJ31" s="23"/>
      <c r="IK31" s="23"/>
      <c r="IL31" s="23"/>
      <c r="IM31" s="23"/>
      <c r="IN31" s="23"/>
      <c r="IO31" s="23"/>
      <c r="ALM31" s="67"/>
      <c r="ALN31" s="67"/>
      <c r="ALO31" s="67"/>
      <c r="ALP31" s="67"/>
      <c r="ALQ31" s="67"/>
      <c r="ALR31" s="67"/>
      <c r="ALS31" s="67"/>
      <c r="ALT31" s="67"/>
      <c r="ALU31" s="67"/>
      <c r="ALV31" s="67"/>
      <c r="ALW31" s="67"/>
    </row>
    <row r="32" spans="1:1011" ht="31.15" customHeight="1" x14ac:dyDescent="0.25">
      <c r="A32" s="4">
        <v>23</v>
      </c>
      <c r="B32" s="68" t="s">
        <v>80</v>
      </c>
      <c r="C32" s="48" t="s">
        <v>74</v>
      </c>
      <c r="D32" s="50">
        <v>100</v>
      </c>
      <c r="E32" s="12"/>
      <c r="F32" s="12"/>
      <c r="G32" s="63"/>
      <c r="H32" s="63"/>
      <c r="I32" s="13"/>
      <c r="J32" s="63"/>
      <c r="K32" s="12"/>
      <c r="L32" s="64"/>
      <c r="IH32" s="23"/>
      <c r="II32" s="23"/>
      <c r="IJ32" s="23"/>
      <c r="IK32" s="23"/>
      <c r="IL32" s="23"/>
      <c r="IM32" s="23"/>
      <c r="IN32" s="23"/>
      <c r="IO32" s="23"/>
      <c r="ALM32" s="67"/>
      <c r="ALN32" s="67"/>
      <c r="ALO32" s="67"/>
      <c r="ALP32" s="67"/>
      <c r="ALQ32" s="67"/>
      <c r="ALR32" s="67"/>
      <c r="ALS32" s="67"/>
      <c r="ALT32" s="67"/>
      <c r="ALU32" s="67"/>
      <c r="ALV32" s="67"/>
      <c r="ALW32" s="67"/>
    </row>
    <row r="33" spans="1:1011" ht="31.15" customHeight="1" x14ac:dyDescent="0.25">
      <c r="A33" s="4">
        <v>24</v>
      </c>
      <c r="B33" s="68" t="s">
        <v>79</v>
      </c>
      <c r="C33" s="48" t="s">
        <v>74</v>
      </c>
      <c r="D33" s="50">
        <v>200</v>
      </c>
      <c r="E33" s="12"/>
      <c r="F33" s="12"/>
      <c r="G33" s="63"/>
      <c r="H33" s="63"/>
      <c r="I33" s="13"/>
      <c r="J33" s="63"/>
      <c r="K33" s="12"/>
      <c r="L33" s="64"/>
      <c r="IH33" s="23"/>
      <c r="II33" s="23"/>
      <c r="IJ33" s="23"/>
      <c r="IK33" s="23"/>
      <c r="IL33" s="23"/>
      <c r="IM33" s="23"/>
      <c r="IN33" s="23"/>
      <c r="IO33" s="23"/>
      <c r="ALM33" s="67"/>
      <c r="ALN33" s="67"/>
      <c r="ALO33" s="67"/>
      <c r="ALP33" s="67"/>
      <c r="ALQ33" s="67"/>
      <c r="ALR33" s="67"/>
      <c r="ALS33" s="67"/>
      <c r="ALT33" s="67"/>
      <c r="ALU33" s="67"/>
      <c r="ALV33" s="67"/>
      <c r="ALW33" s="67"/>
    </row>
    <row r="34" spans="1:1011" ht="31.15" customHeight="1" x14ac:dyDescent="0.25">
      <c r="A34" s="4">
        <v>25</v>
      </c>
      <c r="B34" s="68" t="s">
        <v>78</v>
      </c>
      <c r="C34" s="48" t="s">
        <v>74</v>
      </c>
      <c r="D34" s="50">
        <v>200</v>
      </c>
      <c r="E34" s="12"/>
      <c r="F34" s="12"/>
      <c r="G34" s="63"/>
      <c r="H34" s="63"/>
      <c r="I34" s="13"/>
      <c r="J34" s="63"/>
      <c r="K34" s="12"/>
      <c r="L34" s="64"/>
      <c r="IH34" s="23"/>
      <c r="II34" s="23"/>
      <c r="IJ34" s="23"/>
      <c r="IK34" s="23"/>
      <c r="IL34" s="23"/>
      <c r="IM34" s="23"/>
      <c r="IN34" s="23"/>
      <c r="IO34" s="23"/>
      <c r="ALM34" s="67"/>
      <c r="ALN34" s="67"/>
      <c r="ALO34" s="67"/>
      <c r="ALP34" s="67"/>
      <c r="ALQ34" s="67"/>
      <c r="ALR34" s="67"/>
      <c r="ALS34" s="67"/>
      <c r="ALT34" s="67"/>
      <c r="ALU34" s="67"/>
      <c r="ALV34" s="67"/>
      <c r="ALW34" s="67"/>
    </row>
    <row r="35" spans="1:1011" ht="31.15" customHeight="1" x14ac:dyDescent="0.25">
      <c r="A35" s="4">
        <v>26</v>
      </c>
      <c r="B35" s="68" t="s">
        <v>77</v>
      </c>
      <c r="C35" s="48" t="s">
        <v>74</v>
      </c>
      <c r="D35" s="50">
        <v>200</v>
      </c>
      <c r="E35" s="12"/>
      <c r="F35" s="12"/>
      <c r="G35" s="63"/>
      <c r="H35" s="63"/>
      <c r="I35" s="13"/>
      <c r="J35" s="63"/>
      <c r="K35" s="12"/>
      <c r="L35" s="64"/>
      <c r="IH35" s="23"/>
      <c r="II35" s="23"/>
      <c r="IJ35" s="23"/>
      <c r="IK35" s="23"/>
      <c r="IL35" s="23"/>
      <c r="IM35" s="23"/>
      <c r="IN35" s="23"/>
      <c r="IO35" s="23"/>
      <c r="ALM35" s="67"/>
      <c r="ALN35" s="67"/>
      <c r="ALO35" s="67"/>
      <c r="ALP35" s="67"/>
      <c r="ALQ35" s="67"/>
      <c r="ALR35" s="67"/>
      <c r="ALS35" s="67"/>
      <c r="ALT35" s="67"/>
      <c r="ALU35" s="67"/>
      <c r="ALV35" s="67"/>
      <c r="ALW35" s="67"/>
    </row>
    <row r="36" spans="1:1011" ht="31.15" customHeight="1" x14ac:dyDescent="0.25">
      <c r="A36" s="4">
        <v>27</v>
      </c>
      <c r="B36" s="68" t="s">
        <v>76</v>
      </c>
      <c r="C36" s="48" t="s">
        <v>74</v>
      </c>
      <c r="D36" s="50">
        <v>200</v>
      </c>
      <c r="E36" s="12"/>
      <c r="F36" s="12"/>
      <c r="G36" s="63"/>
      <c r="H36" s="63"/>
      <c r="I36" s="13"/>
      <c r="J36" s="63"/>
      <c r="K36" s="12"/>
      <c r="L36" s="64"/>
      <c r="IH36" s="23"/>
      <c r="II36" s="23"/>
      <c r="IJ36" s="23"/>
      <c r="IK36" s="23"/>
      <c r="IL36" s="23"/>
      <c r="IM36" s="23"/>
      <c r="IN36" s="23"/>
      <c r="IO36" s="23"/>
      <c r="ALM36" s="67"/>
      <c r="ALN36" s="67"/>
      <c r="ALO36" s="67"/>
      <c r="ALP36" s="67"/>
      <c r="ALQ36" s="67"/>
      <c r="ALR36" s="67"/>
      <c r="ALS36" s="67"/>
      <c r="ALT36" s="67"/>
      <c r="ALU36" s="67"/>
      <c r="ALV36" s="67"/>
      <c r="ALW36" s="67"/>
    </row>
    <row r="37" spans="1:1011" ht="31.15" customHeight="1" x14ac:dyDescent="0.25">
      <c r="A37" s="4">
        <v>28</v>
      </c>
      <c r="B37" s="68" t="s">
        <v>75</v>
      </c>
      <c r="C37" s="48" t="s">
        <v>74</v>
      </c>
      <c r="D37" s="50">
        <v>100</v>
      </c>
      <c r="E37" s="12"/>
      <c r="F37" s="12"/>
      <c r="G37" s="63"/>
      <c r="H37" s="63"/>
      <c r="I37" s="13"/>
      <c r="J37" s="63"/>
      <c r="K37" s="12"/>
      <c r="L37" s="64"/>
      <c r="IH37" s="23"/>
      <c r="II37" s="23"/>
      <c r="IJ37" s="23"/>
      <c r="IK37" s="23"/>
      <c r="IL37" s="23"/>
      <c r="IM37" s="23"/>
      <c r="IN37" s="23"/>
      <c r="IO37" s="23"/>
      <c r="ALM37" s="67"/>
      <c r="ALN37" s="67"/>
      <c r="ALO37" s="67"/>
      <c r="ALP37" s="67"/>
      <c r="ALQ37" s="67"/>
      <c r="ALR37" s="67"/>
      <c r="ALS37" s="67"/>
      <c r="ALT37" s="67"/>
      <c r="ALU37" s="67"/>
      <c r="ALV37" s="67"/>
      <c r="ALW37" s="67"/>
    </row>
    <row r="38" spans="1:1011" ht="30.75" customHeight="1" x14ac:dyDescent="0.25">
      <c r="G38" s="33" t="s">
        <v>71</v>
      </c>
      <c r="H38" s="14"/>
      <c r="I38" s="33" t="s">
        <v>31</v>
      </c>
      <c r="J38" s="14"/>
      <c r="K38" s="3"/>
      <c r="IO38" s="23"/>
    </row>
    <row r="39" spans="1:1011" x14ac:dyDescent="0.25">
      <c r="B39" s="24"/>
      <c r="G39" s="8"/>
      <c r="H39" s="9"/>
      <c r="I39" s="8"/>
      <c r="J39" s="3"/>
      <c r="IO39" s="23"/>
    </row>
    <row r="40" spans="1:1011" ht="20.65" customHeight="1" x14ac:dyDescent="0.25">
      <c r="G40" s="8"/>
      <c r="H40" s="9"/>
      <c r="I40" s="8"/>
      <c r="J40" s="3"/>
    </row>
  </sheetData>
  <mergeCells count="4">
    <mergeCell ref="A1:L1"/>
    <mergeCell ref="A2:L2"/>
    <mergeCell ref="A3:L3"/>
    <mergeCell ref="A4:L5"/>
  </mergeCells>
  <printOptions horizontalCentered="1"/>
  <pageMargins left="0.196527777777778" right="0.39374999999999999" top="0.390277777777778" bottom="0.196527777777778" header="0.511811023622047" footer="0.511811023622047"/>
  <pageSetup paperSize="9" scale="58" orientation="landscape" r:id="rId1"/>
  <headerFooter>
    <oddFooter>&amp;L_x000D_&amp;1#&amp;"Calibri"&amp;8&amp;K404041 BD Restricted</oddFooter>
  </headerFooter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ZADANIE 1 - po zmianach </vt:lpstr>
      <vt:lpstr>ZADANIE 4 - po zmianach</vt:lpstr>
      <vt:lpstr>'ZADANIE 1 - po zmianach '!Obszar_wydruku</vt:lpstr>
      <vt:lpstr>'ZADANIE 4 - po zmianach'!Obszar_wydruku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162</cp:revision>
  <cp:lastPrinted>2024-05-15T10:36:44Z</cp:lastPrinted>
  <dcterms:created xsi:type="dcterms:W3CDTF">2019-02-04T11:59:38Z</dcterms:created>
  <dcterms:modified xsi:type="dcterms:W3CDTF">2024-05-15T10:53:33Z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MSIP_Label_631ef649-45d3-4e5d-80df-d43468de9a5e_Enabled">
    <vt:lpwstr>true</vt:lpwstr>
  </property>
  <property fmtid="{D5CDD505-2E9C-101B-9397-08002B2CF9AE}" pid="7" name="MSIP_Label_631ef649-45d3-4e5d-80df-d43468de9a5e_SetDate">
    <vt:lpwstr>2024-03-11T19:39:02Z</vt:lpwstr>
  </property>
  <property fmtid="{D5CDD505-2E9C-101B-9397-08002B2CF9AE}" pid="8" name="MSIP_Label_631ef649-45d3-4e5d-80df-d43468de9a5e_Method">
    <vt:lpwstr>Privileged</vt:lpwstr>
  </property>
  <property fmtid="{D5CDD505-2E9C-101B-9397-08002B2CF9AE}" pid="9" name="MSIP_Label_631ef649-45d3-4e5d-80df-d43468de9a5e_Name">
    <vt:lpwstr>Unclassified</vt:lpwstr>
  </property>
  <property fmtid="{D5CDD505-2E9C-101B-9397-08002B2CF9AE}" pid="10" name="MSIP_Label_631ef649-45d3-4e5d-80df-d43468de9a5e_SiteId">
    <vt:lpwstr>771c9c47-7f24-44dc-958e-34f8713a8394</vt:lpwstr>
  </property>
  <property fmtid="{D5CDD505-2E9C-101B-9397-08002B2CF9AE}" pid="11" name="MSIP_Label_631ef649-45d3-4e5d-80df-d43468de9a5e_ActionId">
    <vt:lpwstr>76ae5424-c875-47dc-a51e-af5cffe8ac27</vt:lpwstr>
  </property>
  <property fmtid="{D5CDD505-2E9C-101B-9397-08002B2CF9AE}" pid="12" name="MSIP_Label_631ef649-45d3-4e5d-80df-d43468de9a5e_ContentBits">
    <vt:lpwstr>0</vt:lpwstr>
  </property>
</Properties>
</file>