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725"/>
  </bookViews>
  <sheets>
    <sheet name="Zadanie 1" sheetId="7" r:id="rId1"/>
    <sheet name="Zadanie 2" sheetId="9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9"/>
  <c r="H8"/>
  <c r="H7" i="7" l="1"/>
  <c r="G7"/>
</calcChain>
</file>

<file path=xl/sharedStrings.xml><?xml version="1.0" encoding="utf-8"?>
<sst xmlns="http://schemas.openxmlformats.org/spreadsheetml/2006/main" count="56" uniqueCount="31">
  <si>
    <t>Nazwa asortymentu</t>
  </si>
  <si>
    <t>j.m.</t>
  </si>
  <si>
    <t>Ilość</t>
  </si>
  <si>
    <t>Cena jednostk. netto</t>
  </si>
  <si>
    <t>Stawka VAT [%]</t>
  </si>
  <si>
    <t>Wartość netto [kol. 4 x kol.5]</t>
  </si>
  <si>
    <t>Producent</t>
  </si>
  <si>
    <t>2.</t>
  </si>
  <si>
    <t>3.</t>
  </si>
  <si>
    <t>4.</t>
  </si>
  <si>
    <t>5.</t>
  </si>
  <si>
    <t>6.</t>
  </si>
  <si>
    <t>7.</t>
  </si>
  <si>
    <t>8.</t>
  </si>
  <si>
    <t>9.</t>
  </si>
  <si>
    <t>Szt.</t>
  </si>
  <si>
    <t>Wartość ogółem:</t>
  </si>
  <si>
    <t>Kod CPV :  33183100-7 implanty ortopedyczne, 33183000-6 dodatkowe wyroby ortopedyczne</t>
  </si>
  <si>
    <t>Zadanie nr 1</t>
  </si>
  <si>
    <t>Lp.</t>
  </si>
  <si>
    <t>Wartość brutto              [ kol.7 + wartość VAT obliczona wg. Stawki z kol.6]</t>
  </si>
  <si>
    <t>1.</t>
  </si>
  <si>
    <t>10.</t>
  </si>
  <si>
    <t>Biodegradowalny, mający postać balonu implant stosowany jako element dystansowy w strukturach stawowych. Dostarczany w stanie sterylnym, dostępny w 3 rozmiarch - S, M i L w zależności od rozmiaru uszkodzenia.</t>
  </si>
  <si>
    <t>Zadanie nr 2</t>
  </si>
  <si>
    <t>szt.</t>
  </si>
  <si>
    <t>Nazwa handlowa,Numer katalogowy *</t>
  </si>
  <si>
    <r>
      <t>Membrana z rejestracją do leczeniu ubytków chrzęstnych oraz chrzęstno-kostnych, stanowiąca podłoże dla mezenchymalnych komórek macierzystych ludzkiego szpiku kostnego zbudowana w 100% z półsyntetycznej pochodnej kwasu hialuronowego. Wymiary membrany 2 x 2 cm lub 5x5 cm. Dzięki adhezji oraz możliwości wszczepienia membrany dowolną stroną membrana jest łatwa do założenia podczas zabiegów artroskopowych. W przypadkach gdy ubytek jest obwiedziony zdrową chrząstką membrana nie wymaga dodatkowej fiksacji co obniża koszt procedury. Bezpieczeństwo i skuteczność produktu poparta minimum 4 letnimi badaniami klinicznymi.</t>
    </r>
    <r>
      <rPr>
        <b/>
        <sz val="10"/>
        <rFont val="Times New Roman"/>
        <family val="1"/>
        <charset val="238"/>
      </rPr>
      <t>Wymiary membrany 2 cm x 2 cm,</t>
    </r>
  </si>
  <si>
    <r>
      <t>Membrana z rejestracją do leczeniu ubytków chrzęstnych oraz chrzęstno-kostnych, stanowiąca podłoże dla mezenchymalnych komórek macierzystych ludzkiego szpiku kostnego zbudowana w 100% z półsyntetycznej pochodnej kwasu hialuronowego. Wymiary membrany 2 x 2 cm lub 5x5 cm. Dzięki adhezji oraz możliwości wszczepienia membrany dowolną stroną membrana jest łatwa do założenia podczas zabiegów artroskopowych. W przypadkach gdy ubytek jest obwiedziony zdrową chrząstką membrana nie wymaga dodatkowej fiksacji co obniża koszt procedury. Bezpieczeństwo i skuteczność produktu poparta minimum 4 letnimi badaniami klinicznymi.</t>
    </r>
    <r>
      <rPr>
        <b/>
        <sz val="10"/>
        <rFont val="Times New Roman"/>
        <family val="1"/>
        <charset val="238"/>
      </rPr>
      <t>Wymiary membrany 5 cm x 5  cm,</t>
    </r>
  </si>
  <si>
    <t>Łączna wartość netto zadania nr … wynosi :  ……….. zł słownie  złotych : ………………………………………………………………………</t>
  </si>
  <si>
    <t>Łączna wartość brutto zadania nr … wynosi :  …………… zł słownie  złotych : ……………………………………………………………………..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</si>
</sst>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4" fontId="3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44" fontId="5" fillId="0" borderId="2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44" fontId="3" fillId="0" borderId="0" xfId="0" applyNumberFormat="1" applyFont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44" fontId="3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" fontId="8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4" fontId="5" fillId="0" borderId="0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</cellXfs>
  <cellStyles count="3">
    <cellStyle name="Excel Built-in Normal 1" xfId="2"/>
    <cellStyle name="Normalny" xfId="0" builtinId="0"/>
    <cellStyle name="Walutowy" xfId="1" builtinId="4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workbookViewId="0">
      <selection activeCell="E15" sqref="E15"/>
    </sheetView>
  </sheetViews>
  <sheetFormatPr defaultRowHeight="12.75"/>
  <cols>
    <col min="1" max="1" width="7" style="10" customWidth="1"/>
    <col min="2" max="2" width="55" style="10" customWidth="1"/>
    <col min="3" max="6" width="9.140625" style="10"/>
    <col min="7" max="7" width="13.42578125" style="11" bestFit="1" customWidth="1"/>
    <col min="8" max="8" width="14.5703125" style="11" customWidth="1"/>
    <col min="9" max="9" width="11.42578125" style="10" customWidth="1"/>
    <col min="10" max="10" width="11.5703125" style="10" customWidth="1"/>
    <col min="11" max="16384" width="9.140625" style="10"/>
  </cols>
  <sheetData>
    <row r="1" spans="1:10">
      <c r="A1" s="4" t="s">
        <v>18</v>
      </c>
    </row>
    <row r="2" spans="1:10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>
      <c r="A3" s="4" t="s">
        <v>17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63.75">
      <c r="A4" s="2" t="s">
        <v>19</v>
      </c>
      <c r="B4" s="2" t="s">
        <v>0</v>
      </c>
      <c r="C4" s="2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20</v>
      </c>
      <c r="I4" s="3" t="s">
        <v>26</v>
      </c>
      <c r="J4" s="3" t="s">
        <v>6</v>
      </c>
    </row>
    <row r="5" spans="1:10">
      <c r="A5" s="2" t="s">
        <v>21</v>
      </c>
      <c r="B5" s="2" t="s">
        <v>7</v>
      </c>
      <c r="C5" s="2" t="s">
        <v>8</v>
      </c>
      <c r="D5" s="3" t="s">
        <v>9</v>
      </c>
      <c r="E5" s="3" t="s">
        <v>10</v>
      </c>
      <c r="F5" s="3" t="s">
        <v>11</v>
      </c>
      <c r="G5" s="3" t="s">
        <v>12</v>
      </c>
      <c r="H5" s="3" t="s">
        <v>13</v>
      </c>
      <c r="I5" s="3" t="s">
        <v>14</v>
      </c>
      <c r="J5" s="3" t="s">
        <v>22</v>
      </c>
    </row>
    <row r="6" spans="1:10" ht="51">
      <c r="A6" s="2">
        <v>1</v>
      </c>
      <c r="B6" s="1" t="s">
        <v>23</v>
      </c>
      <c r="C6" s="13" t="s">
        <v>15</v>
      </c>
      <c r="D6" s="14">
        <v>6</v>
      </c>
      <c r="E6" s="5"/>
      <c r="F6" s="15"/>
      <c r="G6" s="16"/>
      <c r="H6" s="16"/>
      <c r="I6" s="3"/>
      <c r="J6" s="3"/>
    </row>
    <row r="7" spans="1:10" ht="25.5">
      <c r="A7" s="6"/>
      <c r="B7" s="6"/>
      <c r="C7" s="6"/>
      <c r="D7" s="7"/>
      <c r="E7" s="6"/>
      <c r="F7" s="17" t="s">
        <v>16</v>
      </c>
      <c r="G7" s="8">
        <f>SUM(G6:G6)</f>
        <v>0</v>
      </c>
      <c r="H7" s="8">
        <f>SUM(H6:H6)</f>
        <v>0</v>
      </c>
      <c r="I7" s="9"/>
      <c r="J7" s="6"/>
    </row>
    <row r="8" spans="1:10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>
      <c r="A9" s="12"/>
      <c r="B9" s="4" t="s">
        <v>29</v>
      </c>
      <c r="C9" s="12"/>
      <c r="D9" s="12"/>
      <c r="E9" s="12"/>
      <c r="F9" s="12"/>
      <c r="G9" s="12"/>
      <c r="H9" s="12"/>
      <c r="I9" s="12"/>
      <c r="J9" s="12"/>
    </row>
    <row r="10" spans="1:10">
      <c r="A10" s="12"/>
      <c r="B10" s="4" t="s">
        <v>30</v>
      </c>
      <c r="C10" s="12"/>
      <c r="D10" s="12"/>
      <c r="E10" s="12"/>
      <c r="F10" s="12"/>
      <c r="G10" s="12"/>
      <c r="H10" s="12"/>
      <c r="I10" s="12"/>
      <c r="J10" s="12"/>
    </row>
    <row r="1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>
      <c r="F12" s="18"/>
      <c r="G12" s="19"/>
      <c r="H12" s="19"/>
    </row>
    <row r="16" spans="1:10">
      <c r="B16" s="4"/>
    </row>
    <row r="17" spans="2:2">
      <c r="B17" s="4"/>
    </row>
  </sheetData>
  <pageMargins left="0.7" right="0.7" top="0.75" bottom="0.75" header="0.3" footer="0.3"/>
  <pageSetup paperSize="9" scale="7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workbookViewId="0">
      <selection activeCell="B18" sqref="B18"/>
    </sheetView>
  </sheetViews>
  <sheetFormatPr defaultRowHeight="12.75"/>
  <cols>
    <col min="1" max="1" width="9.140625" style="12"/>
    <col min="2" max="2" width="74.28515625" style="12" customWidth="1"/>
    <col min="3" max="3" width="6.5703125" style="20" customWidth="1"/>
    <col min="4" max="4" width="6.7109375" style="12" customWidth="1"/>
    <col min="5" max="6" width="9.140625" style="12"/>
    <col min="7" max="7" width="13.42578125" style="12" bestFit="1" customWidth="1"/>
    <col min="8" max="8" width="14.5703125" style="12" customWidth="1"/>
    <col min="9" max="9" width="11.42578125" style="12" customWidth="1"/>
    <col min="10" max="10" width="11.5703125" style="12" customWidth="1"/>
    <col min="11" max="16384" width="9.140625" style="12"/>
  </cols>
  <sheetData>
    <row r="1" spans="1:10">
      <c r="A1" s="4" t="s">
        <v>24</v>
      </c>
      <c r="B1" s="10"/>
      <c r="C1" s="24"/>
      <c r="D1" s="10"/>
      <c r="E1" s="10"/>
      <c r="F1" s="10"/>
      <c r="G1" s="11"/>
      <c r="H1" s="11"/>
      <c r="I1" s="10"/>
      <c r="J1" s="10"/>
    </row>
    <row r="3" spans="1:10">
      <c r="A3" s="4" t="s">
        <v>17</v>
      </c>
    </row>
    <row r="4" spans="1:10" ht="63.75">
      <c r="A4" s="2" t="s">
        <v>19</v>
      </c>
      <c r="B4" s="2" t="s">
        <v>0</v>
      </c>
      <c r="C4" s="2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20</v>
      </c>
      <c r="I4" s="3" t="s">
        <v>26</v>
      </c>
      <c r="J4" s="3" t="s">
        <v>6</v>
      </c>
    </row>
    <row r="5" spans="1:10" s="21" customFormat="1">
      <c r="A5" s="2" t="s">
        <v>21</v>
      </c>
      <c r="B5" s="2" t="s">
        <v>7</v>
      </c>
      <c r="C5" s="2" t="s">
        <v>8</v>
      </c>
      <c r="D5" s="3" t="s">
        <v>9</v>
      </c>
      <c r="E5" s="3" t="s">
        <v>10</v>
      </c>
      <c r="F5" s="3" t="s">
        <v>11</v>
      </c>
      <c r="G5" s="3" t="s">
        <v>12</v>
      </c>
      <c r="H5" s="3" t="s">
        <v>13</v>
      </c>
      <c r="I5" s="3" t="s">
        <v>14</v>
      </c>
      <c r="J5" s="3" t="s">
        <v>22</v>
      </c>
    </row>
    <row r="6" spans="1:10" ht="102">
      <c r="A6" s="14">
        <v>1</v>
      </c>
      <c r="B6" s="29" t="s">
        <v>27</v>
      </c>
      <c r="C6" s="25" t="s">
        <v>25</v>
      </c>
      <c r="D6" s="22">
        <v>5</v>
      </c>
      <c r="E6" s="23"/>
      <c r="F6" s="23"/>
      <c r="G6" s="23"/>
      <c r="H6" s="23"/>
      <c r="I6" s="23"/>
      <c r="J6" s="23"/>
    </row>
    <row r="7" spans="1:10" ht="102">
      <c r="A7" s="14">
        <v>2</v>
      </c>
      <c r="B7" s="29" t="s">
        <v>28</v>
      </c>
      <c r="C7" s="25" t="s">
        <v>25</v>
      </c>
      <c r="D7" s="22">
        <v>5</v>
      </c>
      <c r="E7" s="23"/>
      <c r="F7" s="23"/>
      <c r="G7" s="23"/>
      <c r="H7" s="23"/>
      <c r="I7" s="23"/>
      <c r="J7" s="23"/>
    </row>
    <row r="8" spans="1:10" ht="25.5">
      <c r="A8" s="6"/>
      <c r="B8" s="6"/>
      <c r="C8" s="26"/>
      <c r="D8" s="7"/>
      <c r="E8" s="6"/>
      <c r="F8" s="17" t="s">
        <v>16</v>
      </c>
      <c r="G8" s="8">
        <f>SUM(G6:G7)</f>
        <v>0</v>
      </c>
      <c r="H8" s="8">
        <f>SUM(H6:H7)</f>
        <v>0</v>
      </c>
      <c r="I8" s="9"/>
      <c r="J8" s="6"/>
    </row>
    <row r="9" spans="1:10">
      <c r="A9" s="6"/>
      <c r="B9" s="6"/>
      <c r="C9" s="26"/>
      <c r="D9" s="7"/>
      <c r="E9" s="6"/>
      <c r="F9" s="9"/>
      <c r="G9" s="28"/>
      <c r="H9" s="28"/>
      <c r="I9" s="9"/>
      <c r="J9" s="6"/>
    </row>
    <row r="10" spans="1:10" ht="15">
      <c r="B10" s="27"/>
      <c r="C10" s="21"/>
    </row>
    <row r="11" spans="1:10" ht="15">
      <c r="B11" s="27"/>
      <c r="C11" s="21"/>
    </row>
    <row r="12" spans="1:10">
      <c r="B12" s="4" t="s">
        <v>29</v>
      </c>
      <c r="C12" s="21"/>
    </row>
    <row r="13" spans="1:10">
      <c r="B13" s="4" t="s">
        <v>30</v>
      </c>
      <c r="C13" s="21"/>
    </row>
  </sheetData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1</vt:lpstr>
      <vt:lpstr>Zadanie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Medyczny</dc:creator>
  <cp:lastModifiedBy>Katarzyna Młynarczyk</cp:lastModifiedBy>
  <cp:lastPrinted>2025-01-13T07:29:35Z</cp:lastPrinted>
  <dcterms:created xsi:type="dcterms:W3CDTF">2023-03-16T20:41:08Z</dcterms:created>
  <dcterms:modified xsi:type="dcterms:W3CDTF">2025-02-26T14:55:59Z</dcterms:modified>
</cp:coreProperties>
</file>