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15" activeTab="0"/>
  </bookViews>
  <sheets>
    <sheet name="Zał nr 1" sheetId="1" r:id="rId1"/>
  </sheets>
  <definedNames>
    <definedName name="_xlnm.Print_Area" localSheetId="0">'Zał nr 1'!$A$1:$J$375</definedName>
  </definedNames>
  <calcPr fullCalcOnLoad="1"/>
</workbook>
</file>

<file path=xl/sharedStrings.xml><?xml version="1.0" encoding="utf-8"?>
<sst xmlns="http://schemas.openxmlformats.org/spreadsheetml/2006/main" count="739" uniqueCount="623">
  <si>
    <t>Lp</t>
  </si>
  <si>
    <t>Nazwa części</t>
  </si>
  <si>
    <t>Numer  Katalogu</t>
  </si>
  <si>
    <t>Ilość sztuk</t>
  </si>
  <si>
    <t>Wartość Przedmiotu zamówienia (brutto)</t>
  </si>
  <si>
    <t>Alfa Romeo 159 ( 1742cm³/Pb/147kW - 2010r. ) - tył</t>
  </si>
  <si>
    <t>Alfa Romeo 159 ( 1742cm³/Pb/147kW - 2010r. ) - przód</t>
  </si>
  <si>
    <r>
      <t>Fiat Tipo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( 1368cm³/Pb/88kW - 2017r. ) - przód</t>
    </r>
  </si>
  <si>
    <r>
      <t>Fiat Tipo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( 1368cm³/Pb/88kW - 2017r. ) - tył</t>
    </r>
  </si>
  <si>
    <t xml:space="preserve">Ford Tourneo Connect ( 1500cm³/ON/88,2kW - 2015r. ) - przód              </t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</si>
  <si>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( 1591cm³/Pb/99kW - 2015r/2017r. ) - przód </t>
    </r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</si>
  <si>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( 1591cm³/Pb/99kW - 2015r/2017r. ) - tył</t>
    </r>
  </si>
  <si>
    <t>Mercedes Sprinter 316 CDI ( 2143cm³/ON/120kW - 2012r. ) - tył</t>
  </si>
  <si>
    <t>Opel Insignia ( 1998cm³/Pb/162kW - 2013r. ) - przód</t>
  </si>
  <si>
    <t>Opel Insignia ( 1998cm³/Pb/162kW - 2013r. ) - tył</t>
  </si>
  <si>
    <t xml:space="preserve">BMW 325 D ( 2993cm³/ON/145kW - 2008r. ) - przód </t>
  </si>
  <si>
    <t>BMW 325 D ( 2993cm³/ON/145kW - 2008r. ) - tył</t>
  </si>
  <si>
    <r>
      <t>Cacciamaly Iveco 100-autobus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( 5880cm³/ON/160kW - 2008r. )                                        - przód,tył</t>
    </r>
  </si>
  <si>
    <r>
      <t>Citroen C4 Picasso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( 1997cm³/ON/110kW - 2016r. ) - przód</t>
    </r>
  </si>
  <si>
    <r>
      <t>Citroen C4 Picasso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( 1997cm³/ON/110kW - 2016r. ) - tył</t>
    </r>
  </si>
  <si>
    <t>Fiat Bravo  198 ( 1910cm³/ON/110kW - 2008r. ) - przód</t>
  </si>
  <si>
    <r>
      <t>Fiat Doblo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( 1596cm³/Pb/76kW - 2003r. ) - przód</t>
    </r>
  </si>
  <si>
    <r>
      <t>Fiat Ducato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( 2999cm³/ON/115,5kW - 2008r. ) - przód</t>
    </r>
  </si>
  <si>
    <r>
      <t>Fiat Ducato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( 2999cm³/ON/115,5kW - 2008r. ) - tył</t>
    </r>
  </si>
  <si>
    <t>Fiat Panda ( 1300cm³/Pb/44kW - 2005r. ) - przód</t>
  </si>
  <si>
    <t>Fiat Panda ( 1242cm³/Pb/51kW - 2014r. ) - przód</t>
  </si>
  <si>
    <r>
      <t>Fiat Seicento ( 1108cm</t>
    </r>
    <r>
      <rPr>
        <sz val="9"/>
        <rFont val="Calibri"/>
        <family val="2"/>
      </rPr>
      <t>³</t>
    </r>
    <r>
      <rPr>
        <sz val="9"/>
        <rFont val="Times New Roman"/>
        <family val="1"/>
      </rPr>
      <t>/Pb/40kW - 2003r. ) - przód</t>
    </r>
  </si>
  <si>
    <t>Fiat Stilo ( 1596cm³/Pb/76kW - 2005r. ),                                                          ( 1598cm³/Pb/77kW -2006r. ) - przód</t>
  </si>
  <si>
    <t>Ford Fiesta ( 1242cm³/Pb/55kW - 2008r. ) - przód</t>
  </si>
  <si>
    <t>Ford Focus ( 1999cm³/Pb/107kW - 2008r. ),                                                    ( 1596cm³/Pb/110kW - 2014r. ), ( 1498cm³/Pb/134kW - 2016r. ),                   ( 1498cm³/Pb/110kW - 2016r. ) - przód</t>
  </si>
  <si>
    <t>Ford Ranger ( 3198cm³/ON/147kW - 2012r. ) - przód</t>
  </si>
  <si>
    <t>Ford Connect ( 1753cm³/ON/66kW - 2007r. ) - przód</t>
  </si>
  <si>
    <t>Ford Connect ( 1753cm³/ON/66kW - 2007r. ) - tył</t>
  </si>
  <si>
    <r>
      <t xml:space="preserve">Ford Transit </t>
    </r>
    <r>
      <rPr>
        <sz val="9"/>
        <color indexed="8"/>
        <rFont val="Times New Roman"/>
        <family val="1"/>
      </rPr>
      <t xml:space="preserve">( 2198cm³/ON/96kW - 2007r. ) - przód                                                     Ford Transit Fafy ( 1998cm³/ON/92kW - 2005r. ) - przód                                                                                                       </t>
    </r>
  </si>
  <si>
    <r>
      <t>Ford Transit</t>
    </r>
    <r>
      <rPr>
        <sz val="9"/>
        <color indexed="8"/>
        <rFont val="Times New Roman"/>
        <family val="1"/>
      </rPr>
      <t xml:space="preserve"> ( 1998cm³/Pb/83,7kW - 1999r. ) przód                                         </t>
    </r>
  </si>
  <si>
    <t>Ford Transit ( 2496cm³/ON/55,9kW - 2000r. ) - przód</t>
  </si>
  <si>
    <t>Ford Transit MW ( 1995cm³/ON/96kW - 2016r. ) - przód</t>
  </si>
  <si>
    <t>Ford Transit MW ( 1995cm³/ON/96kW - 2016r. ) - tył</t>
  </si>
  <si>
    <t>Honda Civic ( 1799cm³/Pb/103kW - 2007r. ) - przód</t>
  </si>
  <si>
    <t>Honda Civic ( 1799cm³/Pb/103kW - 2007r. ) - tył</t>
  </si>
  <si>
    <t>Hyundai  i30 ( 1591cm³/Pb/88kW - 2014r. ) - przód</t>
  </si>
  <si>
    <t>Hyundai  i30 ( 1591cm³/Pb/88kW - 2014r. ) - tył</t>
  </si>
  <si>
    <t>Hyundai Getz ( 1399cm³/Pb/71,3kW - 2008r. ) - przód</t>
  </si>
  <si>
    <t>Hyundai Getz ( 1399cm³/Pb/71,3kW - 2008r. ) - tył</t>
  </si>
  <si>
    <t>Iveco Euro Cargo laweta ( 5880cm³/ON/160kW - 2009r. ) - przód</t>
  </si>
  <si>
    <t>Kia Picanto BA ( 1000cm³/Pb/45,6kW - 2009r. ) - przód</t>
  </si>
  <si>
    <t>Land Rover  Freelander ( 1950cm³/ON/82kW - 2002r. ),                                     ( 1950cm³/ON/80kW - 2003r. ) - przód</t>
  </si>
  <si>
    <t>Opel Astra G ( 1364cm³/Pb/66kW - 2005r. ) - przód</t>
  </si>
  <si>
    <t>Opel Vivaro ( 1598cm³/ON/107kW - 2016r. ) - przód</t>
  </si>
  <si>
    <t>Peugeot 307 XR ( 1587cm³/Pb/80kW - 2003r. ) - tył</t>
  </si>
  <si>
    <r>
      <t>Peugeot Partner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( 1598cm³/Pb88kW - 2014r. ) - przód </t>
    </r>
  </si>
  <si>
    <r>
      <t>Peugeot Partner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( 1598cm³/Pb88kW - 2014r. ) - tył</t>
    </r>
  </si>
  <si>
    <t xml:space="preserve">Renault Master ( 2464cm³/ON/107kW - 2010r. ) - przód                                    </t>
  </si>
  <si>
    <t xml:space="preserve">Renault Master ( 2464cm³/ON/107kW - 2010r. ) - tył                                </t>
  </si>
  <si>
    <t>Skoda II Octavia ( 1595cm³/Pb/75kW - 2008r. ),                                               ( 1390cm³/Pb/90kW - 2012r.), ( 1968cm³/ON/103kW - 2007r. ) - przód</t>
  </si>
  <si>
    <r>
      <t>Skoda Roomster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( 1598cm³/Pb/77kW - 2007r. ) - przód</t>
    </r>
  </si>
  <si>
    <r>
      <t>Skoda Roomster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( 1598cm³/Pb/77kW - 2007r. ) - tył</t>
    </r>
  </si>
  <si>
    <r>
      <t>Toyota RAV 4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( 1998cm³/Pb/112kW - 2007r. ) - przód</t>
    </r>
  </si>
  <si>
    <r>
      <t>Toyota RAV 4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( 1998cm³/Pb/112kW - 2007r. ) - tył</t>
    </r>
  </si>
  <si>
    <r>
      <t>VW Caddy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( 1896cm³/ON/77kW - 2008r. ) - tył</t>
    </r>
  </si>
  <si>
    <t>VW Golf V  ( 1390cm³/Pb/90kW - 2008r. ) - tył</t>
  </si>
  <si>
    <t>VW T-4 ( 1896cm³/ON/50kW - 2000r. ),                                                            ( 2461cm³/ON/75kW - 2001r. ) - przód</t>
  </si>
  <si>
    <t>VW T-4 ( 1896cm³/ON/50kW - 2000r. ),                                                            ( 2461cm³/ON/75kW - 2001r. ) - tył</t>
  </si>
  <si>
    <t>VW T-5 ( 2461cm³/ON/96kW - 2005r./2008r. ) - przód</t>
  </si>
  <si>
    <t>VW T-5 ( 2461cm³/ON/96kW - 2005r./2008r. ) - tył</t>
  </si>
  <si>
    <r>
      <t>Fiat Ducato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( 2999cm³/ON/115,5kW - 2008r. )</t>
    </r>
  </si>
  <si>
    <t xml:space="preserve">Kia Picanto BA ( 1000cm³/Pb/45,6kW - 2009r. ) </t>
  </si>
  <si>
    <t xml:space="preserve">Mitsubishi Pajero ( 3200cm³/ON/140kW - 2017r. ) </t>
  </si>
  <si>
    <t xml:space="preserve">Mitsubishi L-200 ( 2477cm³/ON/100kW - 2009r. ) </t>
  </si>
  <si>
    <t>Opel Combo Van ( 1368cm³/Pb/88kW - 2016r. )</t>
  </si>
  <si>
    <t xml:space="preserve">Opel Corsa E  ( 1229cm³/Pb/51kW - 2015r. ) </t>
  </si>
  <si>
    <t xml:space="preserve">Opel Astra G ( 1364cm³/Pb/66kW - 2005r. ) </t>
  </si>
  <si>
    <t xml:space="preserve">Peugeot 208 ( 1199cm³/Pb/60kW - 2017r. ) </t>
  </si>
  <si>
    <r>
      <t>Fiat Doblo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( 1596cm³/Pb/76kW - 2003r. ) </t>
    </r>
  </si>
  <si>
    <r>
      <t xml:space="preserve">Fiat Doblo </t>
    </r>
    <r>
      <rPr>
        <sz val="9"/>
        <color indexed="8"/>
        <rFont val="Times New Roman"/>
        <family val="1"/>
      </rPr>
      <t xml:space="preserve">( 1368cm³/Pb/88kW - 2016r. ) </t>
    </r>
  </si>
  <si>
    <t xml:space="preserve">Fiat Panda ( 1300cm³/Pb/44kW - 2005r. ) </t>
  </si>
  <si>
    <t xml:space="preserve">Fiat Panda ( 1242cm³/Pb/51kW - 2014r. ) </t>
  </si>
  <si>
    <r>
      <t>Fiat Seicento ( 1108cm</t>
    </r>
    <r>
      <rPr>
        <sz val="9"/>
        <rFont val="Calibri"/>
        <family val="2"/>
      </rPr>
      <t>³</t>
    </r>
    <r>
      <rPr>
        <sz val="9"/>
        <rFont val="Times New Roman"/>
        <family val="1"/>
      </rPr>
      <t xml:space="preserve">/Pb/40kW - 2003r. ) </t>
    </r>
  </si>
  <si>
    <t xml:space="preserve">Ford Fiesta ( 1242cm³/Pb/55kW - 2008r. ) </t>
  </si>
  <si>
    <t xml:space="preserve">Ford Ranger ( 3198cm³/ON/147kW - 2012r. ) </t>
  </si>
  <si>
    <r>
      <t xml:space="preserve">Ford Transit </t>
    </r>
    <r>
      <rPr>
        <sz val="9"/>
        <color indexed="8"/>
        <rFont val="Times New Roman"/>
        <family val="1"/>
      </rPr>
      <t xml:space="preserve">( 2198cm³/ON/96kW - 2007r. )                                              Ford Transit Fafy ( 1998cm³/ON/92kW - 2005r. )                                                                                                    </t>
    </r>
  </si>
  <si>
    <r>
      <t>Ford Transit</t>
    </r>
    <r>
      <rPr>
        <sz val="9"/>
        <color indexed="8"/>
        <rFont val="Times New Roman"/>
        <family val="1"/>
      </rPr>
      <t xml:space="preserve"> ( 1998cm³/Pb/83,7kW - 1999r. )                                </t>
    </r>
  </si>
  <si>
    <t xml:space="preserve">Land Rover  Freelander ( 1950cm³/ON/82kW - 2002r. ),                                     ( 1950cm³/ON/80kW - 2003r. ) </t>
  </si>
  <si>
    <t xml:space="preserve">Peugeot Partner ( 1997cm³/ON/66kW - 2004r. ) </t>
  </si>
  <si>
    <t xml:space="preserve">Skoda Rapid ( 1197cm³/Pb/77kW - 2014r. ) </t>
  </si>
  <si>
    <r>
      <t>Toyota Yaris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( 1298cm³/Pb/64kW - 2008r. ),                                                 ( 1298cm³/Pb/64kW - 2005r. ) </t>
    </r>
  </si>
  <si>
    <t>Załącznik  nr 1 do umowy</t>
  </si>
  <si>
    <t>Cena jednostk. (netto)</t>
  </si>
  <si>
    <t>Kwota VAT</t>
  </si>
  <si>
    <t>Wartość Przedmiotu zamówienia (netto)</t>
  </si>
  <si>
    <t>7=4*5</t>
  </si>
  <si>
    <t>BMW 330i Xdrive ( 1998cm³/Pb/185kW - 2017r. ) - przód</t>
  </si>
  <si>
    <t>BMW 330i Xdrive ( 1998cm³/Pb/185kW - 2017r. ) - tył</t>
  </si>
  <si>
    <t>BMW 330i Xdrive ( 1998cm³/Pb/185kW - 2017r. )                                          - czujnik klocków hamulcowych - przód</t>
  </si>
  <si>
    <t>BMW 330i Xdrive ( 1998cm³/Pb/185kW - 2017r. )                                           - czujnik klocków hamulcowych - tył</t>
  </si>
  <si>
    <t xml:space="preserve">Ford Tourneo Custon ( 1995cm³/ON/125kW - 2017r. ) - przód                                               </t>
  </si>
  <si>
    <t>GDB1363                   TRW</t>
  </si>
  <si>
    <t>GDB1649                   TRW</t>
  </si>
  <si>
    <t xml:space="preserve">34106859181             BMW </t>
  </si>
  <si>
    <t xml:space="preserve">34216873093             BMW </t>
  </si>
  <si>
    <t>34356792289             BMW</t>
  </si>
  <si>
    <t>34356792292             BMW</t>
  </si>
  <si>
    <t xml:space="preserve">77367923                   FIAT </t>
  </si>
  <si>
    <t xml:space="preserve">77367717                   FIAT </t>
  </si>
  <si>
    <t>GDB1967                   TRW</t>
  </si>
  <si>
    <t xml:space="preserve">Ford Tourneo Custon ( 1995cm³/ON/125kW - 2017r. ) - tył                              Ford Tourneo Connect ( 1500cm³/ON/88,2kW - 2015r. ) - tył                                         </t>
  </si>
  <si>
    <t>GDB3585                   TRW</t>
  </si>
  <si>
    <t xml:space="preserve">Hyundai i20  ( 1248cm³/Pb/55kW - 2018r. ) - przód              </t>
  </si>
  <si>
    <t>58101C8A10      HYUNDAI</t>
  </si>
  <si>
    <t>58101G4A00      HYUNDAI</t>
  </si>
  <si>
    <t>58302G4A30      HYUNDAI</t>
  </si>
  <si>
    <t>GDB1781                   TRW</t>
  </si>
  <si>
    <t>GDB1784                   TRW</t>
  </si>
  <si>
    <t xml:space="preserve">Skoda Superb ( 1968cm³/ON/125kW - 2008r. ) - przód                              </t>
  </si>
  <si>
    <t>Skoda Superb ( 1984cm³/Pb/147kW - 2013r. ) - przód</t>
  </si>
  <si>
    <t>GDB1622                   TRW</t>
  </si>
  <si>
    <t xml:space="preserve">Skoda Superb ( 1984cm³/Pb/147kW - 2013r. ) - tył                                     Skoda Superb ( 1968cm³/ON/125kW - 2008r. ) - tył   </t>
  </si>
  <si>
    <t>GDB2042                   TRW</t>
  </si>
  <si>
    <t>GDB1550                   TRW</t>
  </si>
  <si>
    <t>GDB1616                   TRW</t>
  </si>
  <si>
    <t>GDB1956                   TRW</t>
  </si>
  <si>
    <t>GDB1957                   TRW</t>
  </si>
  <si>
    <t>Skoda Superb ( 1984cm³/Pb/162kW - 2016r. ) - tył                                        VW Passat  ( 1984cm³/Pb/162kW - 2016r. ) - tył</t>
  </si>
  <si>
    <t>C1B016                    ABE</t>
  </si>
  <si>
    <t>C2B012                    ABE</t>
  </si>
  <si>
    <t>GDB5005                 TRW</t>
  </si>
  <si>
    <t>C1X037                    ABE</t>
  </si>
  <si>
    <t>C2X014                    ABE</t>
  </si>
  <si>
    <t>C1P053                    ABE</t>
  </si>
  <si>
    <t>C2C015                    ABE</t>
  </si>
  <si>
    <t>C1C000                    ABE</t>
  </si>
  <si>
    <t>FCU1354              FERODO</t>
  </si>
  <si>
    <t xml:space="preserve">C1F038                     ABE </t>
  </si>
  <si>
    <t>C2F006                     ABE</t>
  </si>
  <si>
    <t xml:space="preserve">C1F049                     ABE </t>
  </si>
  <si>
    <t>C1H018                    ABE</t>
  </si>
  <si>
    <r>
      <t xml:space="preserve">Fiat Doblo </t>
    </r>
    <r>
      <rPr>
        <sz val="9"/>
        <color indexed="8"/>
        <rFont val="Times New Roman"/>
        <family val="1"/>
      </rPr>
      <t>( 1368cm³/Pb/88kW - 2016r. ) - przód                                          Opel Combo Van  ( 1368cm³/Pb/88kW - 2016r. ) - przód</t>
    </r>
  </si>
  <si>
    <t xml:space="preserve">C1F058                     ABE </t>
  </si>
  <si>
    <t>C2F009                     ABE</t>
  </si>
  <si>
    <t xml:space="preserve">C1F027                     ABE </t>
  </si>
  <si>
    <t xml:space="preserve">C1F067                     ABE </t>
  </si>
  <si>
    <t xml:space="preserve">C1F026                     ABE </t>
  </si>
  <si>
    <t xml:space="preserve">C1F036                     ABE </t>
  </si>
  <si>
    <t>Fiat Bravo  198 ( 1910cm³/ON/110kW - 2008r. ) - tył                              Fiat Stilo ( 1596cm³/Pb/76kW - 2005r. ),                                                          ( 1598cm³/Pb/77kW -2006r. ) - tył</t>
  </si>
  <si>
    <t xml:space="preserve">C13053                     ABE </t>
  </si>
  <si>
    <t>Ford Focus ( 1796cm³/Pb/85kW - 2004r. ) - przód</t>
  </si>
  <si>
    <t>C1G033                     ABE</t>
  </si>
  <si>
    <t>Ford Focus ( 1796cm³/Pb/85kW - 2004r. ) - tył</t>
  </si>
  <si>
    <t xml:space="preserve">C13055                     ABE </t>
  </si>
  <si>
    <t xml:space="preserve">C2X013                    ABE </t>
  </si>
  <si>
    <t>C1G059                    ABE</t>
  </si>
  <si>
    <t xml:space="preserve">C2G017                    ABE </t>
  </si>
  <si>
    <t xml:space="preserve">C1G068                    ABE </t>
  </si>
  <si>
    <t xml:space="preserve">C1G054                    ABE </t>
  </si>
  <si>
    <t xml:space="preserve">C2X012                    ABE </t>
  </si>
  <si>
    <t xml:space="preserve">C1G040                    ABE </t>
  </si>
  <si>
    <t xml:space="preserve">C1G020                    ABE </t>
  </si>
  <si>
    <t xml:space="preserve">C1G021                    ABE </t>
  </si>
  <si>
    <t xml:space="preserve">C2G020                    ABE </t>
  </si>
  <si>
    <t xml:space="preserve">C14051                    ABE </t>
  </si>
  <si>
    <t xml:space="preserve">C24014                    ABE </t>
  </si>
  <si>
    <t xml:space="preserve">C10531                    ABE </t>
  </si>
  <si>
    <t xml:space="preserve">C20314                    ABE </t>
  </si>
  <si>
    <t xml:space="preserve">C10522                    ABE </t>
  </si>
  <si>
    <t xml:space="preserve">C20510                    ABE </t>
  </si>
  <si>
    <t xml:space="preserve">Iveco Euro Cargo laweta ( 5880cm³/ON/160kW - 2009r. ) - tył </t>
  </si>
  <si>
    <t>2992336                  IVECO</t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</si>
  <si>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( 1975cm³/Pb/105,2kW - 2008r. ),                                                                   ( 1991cm³/ON/103kW - 2009r. )- przód                                                           Kia Ceed ( 1591cm³/Pb/92kW - 2011r. ) - przód</t>
    </r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</si>
  <si>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( 1975cm³/Pb/105,2kW - 2008r. ),                                                                      ( 1991cm³/ON/103kW - 2009r. ) - tył                                                              Kia Ceed ( 1591cm³/Pb/92kW - 2011r. ) - tył</t>
    </r>
  </si>
  <si>
    <t xml:space="preserve">C10321                    ABE </t>
  </si>
  <si>
    <t xml:space="preserve">C20308                    ABE </t>
  </si>
  <si>
    <t xml:space="preserve">C10320                    ABE </t>
  </si>
  <si>
    <t>Kia Sportage  ( 1591cm³/Pb/130kW - 2016r. ) - przód</t>
  </si>
  <si>
    <t xml:space="preserve">Kia Sportage  ( 1591cm³/Pb/130kW - 2016r. ) - tył </t>
  </si>
  <si>
    <t xml:space="preserve">GDB3642                 TRW </t>
  </si>
  <si>
    <t xml:space="preserve">GDB3636                 TRW </t>
  </si>
  <si>
    <t xml:space="preserve">C10333                    ABE </t>
  </si>
  <si>
    <t>Kia Venga   ( 1591cm³/Pb/92kW - 2014r. ) - przód</t>
  </si>
  <si>
    <t xml:space="preserve">C2X009                   ABE </t>
  </si>
  <si>
    <t xml:space="preserve">C1i011                     ABE </t>
  </si>
  <si>
    <t xml:space="preserve">C1M045                   ABE </t>
  </si>
  <si>
    <t>C2M028                   ABE</t>
  </si>
  <si>
    <t>Mitsubishi Pajero  ( 3200cm³/ON/140kW - 2017r. ) - przód</t>
  </si>
  <si>
    <t>Mitsubishi Pajero  ( 3200cm³/ON/140kW - 2017r. ) - tył</t>
  </si>
  <si>
    <t>4605A472       MITSUBISHI</t>
  </si>
  <si>
    <t xml:space="preserve">4605A458       MITSUBISHI </t>
  </si>
  <si>
    <t xml:space="preserve">Mitsubishi L200  ( 2477cm³/ON/100kW - 2009r. ) - przód </t>
  </si>
  <si>
    <t xml:space="preserve">GDB2124                 TRW </t>
  </si>
  <si>
    <t xml:space="preserve">Mitsubishi  Z30 Colt  ( 1499cm³/Pb/80kW - 2008r. ) - przód </t>
  </si>
  <si>
    <t>Mitsubishi  Z30 Colt  ( 1499cm³/Pb/80kW - 2008r. ) - tył</t>
  </si>
  <si>
    <t>GDB1198                 TRW</t>
  </si>
  <si>
    <t>GDB1314                 TRW</t>
  </si>
  <si>
    <t xml:space="preserve">C1X019                   ABE </t>
  </si>
  <si>
    <t>Opel Astra H combi ( 1598cm³/Pb/85kW - 2008r. ),                                       ( 1598cm³/Pb/76kW - 2008r. ) - przód</t>
  </si>
  <si>
    <t xml:space="preserve">C1X033                   ABE </t>
  </si>
  <si>
    <t>Kia Venga   ( 1591cm³/Pb/92kW - 2014r. ) - tył                                                   Opel Astra H combi ( 1598cm³/Pb/85kW - 2008r. ),                                             ( 1598cm³/Pb/76kW - 2008r. ) - tył</t>
  </si>
  <si>
    <t>Opel Astra J hatchback ( 1598cm³/Pb/85kW - 2014r. ) - przód                                Opel Astra J hatchback ( 1598cm³/Pb/125kW - 2014r. ) - przód                    Opel Astra J combi  ( 1364cm³/Pb/88kW - 2015r. ) - przód                       Opel Astra J sedan  ( 1364cm³/Pb/103kW - 2016r. ) - przód            Chevrolet Cruze  ( 1598cm³/Pb/91kW - 2013r. ) - przód</t>
  </si>
  <si>
    <t>Opel Astra J hatchback ( 1598cm³/Pb/85kW - 2014r. ) - tył                            Opel Astra J hatchback ( 1598cm³/Pb/125kW - 2014r. ) - tył                   Opel Astra J combi  ( 1364cm³/Pb/88kW - 2015r. ) - tył                  Opel Astra J sedan  ( 1364cm³/Pb/103kW - 2016r. ) - tył                           Chevrolet Cruze  ( 1598cm³/Pb/91kW - 2013r. ) - tył</t>
  </si>
  <si>
    <t>Opel Astra B-K hatchback ( 1399cm³/Pb/92kW - 2017r. ) - przód      Opel Astra B-K combi ( 1598cm³/Pb/147kW - 2017r./2018r. ) - przód</t>
  </si>
  <si>
    <t>Opel Astra B-K hatchback ( 1399cm³/Pb/92kW - 2017r. ) - tył            Opel Astra B-K combi ( 1598cm³/Pb/147kW - 2017r./2018r. ) - tył</t>
  </si>
  <si>
    <t xml:space="preserve">C1X046                    ABE </t>
  </si>
  <si>
    <t>C2X016                    ABE</t>
  </si>
  <si>
    <t xml:space="preserve">Opel Corsa C ( 973cm³/Pb/43kW - 2003r. ) - przód                                            </t>
  </si>
  <si>
    <t>C1X020                    ABE</t>
  </si>
  <si>
    <t xml:space="preserve">Opel Corsa E ( 1229cm³/Pb/51kW - 2015r. ) - przód                                            </t>
  </si>
  <si>
    <t xml:space="preserve">C1X044                    ABE </t>
  </si>
  <si>
    <t>C1X024                   ABE</t>
  </si>
  <si>
    <t>Opel Vectra ( 3175cm³/Pb/155kW - 2003r. ) - przód</t>
  </si>
  <si>
    <t xml:space="preserve">C1X031                   ABE </t>
  </si>
  <si>
    <t xml:space="preserve">C1R049                    ABE </t>
  </si>
  <si>
    <t xml:space="preserve">C2R011                    ABE </t>
  </si>
  <si>
    <t xml:space="preserve">C1X025                    ABE </t>
  </si>
  <si>
    <t>Peugeot 308 ( 1199cm³/Pb/96kW - 2018r. ) - przód</t>
  </si>
  <si>
    <t>Peugeot 308 ( 1199cm³/Pb/96kW - 2018r. ) - tył</t>
  </si>
  <si>
    <t xml:space="preserve">C1P054                    ABE </t>
  </si>
  <si>
    <t xml:space="preserve">C1C056                    ABE </t>
  </si>
  <si>
    <t xml:space="preserve">C2C014                    ABE </t>
  </si>
  <si>
    <r>
      <t>Citroen C-Elysee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( 1587cm³/PB/85kW - 2013r. ) - przód                              Peugeot 301 ( 1587cm³/Pb/85kW - 2014r. ) - przód                                      Peugeot 301 ( 1587cm³/Pb/85kW - 2017r. ) - przód                                       Peugeot 307 XR ( 1587cm³/Pb/80kW - 2003r. ) - przód                                   Peugeot Partner ( 1997cm³/ON/66kW - 2004r. ) - przód                                Peugeot 208 ( 1199cm³/Pb/60kW - 2017r. ) - przód                                     Peugeot Partner ( 1587cm³/Pb/80kW - 2003r. ) - przód</t>
    </r>
  </si>
  <si>
    <t xml:space="preserve">C1X023                    ABE </t>
  </si>
  <si>
    <t xml:space="preserve">C2X011                    ABE </t>
  </si>
  <si>
    <t xml:space="preserve">GDB1416                 TRW </t>
  </si>
  <si>
    <t>Skoda Rapid ( 1197cm³/Pb/77kW - 2014r. ) - przód                                         Skoda Yeti 4x4 ( 1395cm³/Pb/110kW - 2016r. ) - przód</t>
  </si>
  <si>
    <t>Skoda II Octavia ( 1595cm³/Pb/75kW - 2008r. ),                                               ( 1390cm³/Pb/90kW - 2012r.), ( 1968cm³/ON/103kW - 2007r. ) - tył Skoda Yeti 4x4 ( 1395cm³/Pb/110kW - 2016r. ) - tył                                        Skoda Yeti 4x4 ( 1395cm³/Pb/92kW - 2016r. ) - tył</t>
  </si>
  <si>
    <t xml:space="preserve">C1A026                    ABE </t>
  </si>
  <si>
    <t xml:space="preserve">C2W029                   ABE </t>
  </si>
  <si>
    <t xml:space="preserve">C1A024                    ABE </t>
  </si>
  <si>
    <t xml:space="preserve">C1S004                     ABE </t>
  </si>
  <si>
    <t xml:space="preserve">C12106                     ABE </t>
  </si>
  <si>
    <t xml:space="preserve">C22031                     ABE </t>
  </si>
  <si>
    <t>Toyota Avensis ( 2231cm³/ON/110kW - 2007r. ) - przód                                Toyota Corolla Verso ( 1794cm³/Pb/129kW - 2007r. ) - przód</t>
  </si>
  <si>
    <t>Toyota Avensis ( 2231cm³/ON/110kW - 2007r. ) - tył                                   Toyota Corolla Verso ( 1794cm³/Pb/129kW - 2007r. ) - tył</t>
  </si>
  <si>
    <t xml:space="preserve">C12122                     ABE </t>
  </si>
  <si>
    <t xml:space="preserve">C22034                     ABE </t>
  </si>
  <si>
    <r>
      <t>Toyota Yaris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( 1298cm³/Pb/64kW - 2008r. ),                                                ( 1298cm³/Pb/64kW - 2005r. )  - przód                                  </t>
    </r>
  </si>
  <si>
    <t xml:space="preserve">C12118                     ABE </t>
  </si>
  <si>
    <t>VW Crafter ( 1968cm³/ON/120kW - 2011r./2015r. ) - tył</t>
  </si>
  <si>
    <t>Mercedes Sprinter 316 CDI ( 2143cm³/ON/120kW - 2012r. ) - przód VW Crafter ( 1968cm³/ON/120kW - 2011r./2015r. ) - przód</t>
  </si>
  <si>
    <t xml:space="preserve">C2M030                    ABE </t>
  </si>
  <si>
    <t xml:space="preserve">C2W021                    ABE </t>
  </si>
  <si>
    <t>Skoda Fabia ( 1397cm³/Pb/50kW - 2002r. ),                                                    ( 1390cm³/Pb/74kW - 2003r. ) - przód                                                              Skoda II Octavia ( 1595cm³/Pb/75kW - 2008r. ),                                               ( 1390cm³/Pb/90kW - 2012r.), ( 1968cm³/ON/103kW - 2007r. ) - przód Skoda Yeti 4x4 ( 1395cm³/Pb/99kW - 2016r. ) - przód                                    VW Caddy ( 1896cm³/ON/77kW - 2008r. ) - przód                                           VW Golf IV  ( 1598cm³/Pb/77kW - 2003r. ) - przód                                 VW Golf V  ( 1390cm³/Pb/90kW - 2008r. ) - przód</t>
  </si>
  <si>
    <t xml:space="preserve">C2W001                    ABE </t>
  </si>
  <si>
    <t xml:space="preserve">C2W026                    ABE </t>
  </si>
  <si>
    <t xml:space="preserve">VW Passat ( 1896cm³/ON/96kW - 2002r. ) - przód                                              </t>
  </si>
  <si>
    <t xml:space="preserve">C1W027                    ABE </t>
  </si>
  <si>
    <t xml:space="preserve">VW Golf IV  ( 1598cm³/Pb/77kW - 2003r. ) - tył                                     VW Passat ( 1896cm³/ON/96kW - 2002r. ) - tył                                  </t>
  </si>
  <si>
    <t xml:space="preserve">C1W060                    ABE </t>
  </si>
  <si>
    <t xml:space="preserve">C2W010                    ABE </t>
  </si>
  <si>
    <t xml:space="preserve">C1W045                    ABE </t>
  </si>
  <si>
    <t xml:space="preserve">C2W023                    ABE </t>
  </si>
  <si>
    <r>
      <t xml:space="preserve">Suzuki JYSX -4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( 1373cm³/Pb/103kW - 2017r. ) - przód</t>
    </r>
  </si>
  <si>
    <r>
      <t xml:space="preserve">Suzuki JYSX -4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( 1373cm³/Pb/103kW - 2017r. ) - tył</t>
    </r>
  </si>
  <si>
    <t>55810-61M01      SUZUKI</t>
  </si>
  <si>
    <t xml:space="preserve">55800-61M02      SUZUKI </t>
  </si>
  <si>
    <r>
      <rPr>
        <sz val="9"/>
        <color indexed="8"/>
        <rFont val="Times New Roman"/>
        <family val="1"/>
      </rPr>
      <t xml:space="preserve">Toyota Auris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( 1598cm³/Pb/97kW - 2015r. ) - przód</t>
    </r>
  </si>
  <si>
    <r>
      <rPr>
        <sz val="9"/>
        <color indexed="8"/>
        <rFont val="Times New Roman"/>
        <family val="1"/>
      </rPr>
      <t xml:space="preserve">Toyota Auris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( 1598cm³/Pb/97kW - 2015r. ) - tył</t>
    </r>
  </si>
  <si>
    <t xml:space="preserve">GDB3598                 TRW </t>
  </si>
  <si>
    <t>GDB3537                 TRW</t>
  </si>
  <si>
    <r>
      <rPr>
        <sz val="9"/>
        <color indexed="8"/>
        <rFont val="Times New Roman"/>
        <family val="1"/>
      </rPr>
      <t>Toyota Yaris Hybrid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( 1497cm³/Pb/54kW - 2016r. ) - przód</t>
    </r>
  </si>
  <si>
    <r>
      <rPr>
        <sz val="9"/>
        <color indexed="8"/>
        <rFont val="Times New Roman"/>
        <family val="1"/>
      </rPr>
      <t>Toyota Yaris Hybrid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( 1497cm³/Pb/54kW - 2016r. ) - tył </t>
    </r>
  </si>
  <si>
    <t xml:space="preserve">GDB3457                 TRW </t>
  </si>
  <si>
    <t xml:space="preserve">GDB3458                 TRW </t>
  </si>
  <si>
    <t>VW T-6 ( 1968cm³/Pb/110kW - 2016r/2017r. ) - przód                              VW T-6 ( 1968cm³/ON/150kW - 2016r. ) - przód</t>
  </si>
  <si>
    <t>GDB1887                  TRW</t>
  </si>
  <si>
    <t xml:space="preserve">VW T-6 ( 1968cm³/Pb/110kW - 2019r. ) - przód </t>
  </si>
  <si>
    <t>GDB1555                  TRW</t>
  </si>
  <si>
    <t>VW T-6 ( 1968cm³/Pb/110kW - 2016r/2017r. ) - tył                           VW T-6 ( 1968cm³/ON/150kW - 2016r. ) - tył                                              VW T-6 ( 1968cm³/Pb/110kW - 2019r. ) - tył</t>
  </si>
  <si>
    <t>GDB1557                  TRW</t>
  </si>
  <si>
    <t>Skoda Superb ( 1984cm³/Pb/162kW - 2016r. ) - przód                                            Skoda III Octavia 5E3 ( 1395cm³/Pb/110kW - 2017r. ),                                     ( 1395cm³/Pb/103kW - 2014r. ) - przód                                                            VW Passat  ( 1984cm³/Pb/162kW - 2016r. ) - przód                                     VW Caddy ( 1395cm³/Pb/92kW - 2018r. ) - przód</t>
  </si>
  <si>
    <t>Skoda III Octavia 5E3 ( 1395cm³/Pb/110kW - 2017r. ),                                     ( 1395cm³/Pb/103kW - 2014r. ) - tył                                                              VW Caddy ( 1395cm³/Pb/92kW - 2018r. ) - tył</t>
  </si>
  <si>
    <t>C1W078                    ABE</t>
  </si>
  <si>
    <t>LP3367                   DELPHI</t>
  </si>
  <si>
    <t xml:space="preserve">VW Crafter ( 1968cm³/ON/130kW - 2018r. )                                                 - czujnik zużycia klocków - przód, tył </t>
  </si>
  <si>
    <t>2N0615437                VW</t>
  </si>
  <si>
    <t xml:space="preserve">51767380                 FIAT </t>
  </si>
  <si>
    <t xml:space="preserve">51767384                 FIAT </t>
  </si>
  <si>
    <t>34116792221           BMW</t>
  </si>
  <si>
    <t xml:space="preserve">34216864900           BMW </t>
  </si>
  <si>
    <t xml:space="preserve">52067393                 FIAT </t>
  </si>
  <si>
    <t xml:space="preserve">52067389                 FIAT </t>
  </si>
  <si>
    <t xml:space="preserve">DF6514S                   TRW </t>
  </si>
  <si>
    <t xml:space="preserve">Ford Tourneo Custon ( 1995cm³/ON/125kW - 2017r. ) - przód       Ford Tourneo Connect ( 1500cm³/ON/88,2kW - 2015r. ) - przód                                             </t>
  </si>
  <si>
    <t xml:space="preserve">Ford Tourneo Connect ( 1500cm³/ON/88,2kW - 2015r. ) - tył      </t>
  </si>
  <si>
    <t xml:space="preserve">Ford Tourneo Custon ( 1995cm³/ON/125kW - 2017r. ) - tył                                                                    </t>
  </si>
  <si>
    <t>51712C8000        HYUNDAI</t>
  </si>
  <si>
    <t xml:space="preserve">51712G4000        HYUNDAI </t>
  </si>
  <si>
    <t xml:space="preserve">58411G4300        HYUNDAI </t>
  </si>
  <si>
    <t xml:space="preserve">DF6627                      TRW </t>
  </si>
  <si>
    <t>DF4996S                    TRW</t>
  </si>
  <si>
    <t>DF4464S                    TRW</t>
  </si>
  <si>
    <t xml:space="preserve">Skoda Superb ( 1968cm³/ON/125kW - 2008r. ) - przód                                     Skoda Superb ( 1984cm³/Pb/147kW - 2013r. ) - przód                              Skoda Superb ( 1984cm³/Pb/162kW - 2016r. ) - przód                                     VW Passat  ( 1984cm³/Pb/162kW - 2016r. ) - przód              </t>
  </si>
  <si>
    <t xml:space="preserve">DF7911                      TRW </t>
  </si>
  <si>
    <t>DF6504                      TRW</t>
  </si>
  <si>
    <t>DF4295                       TRW</t>
  </si>
  <si>
    <t>DF4276                      TRW</t>
  </si>
  <si>
    <t xml:space="preserve">DF6112                      TRW </t>
  </si>
  <si>
    <t xml:space="preserve">Skoda III Octavia 5E3 ( 1395cm³/Pb/110kW - 2017r. ),                                     ( 1395cm³/Pb/103kW - 2014r. ) - tył                                                              </t>
  </si>
  <si>
    <t>Skoda Superb ( 1984cm³/Pb/147kW - 2013r. ) - tył                                     Skoda Superb ( 1968cm³/ON/125kW - 2008r. ) - tył                                      VW Caddy ( 1395cm³/Pb/92kW - 2018r. ) - tył</t>
  </si>
  <si>
    <t>09.6763.20          BREMBO</t>
  </si>
  <si>
    <r>
      <t xml:space="preserve">Daf Falf- ciężarowe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( 6693cm³/ON/182kW - 2013r. ) - przód, tył</t>
    </r>
  </si>
  <si>
    <r>
      <t xml:space="preserve">Daf Falf- ciężarowe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( 6693cm³/ON/182kW - 2013r. ) - przód</t>
    </r>
  </si>
  <si>
    <r>
      <t xml:space="preserve">Daf Falf- ciężarowe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( 6693cm³/ON/182kW - 2013r. ) - tył</t>
    </r>
  </si>
  <si>
    <t xml:space="preserve">C3B037                      ABE </t>
  </si>
  <si>
    <t xml:space="preserve">C4B029                      ABE </t>
  </si>
  <si>
    <t xml:space="preserve">C3C033                      ABE </t>
  </si>
  <si>
    <t xml:space="preserve">DF6667                      TRW </t>
  </si>
  <si>
    <t xml:space="preserve">C3P024                      ABE </t>
  </si>
  <si>
    <t>1703801                     DAF</t>
  </si>
  <si>
    <t>DF5075S                    TRW</t>
  </si>
  <si>
    <t xml:space="preserve">C3F033                      ABE </t>
  </si>
  <si>
    <t xml:space="preserve">C4F001                       ABE </t>
  </si>
  <si>
    <t xml:space="preserve">C3F015                       ABE </t>
  </si>
  <si>
    <t xml:space="preserve">C3F034                       ABE </t>
  </si>
  <si>
    <t xml:space="preserve">C3P017                       ABE </t>
  </si>
  <si>
    <t xml:space="preserve">C3F024                       ABE </t>
  </si>
  <si>
    <r>
      <t>Fiat Ducato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( 2999cm³/ON/115,5kW - 2008r. ) - przód ( koła 15")</t>
    </r>
  </si>
  <si>
    <t>Fiat Ducato ( 2999cm³/ON/115,5kW - 2008r. ) - przód ( koła 16")</t>
  </si>
  <si>
    <t>Fiat Ducato ( 2999cm³/ON/115,5kW - 2008r. ) - tył ( koła 16")</t>
  </si>
  <si>
    <r>
      <t>Fiat Ducato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( 2999cm³/ON/115,5kW - 2008r. ) - tył ( koła 15")</t>
    </r>
  </si>
  <si>
    <t xml:space="preserve">C4C012                       ABE </t>
  </si>
  <si>
    <t xml:space="preserve">C4F004                       ABE </t>
  </si>
  <si>
    <t xml:space="preserve">C3F027                       ABE </t>
  </si>
  <si>
    <t xml:space="preserve">C3F004                       ABE </t>
  </si>
  <si>
    <t xml:space="preserve">C3F014                       ABE </t>
  </si>
  <si>
    <t>Fiat Stilo ( 1596cm³/Pb/76kW - 2005r. ),                                                          ( 1598cm³/Pb/77kW -2006r. ) - przód                                                            Fiat Doblo ( 1596cm³/Pb/76kW - 2003r. ) - przód</t>
  </si>
  <si>
    <t xml:space="preserve">C33069                       ABE </t>
  </si>
  <si>
    <t xml:space="preserve">DF4465                       TRW </t>
  </si>
  <si>
    <t>DF4372                       TRW</t>
  </si>
  <si>
    <t>DF4424                       TRW</t>
  </si>
  <si>
    <t>Ford Focus ( 1596cm³/Pb/110kW - 2014r. ),                                                                     ( 1498cm³/Pb/134kW - 2016r. ),                                                                   ( 1498cm³/Pb/110kW - 2016r. ) - tył</t>
  </si>
  <si>
    <t>DF6139                        TRW</t>
  </si>
  <si>
    <t>Ford Focus ( 1796cm³/Pb/85kW - 2004r. ) - tył                                          Ford Focus ( 1999cm³/Pb/107kW - 2008r. ) -tył</t>
  </si>
  <si>
    <t xml:space="preserve">C3G039                       ABE </t>
  </si>
  <si>
    <t xml:space="preserve">C4G012                       ABE </t>
  </si>
  <si>
    <r>
      <t>Ford Mondeo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( 1997cm³/ON/103kW - 2007r. ) - tył                                        </t>
    </r>
  </si>
  <si>
    <t xml:space="preserve">C3G049                       ABE </t>
  </si>
  <si>
    <t xml:space="preserve">C3G051                       ABE </t>
  </si>
  <si>
    <t xml:space="preserve">C4G018                       ABE </t>
  </si>
  <si>
    <t xml:space="preserve">C3G037                       ABE </t>
  </si>
  <si>
    <r>
      <t>Ford Transit</t>
    </r>
    <r>
      <rPr>
        <sz val="9"/>
        <color indexed="8"/>
        <rFont val="Times New Roman"/>
        <family val="1"/>
      </rPr>
      <t xml:space="preserve"> ( 1998cm³/Pb/84kW - 1999r. ) przód                                         </t>
    </r>
  </si>
  <si>
    <t xml:space="preserve">C3G026                       ABE </t>
  </si>
  <si>
    <t xml:space="preserve">C3G027                       ABE </t>
  </si>
  <si>
    <t xml:space="preserve">C3G053                       ABE </t>
  </si>
  <si>
    <t>Ford Transit ( 2496cm³/ON/56kW - 2000r. ) - przód</t>
  </si>
  <si>
    <t>Ford Connect ( 1753cm³/ON/66kW - 2007r. ) - tył                                             Ford Transit MW ( 1995cm³/ON/96kW - 2016r. ) - tył</t>
  </si>
  <si>
    <t xml:space="preserve">DF4486                       TRW </t>
  </si>
  <si>
    <t xml:space="preserve">DF4837                       TRW </t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</si>
  <si>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( 1591cm³/Pb/99kW - 2015r/2017r. ) - przód                                             Hyundai  i30 ( 1591cm³/Pb/88kW - 2014r. ) - przód</t>
    </r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</si>
  <si>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( 1591cm³/Pb/99kW - 2015r/2017r. ) - tył                                        Hyundai  i30 ( 1591cm³/Pb/88kW - 2014r. ) - tył</t>
    </r>
  </si>
  <si>
    <t xml:space="preserve">C40308                        ABE </t>
  </si>
  <si>
    <t>Hyundai Getz ( 1399cm³/Pb/71kW - 2008r. ) - przód</t>
  </si>
  <si>
    <t>Hyundai Getz ( 1399cm³/Pb/71kW - 2008r. ) - tył</t>
  </si>
  <si>
    <t xml:space="preserve">7189976                  IVECO </t>
  </si>
  <si>
    <t xml:space="preserve">7189863                  IVECO </t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</si>
  <si>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( 1975cm³/Pb/105kW - 2008r. ),                                                                   ( 1991cm³/ON/103kW - 2009r. )- przód                                                           Kia Ceed ( 1591cm³/Pb/92kW - 2011r. ) - przód</t>
    </r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</si>
  <si>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( 1975cm³/Pb/105kW - 2008r. ),                                                                      ( 1991cm³/ON/103kW - 2009r. ) - tył                                                              Kia Ceed ( 1591cm³/Pb/92kW - 2011r. ) - tył</t>
    </r>
  </si>
  <si>
    <t xml:space="preserve">C30325                        ABE </t>
  </si>
  <si>
    <t xml:space="preserve">C40311                        ABE </t>
  </si>
  <si>
    <t>Kia Picanto BA ( 1000cm³/Pb/46kW - 2009r. ) - przód</t>
  </si>
  <si>
    <t xml:space="preserve">C30322                        ABE </t>
  </si>
  <si>
    <t xml:space="preserve">51712D7000               KIA </t>
  </si>
  <si>
    <t xml:space="preserve">58411D7000               KIA </t>
  </si>
  <si>
    <t>BG3861                  DELPHI</t>
  </si>
  <si>
    <t xml:space="preserve">BG4310                  DELPHI </t>
  </si>
  <si>
    <t>Opel Astra H combi ( 1598cm³/Pb/85kW - 2008r. ),                                             ( 1598cm³/Pb/76kW - 2008r. ) - tył</t>
  </si>
  <si>
    <t xml:space="preserve">Kia Venga   ( 1591cm³/Pb/92kW - 2014r. ) - tył                                                                         </t>
  </si>
  <si>
    <t xml:space="preserve">C4X002                      ABE </t>
  </si>
  <si>
    <t>C3i004                      ABE</t>
  </si>
  <si>
    <t xml:space="preserve">DF4822S                   TRW </t>
  </si>
  <si>
    <t>DF4823S                   TRW</t>
  </si>
  <si>
    <t>Mercedes Sprinter 316 CDI ( 2143cm³/ON/120kW - 2012r. ) - tył            VW Crafter ( 1968cm³/ON/120kW - 2011r./2015r. ) - przód</t>
  </si>
  <si>
    <t>4615A038      MITSUBISHI</t>
  </si>
  <si>
    <t xml:space="preserve">4615A037      MITSUBISHI </t>
  </si>
  <si>
    <t xml:space="preserve">DF4920                     TRW </t>
  </si>
  <si>
    <t xml:space="preserve">DF4457                     TRW </t>
  </si>
  <si>
    <t xml:space="preserve">DF4463                     TRW </t>
  </si>
  <si>
    <t xml:space="preserve">C3X006                     ABE </t>
  </si>
  <si>
    <t xml:space="preserve">DF7923                     TRW </t>
  </si>
  <si>
    <t xml:space="preserve">DF6363                     TRW </t>
  </si>
  <si>
    <t xml:space="preserve">DF6820                      TRW </t>
  </si>
  <si>
    <t>DF6846                      TRW</t>
  </si>
  <si>
    <t xml:space="preserve">C3X028                      ABE </t>
  </si>
  <si>
    <t>DF4796                      TRW</t>
  </si>
  <si>
    <t xml:space="preserve">DF4293                      TRW </t>
  </si>
  <si>
    <t>DF4266                       TRW</t>
  </si>
  <si>
    <t>Opel Vectra ( 3175cm³/Pb/155kW - 2003r. ) - tył</t>
  </si>
  <si>
    <t xml:space="preserve">DF4549                      TRW </t>
  </si>
  <si>
    <t>DF4284                       TRW</t>
  </si>
  <si>
    <t xml:space="preserve">DF6419                       TRW </t>
  </si>
  <si>
    <t xml:space="preserve">DF6656                       TRW </t>
  </si>
  <si>
    <t>C3P025                       ABE</t>
  </si>
  <si>
    <t xml:space="preserve">C31097                        ABE </t>
  </si>
  <si>
    <t>C4R023                        ABE</t>
  </si>
  <si>
    <t xml:space="preserve">C4C015                       ABE </t>
  </si>
  <si>
    <t>C3R032                       ABE</t>
  </si>
  <si>
    <t xml:space="preserve">C4R019                       ABE </t>
  </si>
  <si>
    <t xml:space="preserve">C3W001                      ABE </t>
  </si>
  <si>
    <t xml:space="preserve">VW Golf IV  ( 1598cm³/Pb/77kW - 2003r. ) - przód </t>
  </si>
  <si>
    <t xml:space="preserve">Skoda Fabia ( 1397cm³/Pb/50kW - 2002r. ),                                                    ( 1390cm³/Pb/74kW - 2003r. ) - przód                                                                                                                                   </t>
  </si>
  <si>
    <t xml:space="preserve">C3S013                        ABE </t>
  </si>
  <si>
    <t xml:space="preserve">C4W012                      ABE </t>
  </si>
  <si>
    <t xml:space="preserve">C3S012                        ABE </t>
  </si>
  <si>
    <t>VW Caddy ( 1896cm³/ON/77kW - 2008r. ) - tył</t>
  </si>
  <si>
    <t xml:space="preserve">C4W011                      ABE </t>
  </si>
  <si>
    <t xml:space="preserve">C3S004                        ABE </t>
  </si>
  <si>
    <t xml:space="preserve">C4W000                     ABE </t>
  </si>
  <si>
    <t>Skoda II Octavia ( 1595cm³/Pb/75kW - 2008r. ),                                               ( 1390cm³/Pb/90kW - 2012r.), ( 1968cm³/ON/103kW - 2007r. ) - tył Skoda Yeti 4x4 ( 1395cm³/Pb/110kW - 2016r. ) - tył                                       VW Golf V  ( 1390cm³/Pb/90kW - 2008r. ) - tył</t>
  </si>
  <si>
    <t xml:space="preserve">C4A022                      ABE </t>
  </si>
  <si>
    <t>Skoda Yeti 4x4 ( 1395cm³/Pb/99kW/110kW - 2016r. ) - tył</t>
  </si>
  <si>
    <t xml:space="preserve">VW Caddy ( 1896cm³/ON/77kW - 2008r. ) - przód                                      VW Golf V  ( 1390cm³/Pb/90kW - 2008r. ) - przód                                    Skoda Yeti 4x4 ( 1395cm³/Pb/99kW/110kW - 2016r. ) - przód             Skoda Rapid ( 1197cm³/Pb/77kW - 2014r. ) - przód         </t>
  </si>
  <si>
    <t>6R0615301D        SKODA</t>
  </si>
  <si>
    <t xml:space="preserve">1J0615601Q         SKODA </t>
  </si>
  <si>
    <t xml:space="preserve">55311-61M00      SUZUKI </t>
  </si>
  <si>
    <t xml:space="preserve">55611-61M00      SUZUKI </t>
  </si>
  <si>
    <t xml:space="preserve">C32199                       ABE </t>
  </si>
  <si>
    <t xml:space="preserve">DF4804                      TRW </t>
  </si>
  <si>
    <t xml:space="preserve">DF4800                      TRW </t>
  </si>
  <si>
    <t>C32160                       ABE</t>
  </si>
  <si>
    <t xml:space="preserve">C42072                       ABE </t>
  </si>
  <si>
    <t xml:space="preserve">C32154                       ABE </t>
  </si>
  <si>
    <t xml:space="preserve">C42052                       ABE </t>
  </si>
  <si>
    <t xml:space="preserve">C32155                       ABE </t>
  </si>
  <si>
    <t xml:space="preserve">C3W040                     ABE </t>
  </si>
  <si>
    <t xml:space="preserve">VW Passat ( 1896cm³/ON/96kW - 2002r. ) - tył                                  </t>
  </si>
  <si>
    <t xml:space="preserve">C4A003                      ABE </t>
  </si>
  <si>
    <t xml:space="preserve">C3W005                     ABE </t>
  </si>
  <si>
    <t xml:space="preserve">C4W001                     ABE </t>
  </si>
  <si>
    <t xml:space="preserve">DF4308S                    TRW </t>
  </si>
  <si>
    <t xml:space="preserve">DF4312                      TRW </t>
  </si>
  <si>
    <t xml:space="preserve">DF6499S                    TRW </t>
  </si>
  <si>
    <t>VW T-6 ( 1968cm³/Pb/110kW - 2016r/2017r. ) - tył                           VW T-6 ( 1968cm³/ON/150kW - 2016r. ) - tył                                              VW T-6 ( 1968cm³/Pb/110kW - 2019r. ) - tył                                               VW T-5 ( 2461cm³/ON/96kW - 2005r./2008r. ) - tył</t>
  </si>
  <si>
    <t xml:space="preserve">VW T-6 ( 1968cm³/Pb/110kW - 2016r/2017r. ) - przód                              VW T-6 ( 1968cm³/ON/150kW - 2016r. ) - przód                                             VW T-6 ( 1968cm³/Pb/110kW - 2019r. ) - przód </t>
  </si>
  <si>
    <t xml:space="preserve">C3W055                     ABE </t>
  </si>
  <si>
    <t xml:space="preserve">C4W019                     ABE </t>
  </si>
  <si>
    <t xml:space="preserve">GS8656                       TRW </t>
  </si>
  <si>
    <t xml:space="preserve">BMW 330i Xdrive ( 1998cm³/Pb/185kW - 2017r. )                                  BMW 325 D ( 2993cm³/ON/145kW - 2008r. ) </t>
  </si>
  <si>
    <t>77364023                  FIAT</t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</si>
  <si>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( 1975cm³/Pb/105kW - 2008r. ),                                                                          ( 2000cm³/ON/103kW - 2008r. ), ( 1991cm³/ON/103kW - 2009r. )         </t>
    </r>
  </si>
  <si>
    <t>583501HA00              KIA</t>
  </si>
  <si>
    <t>5835007A00              KIA</t>
  </si>
  <si>
    <t>GS8758                      TRW</t>
  </si>
  <si>
    <t xml:space="preserve">Mercedes Sprinter 316 CDI ( 2143cm³/ON/120kW - 2012r. )                                      VW Crafter ( 1968cm³/ON/120kW - 2011r./2015r. )  </t>
  </si>
  <si>
    <t>4800A05       MITSUBISHI</t>
  </si>
  <si>
    <t>GS8691                     TRW</t>
  </si>
  <si>
    <t>95515317                 OPEL</t>
  </si>
  <si>
    <t xml:space="preserve">95517923                 OPEL </t>
  </si>
  <si>
    <t xml:space="preserve">GS8637                     TRW </t>
  </si>
  <si>
    <t xml:space="preserve">Hyundai i20 ( 1248cm³/Pb/55kW - 2018r. ) </t>
  </si>
  <si>
    <r>
      <t>Citroen C-Elysee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( 1587cm³/PB/85kW - 2013r. )                                        Peugeot 301 ( 1587cm³/Pb/85kW - 2014r. )                                                     Peugeot 301 ( 1587cm³/Pb/85kW - 2017r. )                                                 Peugeot 208 ( 1199cm³/Pb/60kW - 2017r. )</t>
    </r>
  </si>
  <si>
    <t>C0R023                      ABE</t>
  </si>
  <si>
    <t xml:space="preserve">GS8442                       TRW </t>
  </si>
  <si>
    <t xml:space="preserve">GS8799                       TRW </t>
  </si>
  <si>
    <t>C0F024                       ABE</t>
  </si>
  <si>
    <t xml:space="preserve">C0F030                       ABE </t>
  </si>
  <si>
    <t xml:space="preserve">C0F001                       ABE </t>
  </si>
  <si>
    <t xml:space="preserve">C0G046                       ABE </t>
  </si>
  <si>
    <t xml:space="preserve">C03044                       ABE </t>
  </si>
  <si>
    <t xml:space="preserve">C0G051                      ABE </t>
  </si>
  <si>
    <t xml:space="preserve">C0G049                      ABE </t>
  </si>
  <si>
    <t xml:space="preserve">Ford Transit ( 2496cm³/ON/56kW - 2000r. ) </t>
  </si>
  <si>
    <t xml:space="preserve">C0G048                      ABE </t>
  </si>
  <si>
    <t xml:space="preserve">Opel Corsa C ( 973cm³/Pb/43kW - 2003r. ),                                                  </t>
  </si>
  <si>
    <t xml:space="preserve">C0X007                     ABE </t>
  </si>
  <si>
    <t xml:space="preserve">C0C013                     ABE </t>
  </si>
  <si>
    <t xml:space="preserve">Skoda Fabia ( 1397cm³/Pb/50kW - 2002r. ),                                                       ( 1390cm³/Pb/74kW - 2003r.                                               </t>
  </si>
  <si>
    <t xml:space="preserve">C0W009                    ABE </t>
  </si>
  <si>
    <t xml:space="preserve">C0S004                      ABE </t>
  </si>
  <si>
    <t xml:space="preserve">C02079                      ABE </t>
  </si>
  <si>
    <t xml:space="preserve">5841107000              KIA </t>
  </si>
  <si>
    <t xml:space="preserve">DB4266                     TRW </t>
  </si>
  <si>
    <t xml:space="preserve">13423796                  OPEL </t>
  </si>
  <si>
    <t xml:space="preserve">51864509                  FIAT </t>
  </si>
  <si>
    <t xml:space="preserve">DB4229                     TRW </t>
  </si>
  <si>
    <t>98100037901       TEXTAR</t>
  </si>
  <si>
    <t xml:space="preserve">Hyundai i20  ( 1248cm³/Pb/55kW - 2018r. ) </t>
  </si>
  <si>
    <t>58411-1R000       HYUNDAI</t>
  </si>
  <si>
    <t xml:space="preserve">C6C006                        ABE </t>
  </si>
  <si>
    <t xml:space="preserve">C6F009                        ABE </t>
  </si>
  <si>
    <t xml:space="preserve">C6F003                        ABE </t>
  </si>
  <si>
    <r>
      <t>Citroen C-Elysee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( 1587cm³/PB/85kW - 2013r. )                                            Peugeot 301 ( 1587cm³/Pb/85kW - 2014r. )                                                 Peugeot 301 ( 1587cm³/Pb/85kW - 2017r. )                                                  Fiat Seicento ( 1108cm³/Pb/40kW - 2003r. ) </t>
    </r>
  </si>
  <si>
    <t xml:space="preserve">0986477286            BOSCH </t>
  </si>
  <si>
    <t>C63016                        ABE</t>
  </si>
  <si>
    <t xml:space="preserve">C63021                        ABE </t>
  </si>
  <si>
    <r>
      <t xml:space="preserve">Ford Transit </t>
    </r>
    <r>
      <rPr>
        <sz val="9"/>
        <color indexed="8"/>
        <rFont val="Times New Roman"/>
        <family val="1"/>
      </rPr>
      <t xml:space="preserve">( 2198cm³/ON/96kW - 2007r. )                                             Ford Transit Fafy ( 1998cm³/ON/92kW - 2005r. )                                                                                                                                         </t>
    </r>
  </si>
  <si>
    <t xml:space="preserve">C6G022                       ABE </t>
  </si>
  <si>
    <r>
      <t>Ford Transit</t>
    </r>
    <r>
      <rPr>
        <sz val="9"/>
        <color indexed="8"/>
        <rFont val="Times New Roman"/>
        <family val="1"/>
      </rPr>
      <t xml:space="preserve"> ( 1998cm³/Pb/83,7kW - 1999r. )                                                         Ford Transit ( 2496cm³/ON/56kW - 2000r. )                      </t>
    </r>
  </si>
  <si>
    <t>C6G018                       ABE</t>
  </si>
  <si>
    <t xml:space="preserve">DB4384                       TRW </t>
  </si>
  <si>
    <t>C6X008                       ABE</t>
  </si>
  <si>
    <t>C6C005                       ABE</t>
  </si>
  <si>
    <t xml:space="preserve">C6S004                        ABE </t>
  </si>
  <si>
    <t xml:space="preserve">Skoda Fabia ( 1397cm³/Pb/50kW - 2002r. ),                                                    ( 1390cm³/Pb/74kW - 2003r. )                                                                           Skoda Rapid ( 1197cm³/Pb/77kW - 2014r. ) </t>
  </si>
  <si>
    <t xml:space="preserve">C62043                       ABE </t>
  </si>
  <si>
    <t xml:space="preserve">KLOCKI HAMULCOWE ORYGINALNE ZGODNE Z DEFINICJĄ ZAMAWIAJĄCEGO UKAZANEGO W OPISIE PRZEDMIOTU ZAMÓWIENIA </t>
  </si>
  <si>
    <t xml:space="preserve">KLOCKI HAMULCOWE O PORÓWNYWANEJ JAKOŚCI ZGODNE  Z DEFINICJĄ ZAMAWIAJĄCEGO UKAZANEGO W OPISIE PRZEDMIOTU ZAMÓWIENIA </t>
  </si>
  <si>
    <t xml:space="preserve">TARCZE HAMULCOWE ORYGINALNE ZGODNE Z DEFINICJĄ ZAMAWIAJĄCEGO UKAZANEGO W OPISIE PRZEDMIOTU ZAMÓWIENIA </t>
  </si>
  <si>
    <t xml:space="preserve">SZCZĘKI HAMULCOWE ORYGINALNE ZGODNE Z DEFINICJĄ ZAMAWIAJĄCEGO UKAZANEGO W OPISIE PRZEDMIOTU ZAMÓWIENIA </t>
  </si>
  <si>
    <t xml:space="preserve">SZCZĘKI HAMULCOWE O PORÓWNYWALNEJ JAKOŚCI ZGODNE Z DEFINICJĄ ZAMAWIAJĄCEGO UKAZANEGO W OPISIE PRZEDMIOTU ZAMÓWIENIA </t>
  </si>
  <si>
    <t xml:space="preserve">BĘBNY HAMULCOWE ORYGINALNE ZGODNE Z DEFINICJĄ ZAMAWIAJACEGO UKAZANEGO W OPISIE PRZEDMIOTU ZAMÓWIENIA </t>
  </si>
  <si>
    <t xml:space="preserve">BĘBNY HAMULCOWE O PORÓWNYWALNEJ JAKOŚCI ZGODNE Z DEFINICJĄ ZAMAWIAJĄCEGO UKAZANEGO W OPISIE PRZEDMIOTU ZAMÓWIENIA </t>
  </si>
  <si>
    <t>GDB1938                   TRW</t>
  </si>
  <si>
    <t>GDB1583               TRW</t>
  </si>
  <si>
    <t xml:space="preserve">C2G007                     ABE </t>
  </si>
  <si>
    <t>DF4957S                    TRW</t>
  </si>
  <si>
    <t xml:space="preserve">C30527                      ABE </t>
  </si>
  <si>
    <t xml:space="preserve">C4P007                      ABE </t>
  </si>
  <si>
    <t xml:space="preserve">C42055                       ABE </t>
  </si>
  <si>
    <t>58305-C7A00      HYUNDAI</t>
  </si>
  <si>
    <t>TARCZE HAMULCOWE O PORÓWNYWALNEJ JAKOŚCI ZGODNE Z DEFINICJĄ ZAMAWIAJĄCEGO UKAZANE W OPISIE PRZEDMIOTU ZAMÓWIENIA</t>
  </si>
  <si>
    <t>DF6510S              TRW</t>
  </si>
  <si>
    <t xml:space="preserve">DF6150                 TRW </t>
  </si>
  <si>
    <t>Zadanie nr 7 - Układ hamulcowy do pojazdów służbowych KWP w Opolu</t>
  </si>
  <si>
    <t xml:space="preserve">GDB3548                  TRW </t>
  </si>
  <si>
    <t>GS 8477                    TRW</t>
  </si>
  <si>
    <t>C2W028                    ABE</t>
  </si>
  <si>
    <t xml:space="preserve">C2P008                    ABE </t>
  </si>
  <si>
    <t>VW Caddy ( 1395cm³/Pb/92kW - 2018r. ) - przód</t>
  </si>
  <si>
    <t>DF4465S                    TRW</t>
  </si>
  <si>
    <t xml:space="preserve"> Skoda III Octavia 5E3 ( 1395cm³/Pb/110kW - 2017r. ),                                     ( 1395cm³/Pb/103kW - 2014r. ) - przód                                                                                          </t>
  </si>
  <si>
    <t>Opel Astra H combi ( 1598cm³/Pb/85kW - 2008r. ),                                                                           ( 1598cm³/Pb/76kW - 2008r. ) - przód                                                              Opel Astra G ( 1364cm³/Pb/66kW - 2005r. ) - przód</t>
  </si>
  <si>
    <t>DF7475                      TRW</t>
  </si>
  <si>
    <t>Opel Astra J hatchback ( 1598cm³/Pb/85kW - 2014r. ) - przód(16cali)                              Opel Astra J sedan  ( 1364cm³/Pb/103kW - 2016r. ) - przód</t>
  </si>
  <si>
    <t>Opel Astra J sedan  ( 1364cm³/Pb/103kW - 2016r. ) - tył</t>
  </si>
  <si>
    <r>
      <t xml:space="preserve">Opel Astra J hatchback ( 1598cm³/Pb/85kW - 2014r. ) - tył                            Opel Astra J hatchback ( 1598cm³/Pb/125kW - 2014r. ) - tył                     Opel Astra J combi  ( 1364cm³/Pb/88kW - 2015r. ) - tył                                                    </t>
    </r>
    <r>
      <rPr>
        <b/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Chevrolet Cruze  ( 1598cm³/Pb/91kW - 2013r. ) - tył</t>
    </r>
  </si>
  <si>
    <t>DF 6340</t>
  </si>
  <si>
    <t>Opel Astra B-K combi ( 1598cm³/Pb/147kW - 2017r./2018r. ) - tył</t>
  </si>
  <si>
    <t xml:space="preserve">Opel Astra B-K hatchback ( 1399cm³/Pb/92kW - 2017r. ) - tył                                          </t>
  </si>
  <si>
    <t>24.0112-0219.1         ATE</t>
  </si>
  <si>
    <r>
      <t>Ford Mondeo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( 1997cm³/ON/103kW - 2007r. ) - przód                                </t>
    </r>
  </si>
  <si>
    <t>43512-42070           Toyota</t>
  </si>
  <si>
    <t>42431-42080           Toyota</t>
  </si>
  <si>
    <t>Toyota Rav4 (1987cm³/Pb/129kW/2023r.) - przód</t>
  </si>
  <si>
    <t>Toyota Rav4 (1987cm³/Pb/129kW/2023r.) - tył</t>
  </si>
  <si>
    <t>04465-33490            Toyota</t>
  </si>
  <si>
    <t>04466-F4020            Toyota</t>
  </si>
  <si>
    <t>LP2201                    Delphi</t>
  </si>
  <si>
    <t>LP3171                    Delphi</t>
  </si>
  <si>
    <t>Toyota Camry Hybrid (2487cm³/131kW/Pb/2022r.) - przód</t>
  </si>
  <si>
    <t>Toyota Camry Hybrid (2487cm³/131kW/Pb/2022r.) - tył</t>
  </si>
  <si>
    <t>BG4691C                  Delphi</t>
  </si>
  <si>
    <t>BG4928C                  Delphi</t>
  </si>
  <si>
    <t>Toyota Land Cruiser (2755cm³/150kW/ON/2021r.) - przód</t>
  </si>
  <si>
    <t>LP1782                    Delphi</t>
  </si>
  <si>
    <t>Toyota Land Cruiser (2755cm³/150kW/ON/2021r.) - tył</t>
  </si>
  <si>
    <t>LP963                      Delphi</t>
  </si>
  <si>
    <t>BG9200C                  Delphi</t>
  </si>
  <si>
    <t>BG4747C                  Delphi</t>
  </si>
  <si>
    <t>Suzuki Swace Hybrid (1798cm³/72kW/Pb/2021r.) - przód                      Toyota Corolla Hybrid (1798cm³/72kW/Pb/2021r.) - przód</t>
  </si>
  <si>
    <t>LP3609                   Delphi</t>
  </si>
  <si>
    <t>Suzuki Swace Hybrid (1798cm³/72kW/Pb/2021r.) - tył                    Toyota Corolla Hybrid (1798cm³/72kW/Pb/2021r.) - tył</t>
  </si>
  <si>
    <t>LP3608                   Delphi</t>
  </si>
  <si>
    <t>BG5052C                 Delphi</t>
  </si>
  <si>
    <t>BG5051C                 Delphi</t>
  </si>
  <si>
    <r>
      <t>Kia Ceed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( 1482cm³/Pb/117,5kW/2021r. ) - przód </t>
    </r>
  </si>
  <si>
    <t>58101G4A10                 Kia</t>
  </si>
  <si>
    <t xml:space="preserve">Hyundai i30  ( 1353cm³/Pb/103kW - 2018r. ) - przód                               Kia Ceed  ( 1353cm³/Pb/103kW - 2020r. ) - przód       </t>
  </si>
  <si>
    <t xml:space="preserve">Hyundai i30  ( 1353cm³/Pb/103kW - 2018r. ) - tył                                  Kia Ceed  ( 1353cm³/Pb/103kW - 2020r. ) - tył                                  Kia Ceed ( 1482cm³/Pb/117,5kW/2021r. ) - tył        </t>
  </si>
  <si>
    <t>Kia Sportage  ( 1591cm³/Pb/97kW - 2021r. ) - przód</t>
  </si>
  <si>
    <t>Kia Sportage  ( 1591cm³/Pb/97kW - 2021r. ) - tył</t>
  </si>
  <si>
    <t xml:space="preserve">LP3535                 Delphi </t>
  </si>
  <si>
    <t>LP3576                 Delphi</t>
  </si>
  <si>
    <t>Kia Sportage  ( 1598cm³/Pb/110kW - 2022r. ) - tył</t>
  </si>
  <si>
    <t>Kia Sportage  ( 1598cm³/Pb/110kW - 2022r. ) - przód</t>
  </si>
  <si>
    <t>BG4826C                  Delphi</t>
  </si>
  <si>
    <t>BG4931C                  Delphi</t>
  </si>
  <si>
    <r>
      <t xml:space="preserve">Citroen C4 </t>
    </r>
    <r>
      <rPr>
        <sz val="9"/>
        <color indexed="8"/>
        <rFont val="Times New Roman"/>
        <family val="1"/>
      </rPr>
      <t>(1499cm³/Pb/96kW/2021r. ) - przód</t>
    </r>
  </si>
  <si>
    <r>
      <t xml:space="preserve">Citroen C4 </t>
    </r>
    <r>
      <rPr>
        <sz val="9"/>
        <color indexed="8"/>
        <rFont val="Times New Roman"/>
        <family val="1"/>
      </rPr>
      <t>(1499cm³/Pb/96kW/2021r. ) - tył</t>
    </r>
  </si>
  <si>
    <t>1681371180             Citroen</t>
  </si>
  <si>
    <t>LP3640                    Delphi</t>
  </si>
  <si>
    <t>BG4002                    Delphi</t>
  </si>
  <si>
    <t>BG5120C                  Delphi</t>
  </si>
  <si>
    <t xml:space="preserve">Renault Megane (1332cm³/Pb/103kW/2022r. ) - przód                            </t>
  </si>
  <si>
    <t xml:space="preserve">Renault Megane (1332cm³/Pb/103kW/2022r. ) - tył                        </t>
  </si>
  <si>
    <t xml:space="preserve">Renault Kadjar (1332cm³/Pb/103kW/2022r. ) - przód                            </t>
  </si>
  <si>
    <t xml:space="preserve">Renault Kadjar (1332cm³/Pb/103kW/2022r. ) - tył                           </t>
  </si>
  <si>
    <t>LP3275                   Delphi</t>
  </si>
  <si>
    <t>LP2254                   Delphi</t>
  </si>
  <si>
    <t>LP3144                   Delphi</t>
  </si>
  <si>
    <t>LP3145                   Delphi</t>
  </si>
  <si>
    <t>BG4265                     Delphi</t>
  </si>
  <si>
    <t>BG9268RSC               Delphi</t>
  </si>
  <si>
    <t>BG4720C                   Delphi</t>
  </si>
  <si>
    <t>BG4807C                   Delphi</t>
  </si>
  <si>
    <t>Peugeot 2008 (1199cm³/Pb/96kW - 2018r. ) - przód</t>
  </si>
  <si>
    <t>Peugeot 2008 (1199cm³/Pb/96kW - 2018r. ) - tył</t>
  </si>
  <si>
    <t>LP2164                     Delphi</t>
  </si>
  <si>
    <t>LP3640                     Delphi</t>
  </si>
  <si>
    <t>BG3622                     Delphi</t>
  </si>
  <si>
    <r>
      <t xml:space="preserve">Citroen Berlingo </t>
    </r>
    <r>
      <rPr>
        <sz val="9"/>
        <color indexed="8"/>
        <rFont val="Times New Roman"/>
        <family val="1"/>
      </rPr>
      <t>(1499cm³/ON/96kW/2022r. ) - przód</t>
    </r>
  </si>
  <si>
    <r>
      <t xml:space="preserve">Citroen Berlingo </t>
    </r>
    <r>
      <rPr>
        <sz val="9"/>
        <color indexed="8"/>
        <rFont val="Times New Roman"/>
        <family val="1"/>
      </rPr>
      <t>(1499cm³/ON/96kW/2022r. ) - tył</t>
    </r>
  </si>
  <si>
    <t>LP2506                    Delphi</t>
  </si>
  <si>
    <t>LP3560                    Delphi</t>
  </si>
  <si>
    <t>BG4649C                  Delphi</t>
  </si>
  <si>
    <t>BG4661C                  Delphi</t>
  </si>
  <si>
    <r>
      <t>Skoda Octavia Hybrid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(1395cm³/Pb/110kW/2021r. ) - przód</t>
    </r>
  </si>
  <si>
    <r>
      <t>Skoda Octavia Hybrid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(1395cm³/Pb/110kW/2021r. ) - tył</t>
    </r>
  </si>
  <si>
    <t>QP6148C                  Quaro</t>
  </si>
  <si>
    <t>05P1835                     LPR</t>
  </si>
  <si>
    <t>24.0125-0158.1           ATE</t>
  </si>
  <si>
    <t>24.0110-0409.1           ATE</t>
  </si>
  <si>
    <t>0252450116/PD     MEYLE</t>
  </si>
  <si>
    <t>J3610539        JAKOPARTS</t>
  </si>
  <si>
    <t>92337103             TEXTAR</t>
  </si>
  <si>
    <t>92337203              TEXTAR</t>
  </si>
  <si>
    <t>Ford Ranger ( 1998cm³/ON/157kW - 2019r. ) - przód</t>
  </si>
  <si>
    <t>GDB 2005               TRW</t>
  </si>
  <si>
    <r>
      <t>Ford Mondeo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( 1997cm³/ON/103kW - 2007r. ) - przód                              </t>
    </r>
  </si>
  <si>
    <t>Ford Ranger ( 1998cm³/ON/156kW - 2019r. ) - przód</t>
  </si>
  <si>
    <t>DF 6812S                   TRW</t>
  </si>
  <si>
    <t xml:space="preserve">Ford Ranger ( 1998cm³/ON/156kW - 2019r. ) </t>
  </si>
  <si>
    <t>GS 8797                       TRW</t>
  </si>
  <si>
    <t>BF581                  DELPHI</t>
  </si>
  <si>
    <r>
      <t>Ford Mondeo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( 1997cm³/ON/103kW - 2007r. ) - tył                                         </t>
    </r>
  </si>
  <si>
    <t xml:space="preserve">Ford Transit Fafy ( 1998cm³/ON/92kW - 2005r. ) - przód                                                                                                       </t>
  </si>
  <si>
    <t xml:space="preserve"> Opel Vectra ( 1796cm³/Pb/90kW - 2005r. ) - przód                                                                   </t>
  </si>
  <si>
    <t xml:space="preserve"> Opel Vectra ( 1796cm³/Pb/90kW - 2005r. ) - tył                                                                         Opel Vectra ( 3175cm³/Pb/155kW - 2003r. ) - tył                                             Ford Focus ( 1999cm³/Pb/107kW - 2008r. ),                                                    ( 1596cm³/Pb/110kW - 2014r. ), ( 1498cm³/Pb/134kW - 2016r. ),                   ( 1498cm³/Pb/110kW - 2016r. ) - tył    </t>
  </si>
  <si>
    <t>Opel Vivaro ( 1598cm³/ON/107kW - 2016r. ) - tył                                                                               Renault Trafic FL ( 2464cm³/ON/107kW - 2009r. ) - tył                                 Renault Trafic FL ( 1995cm³/ON/84kW - 2008r. ) - tył</t>
  </si>
  <si>
    <t>Renault Trafic FL ( 2464cm³/ON/107kW - 2009r. ) - przód                                 Renault Trafic FL ( 1995cm³/ON/84kW - 2008r. ) - przód</t>
  </si>
  <si>
    <t xml:space="preserve">Opel Vectra ( 1796cm³/Pb/90kW - 2005r. ) - przód                                                                   </t>
  </si>
  <si>
    <t xml:space="preserve">Opel Vectra ( 1796cm³/Pb/90kW - 2005r. ) - tył                                                                            </t>
  </si>
  <si>
    <t>Renault Trafic FL ( 2464cm³/ON/107kW - 2009r. ) - tył                                 Renault Trafic FL ( 1995cm³/ON/84kW - 2008r. ) - tył</t>
  </si>
  <si>
    <t>VW Crafter ( 1968cm³/ON/130kW - 2018r. ) - przód                                                MAN TGE ( 1968cm³/ON/130kW - 2021r. ) - przód</t>
  </si>
  <si>
    <t>VW Crafter ( 1968cm³/ON/130kW - 2018r. ) - tył                                              MAN TGE ( 1968cm³/ON/130kW - 2021r. ) - tył</t>
  </si>
  <si>
    <t>Opel Astra J hatchback ( 1598cm³/Pb/85kW - 2014r. ) - przód(17cali)                              Opel Astra J hatchback ( 1598cm³/Pb/125kW - 2014r. ) - przód                    Opel Astra J combi  ( 1364cm³/Pb/88kW - 2015r. ) - przód                        Chevrolet Cruze  ( 1598cm³/Pb/91kW - 2013r. ) - przód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</si>
</sst>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_-* #,##0.00\ [$zł-415]_-;\-* #,##0.00\ [$zł-415]_-;_-* \-??\ [$zł-415]_-;_-@_-"/>
    <numFmt numFmtId="167" formatCode="[$-415]dddd\,\ 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65" fontId="7" fillId="34" borderId="11" xfId="0" applyNumberFormat="1" applyFont="1" applyFill="1" applyBorder="1" applyAlignment="1">
      <alignment horizontal="right"/>
    </xf>
    <xf numFmtId="165" fontId="7" fillId="34" borderId="12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justify" vertical="center"/>
    </xf>
    <xf numFmtId="0" fontId="7" fillId="34" borderId="14" xfId="0" applyFont="1" applyFill="1" applyBorder="1" applyAlignment="1">
      <alignment horizontal="justify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/>
    </xf>
    <xf numFmtId="0" fontId="9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justify"/>
    </xf>
    <xf numFmtId="0" fontId="10" fillId="34" borderId="13" xfId="0" applyFont="1" applyFill="1" applyBorder="1" applyAlignment="1">
      <alignment horizontal="justify"/>
    </xf>
    <xf numFmtId="164" fontId="7" fillId="34" borderId="17" xfId="60" applyFont="1" applyFill="1" applyBorder="1" applyAlignment="1" applyProtection="1">
      <alignment horizontal="right"/>
      <protection/>
    </xf>
    <xf numFmtId="164" fontId="7" fillId="34" borderId="17" xfId="60" applyNumberFormat="1" applyFont="1" applyFill="1" applyBorder="1" applyAlignment="1" applyProtection="1">
      <alignment horizontal="right"/>
      <protection/>
    </xf>
    <xf numFmtId="0" fontId="0" fillId="34" borderId="17" xfId="0" applyFill="1" applyBorder="1" applyAlignment="1">
      <alignment/>
    </xf>
    <xf numFmtId="164" fontId="7" fillId="34" borderId="10" xfId="60" applyFont="1" applyFill="1" applyBorder="1" applyAlignment="1" applyProtection="1">
      <alignment horizontal="right"/>
      <protection/>
    </xf>
    <xf numFmtId="164" fontId="7" fillId="34" borderId="10" xfId="60" applyNumberFormat="1" applyFont="1" applyFill="1" applyBorder="1" applyAlignment="1" applyProtection="1">
      <alignment horizontal="right"/>
      <protection/>
    </xf>
    <xf numFmtId="0" fontId="0" fillId="34" borderId="10" xfId="0" applyFill="1" applyBorder="1" applyAlignment="1">
      <alignment/>
    </xf>
    <xf numFmtId="165" fontId="7" fillId="34" borderId="10" xfId="60" applyNumberFormat="1" applyFont="1" applyFill="1" applyBorder="1" applyAlignment="1" applyProtection="1">
      <alignment horizontal="right"/>
      <protection/>
    </xf>
    <xf numFmtId="166" fontId="7" fillId="34" borderId="17" xfId="60" applyNumberFormat="1" applyFont="1" applyFill="1" applyBorder="1" applyAlignment="1" applyProtection="1">
      <alignment horizontal="right"/>
      <protection/>
    </xf>
    <xf numFmtId="164" fontId="7" fillId="34" borderId="10" xfId="60" applyFont="1" applyFill="1" applyBorder="1" applyAlignment="1" applyProtection="1">
      <alignment/>
      <protection/>
    </xf>
    <xf numFmtId="165" fontId="7" fillId="34" borderId="17" xfId="6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0" fontId="2" fillId="33" borderId="18" xfId="0" applyFont="1" applyFill="1" applyBorder="1" applyAlignment="1">
      <alignment horizontal="center" vertical="top"/>
    </xf>
    <xf numFmtId="165" fontId="7" fillId="34" borderId="19" xfId="0" applyNumberFormat="1" applyFont="1" applyFill="1" applyBorder="1" applyAlignment="1">
      <alignment horizontal="right"/>
    </xf>
    <xf numFmtId="0" fontId="0" fillId="34" borderId="20" xfId="0" applyFill="1" applyBorder="1" applyAlignment="1">
      <alignment/>
    </xf>
    <xf numFmtId="165" fontId="7" fillId="34" borderId="21" xfId="0" applyNumberFormat="1" applyFont="1" applyFill="1" applyBorder="1" applyAlignment="1">
      <alignment horizontal="right"/>
    </xf>
    <xf numFmtId="0" fontId="0" fillId="34" borderId="21" xfId="0" applyFill="1" applyBorder="1" applyAlignment="1">
      <alignment/>
    </xf>
    <xf numFmtId="165" fontId="7" fillId="34" borderId="22" xfId="0" applyNumberFormat="1" applyFont="1" applyFill="1" applyBorder="1" applyAlignment="1">
      <alignment horizontal="right"/>
    </xf>
    <xf numFmtId="0" fontId="0" fillId="34" borderId="22" xfId="0" applyFill="1" applyBorder="1" applyAlignment="1">
      <alignment/>
    </xf>
    <xf numFmtId="165" fontId="7" fillId="34" borderId="20" xfId="60" applyNumberFormat="1" applyFont="1" applyFill="1" applyBorder="1" applyAlignment="1" applyProtection="1">
      <alignment horizontal="right"/>
      <protection/>
    </xf>
    <xf numFmtId="164" fontId="7" fillId="34" borderId="20" xfId="60" applyFont="1" applyFill="1" applyBorder="1" applyAlignment="1" applyProtection="1">
      <alignment horizontal="right"/>
      <protection/>
    </xf>
    <xf numFmtId="165" fontId="7" fillId="34" borderId="21" xfId="60" applyNumberFormat="1" applyFont="1" applyFill="1" applyBorder="1" applyAlignment="1" applyProtection="1">
      <alignment horizontal="right"/>
      <protection/>
    </xf>
    <xf numFmtId="164" fontId="7" fillId="34" borderId="21" xfId="60" applyFont="1" applyFill="1" applyBorder="1" applyAlignment="1" applyProtection="1">
      <alignment horizontal="right"/>
      <protection/>
    </xf>
    <xf numFmtId="165" fontId="7" fillId="34" borderId="22" xfId="60" applyNumberFormat="1" applyFont="1" applyFill="1" applyBorder="1" applyAlignment="1" applyProtection="1">
      <alignment horizontal="right"/>
      <protection/>
    </xf>
    <xf numFmtId="164" fontId="7" fillId="34" borderId="22" xfId="60" applyFont="1" applyFill="1" applyBorder="1" applyAlignment="1" applyProtection="1">
      <alignment horizontal="right"/>
      <protection/>
    </xf>
    <xf numFmtId="0" fontId="0" fillId="33" borderId="21" xfId="0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vertical="top"/>
    </xf>
    <xf numFmtId="49" fontId="2" fillId="33" borderId="20" xfId="0" applyNumberFormat="1" applyFont="1" applyFill="1" applyBorder="1" applyAlignment="1">
      <alignment vertical="top"/>
    </xf>
    <xf numFmtId="0" fontId="2" fillId="33" borderId="20" xfId="0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vertical="top"/>
    </xf>
    <xf numFmtId="0" fontId="2" fillId="33" borderId="26" xfId="0" applyFont="1" applyFill="1" applyBorder="1" applyAlignment="1">
      <alignment horizontal="center" vertical="top"/>
    </xf>
    <xf numFmtId="0" fontId="8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34" borderId="27" xfId="0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33" borderId="35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top" wrapText="1"/>
    </xf>
    <xf numFmtId="0" fontId="3" fillId="34" borderId="36" xfId="0" applyFont="1" applyFill="1" applyBorder="1" applyAlignment="1">
      <alignment horizontal="left" vertical="top" wrapText="1"/>
    </xf>
    <xf numFmtId="0" fontId="3" fillId="34" borderId="37" xfId="0" applyFont="1" applyFill="1" applyBorder="1" applyAlignment="1">
      <alignment horizontal="left" vertical="top" wrapText="1"/>
    </xf>
    <xf numFmtId="0" fontId="3" fillId="34" borderId="38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left" vertical="top"/>
    </xf>
    <xf numFmtId="0" fontId="3" fillId="34" borderId="20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53" fillId="33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tabSelected="1" zoomScalePageLayoutView="0" workbookViewId="0" topLeftCell="A360">
      <selection activeCell="F373" sqref="F373"/>
    </sheetView>
  </sheetViews>
  <sheetFormatPr defaultColWidth="9.140625" defaultRowHeight="12.75"/>
  <cols>
    <col min="1" max="1" width="4.7109375" style="22" customWidth="1"/>
    <col min="2" max="3" width="9.140625" style="22" customWidth="1"/>
    <col min="4" max="4" width="30.00390625" style="22" customWidth="1"/>
    <col min="5" max="5" width="21.28125" style="22" customWidth="1"/>
    <col min="6" max="6" width="11.8515625" style="22" customWidth="1"/>
    <col min="7" max="8" width="9.140625" style="22" customWidth="1"/>
    <col min="9" max="9" width="11.8515625" style="22" customWidth="1"/>
    <col min="10" max="16384" width="9.140625" style="22" customWidth="1"/>
  </cols>
  <sheetData>
    <row r="1" spans="1:10" ht="18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1.5" customHeight="1" thickBot="1">
      <c r="A2" s="69" t="s">
        <v>510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45.75" thickBot="1">
      <c r="A3" s="5" t="s">
        <v>0</v>
      </c>
      <c r="B3" s="71" t="s">
        <v>1</v>
      </c>
      <c r="C3" s="71"/>
      <c r="D3" s="71"/>
      <c r="E3" s="38" t="s">
        <v>2</v>
      </c>
      <c r="F3" s="5" t="s">
        <v>3</v>
      </c>
      <c r="G3" s="6" t="s">
        <v>87</v>
      </c>
      <c r="H3" s="7" t="s">
        <v>88</v>
      </c>
      <c r="I3" s="8" t="s">
        <v>89</v>
      </c>
      <c r="J3" s="9" t="s">
        <v>4</v>
      </c>
    </row>
    <row r="4" spans="1:10" ht="13.5" thickBot="1">
      <c r="A4" s="10">
        <v>1</v>
      </c>
      <c r="B4" s="72">
        <v>2</v>
      </c>
      <c r="C4" s="72"/>
      <c r="D4" s="72"/>
      <c r="E4" s="10">
        <v>3</v>
      </c>
      <c r="F4" s="39">
        <v>4</v>
      </c>
      <c r="G4" s="11">
        <v>5</v>
      </c>
      <c r="H4" s="11">
        <v>6</v>
      </c>
      <c r="I4" s="11" t="s">
        <v>90</v>
      </c>
      <c r="J4" s="11">
        <v>8</v>
      </c>
    </row>
    <row r="5" spans="1:10" ht="33" customHeight="1" thickBot="1">
      <c r="A5" s="73" t="s">
        <v>492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12.75">
      <c r="A6" s="40">
        <v>1</v>
      </c>
      <c r="B6" s="76" t="s">
        <v>6</v>
      </c>
      <c r="C6" s="76"/>
      <c r="D6" s="76"/>
      <c r="E6" s="1" t="s">
        <v>96</v>
      </c>
      <c r="F6" s="2">
        <v>2</v>
      </c>
      <c r="G6" s="12"/>
      <c r="H6" s="13"/>
      <c r="I6" s="14"/>
      <c r="J6" s="14"/>
    </row>
    <row r="7" spans="1:10" ht="12.75">
      <c r="A7" s="40">
        <f>A6+1</f>
        <v>2</v>
      </c>
      <c r="B7" s="77" t="s">
        <v>5</v>
      </c>
      <c r="C7" s="77"/>
      <c r="D7" s="77"/>
      <c r="E7" s="41" t="s">
        <v>97</v>
      </c>
      <c r="F7" s="40">
        <v>2</v>
      </c>
      <c r="G7" s="15"/>
      <c r="H7" s="16"/>
      <c r="I7" s="17"/>
      <c r="J7" s="17"/>
    </row>
    <row r="8" spans="1:10" ht="16.5" customHeight="1">
      <c r="A8" s="40">
        <f aca="true" t="shared" si="0" ref="A8:A32">A7+1</f>
        <v>3</v>
      </c>
      <c r="B8" s="78" t="s">
        <v>91</v>
      </c>
      <c r="C8" s="78"/>
      <c r="D8" s="78"/>
      <c r="E8" s="1" t="s">
        <v>98</v>
      </c>
      <c r="F8" s="2">
        <v>24</v>
      </c>
      <c r="G8" s="15"/>
      <c r="H8" s="16"/>
      <c r="I8" s="17"/>
      <c r="J8" s="17"/>
    </row>
    <row r="9" spans="1:10" ht="12.75" customHeight="1">
      <c r="A9" s="40">
        <f t="shared" si="0"/>
        <v>4</v>
      </c>
      <c r="B9" s="78" t="s">
        <v>92</v>
      </c>
      <c r="C9" s="78"/>
      <c r="D9" s="78"/>
      <c r="E9" s="1" t="s">
        <v>99</v>
      </c>
      <c r="F9" s="2">
        <v>24</v>
      </c>
      <c r="G9" s="15"/>
      <c r="H9" s="16"/>
      <c r="I9" s="17"/>
      <c r="J9" s="17"/>
    </row>
    <row r="10" spans="1:10" ht="26.25" customHeight="1">
      <c r="A10" s="40">
        <f t="shared" si="0"/>
        <v>5</v>
      </c>
      <c r="B10" s="79" t="s">
        <v>93</v>
      </c>
      <c r="C10" s="79"/>
      <c r="D10" s="79"/>
      <c r="E10" s="1" t="s">
        <v>100</v>
      </c>
      <c r="F10" s="2">
        <v>24</v>
      </c>
      <c r="G10" s="15"/>
      <c r="H10" s="16"/>
      <c r="I10" s="17"/>
      <c r="J10" s="17"/>
    </row>
    <row r="11" spans="1:10" ht="27" customHeight="1">
      <c r="A11" s="40">
        <f t="shared" si="0"/>
        <v>6</v>
      </c>
      <c r="B11" s="79" t="s">
        <v>94</v>
      </c>
      <c r="C11" s="79"/>
      <c r="D11" s="79"/>
      <c r="E11" s="1" t="s">
        <v>101</v>
      </c>
      <c r="F11" s="2">
        <v>24</v>
      </c>
      <c r="G11" s="15"/>
      <c r="H11" s="16"/>
      <c r="I11" s="17"/>
      <c r="J11" s="17"/>
    </row>
    <row r="12" spans="1:10" ht="21.75" customHeight="1">
      <c r="A12" s="40">
        <f t="shared" si="0"/>
        <v>7</v>
      </c>
      <c r="B12" s="80" t="s">
        <v>7</v>
      </c>
      <c r="C12" s="80"/>
      <c r="D12" s="80"/>
      <c r="E12" s="1" t="s">
        <v>102</v>
      </c>
      <c r="F12" s="2">
        <v>12</v>
      </c>
      <c r="G12" s="15"/>
      <c r="H12" s="16"/>
      <c r="I12" s="17"/>
      <c r="J12" s="17"/>
    </row>
    <row r="13" spans="1:10" ht="12.75" customHeight="1">
      <c r="A13" s="40">
        <f t="shared" si="0"/>
        <v>8</v>
      </c>
      <c r="B13" s="80" t="s">
        <v>8</v>
      </c>
      <c r="C13" s="80"/>
      <c r="D13" s="80"/>
      <c r="E13" s="1" t="s">
        <v>103</v>
      </c>
      <c r="F13" s="2">
        <v>12</v>
      </c>
      <c r="G13" s="15"/>
      <c r="H13" s="16"/>
      <c r="I13" s="17"/>
      <c r="J13" s="17"/>
    </row>
    <row r="14" spans="1:10" ht="12.75" customHeight="1">
      <c r="A14" s="40">
        <f t="shared" si="0"/>
        <v>9</v>
      </c>
      <c r="B14" s="81" t="s">
        <v>95</v>
      </c>
      <c r="C14" s="81"/>
      <c r="D14" s="81"/>
      <c r="E14" s="1" t="s">
        <v>104</v>
      </c>
      <c r="F14" s="2">
        <v>4</v>
      </c>
      <c r="G14" s="15"/>
      <c r="H14" s="16"/>
      <c r="I14" s="17"/>
      <c r="J14" s="17"/>
    </row>
    <row r="15" spans="1:10" ht="27" customHeight="1">
      <c r="A15" s="40">
        <f t="shared" si="0"/>
        <v>10</v>
      </c>
      <c r="B15" s="82" t="s">
        <v>105</v>
      </c>
      <c r="C15" s="82"/>
      <c r="D15" s="82"/>
      <c r="E15" s="1" t="s">
        <v>499</v>
      </c>
      <c r="F15" s="2">
        <v>6</v>
      </c>
      <c r="G15" s="15"/>
      <c r="H15" s="16"/>
      <c r="I15" s="17"/>
      <c r="J15" s="17"/>
    </row>
    <row r="16" spans="1:10" ht="12.75" customHeight="1">
      <c r="A16" s="40">
        <f t="shared" si="0"/>
        <v>11</v>
      </c>
      <c r="B16" s="82" t="s">
        <v>9</v>
      </c>
      <c r="C16" s="82"/>
      <c r="D16" s="82"/>
      <c r="E16" s="1" t="s">
        <v>500</v>
      </c>
      <c r="F16" s="2">
        <v>4</v>
      </c>
      <c r="G16" s="15"/>
      <c r="H16" s="16"/>
      <c r="I16" s="17"/>
      <c r="J16" s="17"/>
    </row>
    <row r="17" spans="1:10" ht="18" customHeight="1">
      <c r="A17" s="40">
        <f t="shared" si="0"/>
        <v>12</v>
      </c>
      <c r="B17" s="82" t="s">
        <v>107</v>
      </c>
      <c r="C17" s="82"/>
      <c r="D17" s="82"/>
      <c r="E17" s="1" t="s">
        <v>108</v>
      </c>
      <c r="F17" s="2">
        <v>12</v>
      </c>
      <c r="G17" s="15"/>
      <c r="H17" s="16"/>
      <c r="I17" s="17"/>
      <c r="J17" s="17"/>
    </row>
    <row r="18" spans="1:10" ht="24" customHeight="1">
      <c r="A18" s="40">
        <f t="shared" si="0"/>
        <v>13</v>
      </c>
      <c r="B18" s="78" t="s">
        <v>554</v>
      </c>
      <c r="C18" s="78"/>
      <c r="D18" s="78"/>
      <c r="E18" s="1" t="s">
        <v>109</v>
      </c>
      <c r="F18" s="2">
        <v>50</v>
      </c>
      <c r="G18" s="15"/>
      <c r="H18" s="16"/>
      <c r="I18" s="17"/>
      <c r="J18" s="17"/>
    </row>
    <row r="19" spans="1:10" ht="12.75" customHeight="1">
      <c r="A19" s="40">
        <f t="shared" si="0"/>
        <v>14</v>
      </c>
      <c r="B19" s="78" t="s">
        <v>555</v>
      </c>
      <c r="C19" s="78"/>
      <c r="D19" s="78"/>
      <c r="E19" s="1" t="s">
        <v>110</v>
      </c>
      <c r="F19" s="2">
        <v>50</v>
      </c>
      <c r="G19" s="15"/>
      <c r="H19" s="16"/>
      <c r="I19" s="17"/>
      <c r="J19" s="17"/>
    </row>
    <row r="20" spans="1:10" ht="12.75">
      <c r="A20" s="40">
        <f t="shared" si="0"/>
        <v>15</v>
      </c>
      <c r="B20" s="76" t="s">
        <v>552</v>
      </c>
      <c r="C20" s="76"/>
      <c r="D20" s="76"/>
      <c r="E20" s="1" t="s">
        <v>553</v>
      </c>
      <c r="F20" s="2">
        <v>30</v>
      </c>
      <c r="G20" s="15"/>
      <c r="H20" s="16"/>
      <c r="I20" s="17"/>
      <c r="J20" s="17"/>
    </row>
    <row r="21" spans="1:10" ht="15.75" customHeight="1">
      <c r="A21" s="40">
        <f t="shared" si="0"/>
        <v>16</v>
      </c>
      <c r="B21" s="80" t="s">
        <v>10</v>
      </c>
      <c r="C21" s="80"/>
      <c r="D21" s="80"/>
      <c r="E21" s="1" t="s">
        <v>511</v>
      </c>
      <c r="F21" s="2">
        <v>70</v>
      </c>
      <c r="G21" s="15"/>
      <c r="H21" s="16"/>
      <c r="I21" s="17"/>
      <c r="J21" s="17"/>
    </row>
    <row r="22" spans="1:10" ht="12.75">
      <c r="A22" s="40">
        <f t="shared" si="0"/>
        <v>17</v>
      </c>
      <c r="B22" s="80" t="s">
        <v>11</v>
      </c>
      <c r="C22" s="80"/>
      <c r="D22" s="80"/>
      <c r="E22" s="1" t="s">
        <v>106</v>
      </c>
      <c r="F22" s="2">
        <v>70</v>
      </c>
      <c r="G22" s="15"/>
      <c r="H22" s="16"/>
      <c r="I22" s="17"/>
      <c r="J22" s="17"/>
    </row>
    <row r="23" spans="1:10" ht="12.75">
      <c r="A23" s="40">
        <f t="shared" si="0"/>
        <v>18</v>
      </c>
      <c r="B23" s="80" t="s">
        <v>13</v>
      </c>
      <c r="C23" s="80"/>
      <c r="D23" s="80"/>
      <c r="E23" s="1" t="s">
        <v>111</v>
      </c>
      <c r="F23" s="2">
        <v>2</v>
      </c>
      <c r="G23" s="15"/>
      <c r="H23" s="16"/>
      <c r="I23" s="17"/>
      <c r="J23" s="17"/>
    </row>
    <row r="24" spans="1:10" ht="43.5" customHeight="1">
      <c r="A24" s="40">
        <f t="shared" si="0"/>
        <v>19</v>
      </c>
      <c r="B24" s="80" t="s">
        <v>14</v>
      </c>
      <c r="C24" s="80"/>
      <c r="D24" s="80"/>
      <c r="E24" s="1" t="s">
        <v>112</v>
      </c>
      <c r="F24" s="2">
        <v>2</v>
      </c>
      <c r="G24" s="15"/>
      <c r="H24" s="16"/>
      <c r="I24" s="17"/>
      <c r="J24" s="17"/>
    </row>
    <row r="25" spans="1:10" ht="39.75" customHeight="1">
      <c r="A25" s="40">
        <f t="shared" si="0"/>
        <v>20</v>
      </c>
      <c r="B25" s="82" t="s">
        <v>268</v>
      </c>
      <c r="C25" s="82"/>
      <c r="D25" s="82"/>
      <c r="E25" s="1" t="s">
        <v>117</v>
      </c>
      <c r="F25" s="2">
        <v>30</v>
      </c>
      <c r="G25" s="15"/>
      <c r="H25" s="16"/>
      <c r="I25" s="17"/>
      <c r="J25" s="17"/>
    </row>
    <row r="26" spans="1:10" ht="20.25" customHeight="1">
      <c r="A26" s="40">
        <f t="shared" si="0"/>
        <v>21</v>
      </c>
      <c r="B26" s="82" t="s">
        <v>113</v>
      </c>
      <c r="C26" s="82"/>
      <c r="D26" s="82"/>
      <c r="E26" s="1" t="s">
        <v>118</v>
      </c>
      <c r="F26" s="2">
        <v>2</v>
      </c>
      <c r="G26" s="15"/>
      <c r="H26" s="16"/>
      <c r="I26" s="17"/>
      <c r="J26" s="17"/>
    </row>
    <row r="27" spans="1:10" ht="20.25" customHeight="1">
      <c r="A27" s="40">
        <f t="shared" si="0"/>
        <v>22</v>
      </c>
      <c r="B27" s="91" t="s">
        <v>114</v>
      </c>
      <c r="C27" s="92"/>
      <c r="D27" s="93"/>
      <c r="E27" s="1" t="s">
        <v>119</v>
      </c>
      <c r="F27" s="2">
        <v>4</v>
      </c>
      <c r="G27" s="15"/>
      <c r="H27" s="16"/>
      <c r="I27" s="17"/>
      <c r="J27" s="17"/>
    </row>
    <row r="28" spans="1:10" ht="30" customHeight="1">
      <c r="A28" s="40">
        <f t="shared" si="0"/>
        <v>23</v>
      </c>
      <c r="B28" s="91" t="s">
        <v>116</v>
      </c>
      <c r="C28" s="92"/>
      <c r="D28" s="93"/>
      <c r="E28" s="1" t="s">
        <v>115</v>
      </c>
      <c r="F28" s="2">
        <v>6</v>
      </c>
      <c r="G28" s="15"/>
      <c r="H28" s="16"/>
      <c r="I28" s="17"/>
      <c r="J28" s="17"/>
    </row>
    <row r="29" spans="1:10" ht="66" customHeight="1">
      <c r="A29" s="40">
        <f t="shared" si="0"/>
        <v>24</v>
      </c>
      <c r="B29" s="91" t="s">
        <v>267</v>
      </c>
      <c r="C29" s="94"/>
      <c r="D29" s="95"/>
      <c r="E29" s="1" t="s">
        <v>120</v>
      </c>
      <c r="F29" s="2">
        <v>30</v>
      </c>
      <c r="G29" s="15"/>
      <c r="H29" s="16"/>
      <c r="I29" s="17"/>
      <c r="J29" s="17"/>
    </row>
    <row r="30" spans="1:10" ht="40.5" customHeight="1">
      <c r="A30" s="40">
        <f t="shared" si="0"/>
        <v>25</v>
      </c>
      <c r="B30" s="83" t="s">
        <v>122</v>
      </c>
      <c r="C30" s="84"/>
      <c r="D30" s="85"/>
      <c r="E30" s="42" t="s">
        <v>121</v>
      </c>
      <c r="F30" s="43">
        <v>6</v>
      </c>
      <c r="G30" s="15"/>
      <c r="H30" s="16"/>
      <c r="I30" s="17"/>
      <c r="J30" s="17"/>
    </row>
    <row r="31" spans="1:10" ht="63" customHeight="1">
      <c r="A31" s="40">
        <f t="shared" si="0"/>
        <v>26</v>
      </c>
      <c r="B31" s="86" t="s">
        <v>530</v>
      </c>
      <c r="C31" s="86"/>
      <c r="D31" s="86"/>
      <c r="E31" s="44" t="s">
        <v>532</v>
      </c>
      <c r="F31" s="45">
        <v>2</v>
      </c>
      <c r="G31" s="15"/>
      <c r="H31" s="16"/>
      <c r="I31" s="17"/>
      <c r="J31" s="17"/>
    </row>
    <row r="32" spans="1:10" ht="26.25" customHeight="1" thickBot="1">
      <c r="A32" s="40">
        <f t="shared" si="0"/>
        <v>27</v>
      </c>
      <c r="B32" s="86" t="s">
        <v>531</v>
      </c>
      <c r="C32" s="86"/>
      <c r="D32" s="86"/>
      <c r="E32" s="44" t="s">
        <v>533</v>
      </c>
      <c r="F32" s="45">
        <v>2</v>
      </c>
      <c r="G32" s="15"/>
      <c r="H32" s="16"/>
      <c r="I32" s="17"/>
      <c r="J32" s="17"/>
    </row>
    <row r="33" spans="1:10" ht="33.75" customHeight="1" thickBot="1">
      <c r="A33" s="88" t="s">
        <v>493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0" ht="12.75">
      <c r="A34" s="46">
        <v>28</v>
      </c>
      <c r="B34" s="87" t="s">
        <v>15</v>
      </c>
      <c r="C34" s="87"/>
      <c r="D34" s="87"/>
      <c r="E34" s="47" t="s">
        <v>123</v>
      </c>
      <c r="F34" s="46">
        <v>2</v>
      </c>
      <c r="G34" s="4"/>
      <c r="H34" s="4"/>
      <c r="I34" s="14"/>
      <c r="J34" s="14"/>
    </row>
    <row r="35" spans="1:10" ht="12.75">
      <c r="A35" s="2">
        <f>A34+1</f>
        <v>29</v>
      </c>
      <c r="B35" s="80" t="s">
        <v>16</v>
      </c>
      <c r="C35" s="80"/>
      <c r="D35" s="80"/>
      <c r="E35" s="48" t="s">
        <v>124</v>
      </c>
      <c r="F35" s="49">
        <v>2</v>
      </c>
      <c r="G35" s="3"/>
      <c r="H35" s="3"/>
      <c r="I35" s="17"/>
      <c r="J35" s="17"/>
    </row>
    <row r="36" spans="1:10" ht="26.25" customHeight="1">
      <c r="A36" s="2">
        <f aca="true" t="shared" si="1" ref="A36:A99">A35+1</f>
        <v>30</v>
      </c>
      <c r="B36" s="82" t="s">
        <v>17</v>
      </c>
      <c r="C36" s="82"/>
      <c r="D36" s="82"/>
      <c r="E36" s="48" t="s">
        <v>125</v>
      </c>
      <c r="F36" s="49">
        <v>4</v>
      </c>
      <c r="G36" s="3"/>
      <c r="H36" s="3"/>
      <c r="I36" s="17"/>
      <c r="J36" s="17"/>
    </row>
    <row r="37" spans="1:10" ht="12.75">
      <c r="A37" s="2">
        <f t="shared" si="1"/>
        <v>31</v>
      </c>
      <c r="B37" s="96" t="s">
        <v>587</v>
      </c>
      <c r="C37" s="96"/>
      <c r="D37" s="96"/>
      <c r="E37" s="1" t="s">
        <v>589</v>
      </c>
      <c r="F37" s="2">
        <v>2</v>
      </c>
      <c r="G37" s="3"/>
      <c r="H37" s="3"/>
      <c r="I37" s="17"/>
      <c r="J37" s="17"/>
    </row>
    <row r="38" spans="1:10" ht="14.25" customHeight="1">
      <c r="A38" s="2">
        <f t="shared" si="1"/>
        <v>32</v>
      </c>
      <c r="B38" s="96" t="s">
        <v>588</v>
      </c>
      <c r="C38" s="96"/>
      <c r="D38" s="96"/>
      <c r="E38" s="1" t="s">
        <v>590</v>
      </c>
      <c r="F38" s="2">
        <v>2</v>
      </c>
      <c r="G38" s="3"/>
      <c r="H38" s="3"/>
      <c r="I38" s="17"/>
      <c r="J38" s="17"/>
    </row>
    <row r="39" spans="1:10" ht="84" customHeight="1">
      <c r="A39" s="2">
        <f t="shared" si="1"/>
        <v>33</v>
      </c>
      <c r="B39" s="96" t="s">
        <v>564</v>
      </c>
      <c r="C39" s="96"/>
      <c r="D39" s="96"/>
      <c r="E39" s="1" t="s">
        <v>566</v>
      </c>
      <c r="F39" s="2">
        <v>2</v>
      </c>
      <c r="G39" s="3"/>
      <c r="H39" s="3"/>
      <c r="I39" s="17"/>
      <c r="J39" s="17"/>
    </row>
    <row r="40" spans="1:10" ht="12.75">
      <c r="A40" s="2">
        <f t="shared" si="1"/>
        <v>34</v>
      </c>
      <c r="B40" s="96" t="s">
        <v>565</v>
      </c>
      <c r="C40" s="96"/>
      <c r="D40" s="96"/>
      <c r="E40" s="1" t="s">
        <v>567</v>
      </c>
      <c r="F40" s="2">
        <v>2</v>
      </c>
      <c r="G40" s="3"/>
      <c r="H40" s="3"/>
      <c r="I40" s="17"/>
      <c r="J40" s="17"/>
    </row>
    <row r="41" spans="1:10" ht="12.75">
      <c r="A41" s="2">
        <f t="shared" si="1"/>
        <v>35</v>
      </c>
      <c r="B41" s="80" t="s">
        <v>18</v>
      </c>
      <c r="C41" s="80"/>
      <c r="D41" s="80"/>
      <c r="E41" s="48" t="s">
        <v>128</v>
      </c>
      <c r="F41" s="49">
        <v>2</v>
      </c>
      <c r="G41" s="3"/>
      <c r="H41" s="3"/>
      <c r="I41" s="17"/>
      <c r="J41" s="17"/>
    </row>
    <row r="42" spans="1:10" ht="38.25" customHeight="1">
      <c r="A42" s="2">
        <f t="shared" si="1"/>
        <v>36</v>
      </c>
      <c r="B42" s="80" t="s">
        <v>19</v>
      </c>
      <c r="C42" s="80"/>
      <c r="D42" s="80"/>
      <c r="E42" s="48" t="s">
        <v>129</v>
      </c>
      <c r="F42" s="49">
        <v>2</v>
      </c>
      <c r="G42" s="3"/>
      <c r="H42" s="3"/>
      <c r="I42" s="17"/>
      <c r="J42" s="17"/>
    </row>
    <row r="43" spans="1:10" ht="104.25" customHeight="1">
      <c r="A43" s="2">
        <f t="shared" si="1"/>
        <v>37</v>
      </c>
      <c r="B43" s="91" t="s">
        <v>217</v>
      </c>
      <c r="C43" s="94"/>
      <c r="D43" s="95"/>
      <c r="E43" s="48" t="s">
        <v>130</v>
      </c>
      <c r="F43" s="2">
        <v>20</v>
      </c>
      <c r="G43" s="3"/>
      <c r="H43" s="3"/>
      <c r="I43" s="17"/>
      <c r="J43" s="17"/>
    </row>
    <row r="44" spans="1:10" ht="30" customHeight="1">
      <c r="A44" s="2">
        <f t="shared" si="1"/>
        <v>38</v>
      </c>
      <c r="B44" s="80" t="s">
        <v>298</v>
      </c>
      <c r="C44" s="80"/>
      <c r="D44" s="80"/>
      <c r="E44" s="48" t="s">
        <v>131</v>
      </c>
      <c r="F44" s="49">
        <v>2</v>
      </c>
      <c r="G44" s="3"/>
      <c r="H44" s="3"/>
      <c r="I44" s="17"/>
      <c r="J44" s="17"/>
    </row>
    <row r="45" spans="1:10" ht="12.75">
      <c r="A45" s="2">
        <f t="shared" si="1"/>
        <v>39</v>
      </c>
      <c r="B45" s="80" t="s">
        <v>20</v>
      </c>
      <c r="C45" s="80"/>
      <c r="D45" s="80"/>
      <c r="E45" s="48" t="s">
        <v>132</v>
      </c>
      <c r="F45" s="49">
        <v>12</v>
      </c>
      <c r="G45" s="3"/>
      <c r="H45" s="3"/>
      <c r="I45" s="17"/>
      <c r="J45" s="17"/>
    </row>
    <row r="46" spans="1:10" ht="45" customHeight="1">
      <c r="A46" s="2">
        <f t="shared" si="1"/>
        <v>40</v>
      </c>
      <c r="B46" s="91" t="s">
        <v>143</v>
      </c>
      <c r="C46" s="94"/>
      <c r="D46" s="95"/>
      <c r="E46" s="48" t="s">
        <v>133</v>
      </c>
      <c r="F46" s="49">
        <v>12</v>
      </c>
      <c r="G46" s="3"/>
      <c r="H46" s="3"/>
      <c r="I46" s="17"/>
      <c r="J46" s="17"/>
    </row>
    <row r="47" spans="1:10" ht="12.75">
      <c r="A47" s="2">
        <f t="shared" si="1"/>
        <v>41</v>
      </c>
      <c r="B47" s="80" t="s">
        <v>21</v>
      </c>
      <c r="C47" s="80"/>
      <c r="D47" s="80"/>
      <c r="E47" s="48" t="s">
        <v>134</v>
      </c>
      <c r="F47" s="49">
        <v>2</v>
      </c>
      <c r="G47" s="3"/>
      <c r="H47" s="3"/>
      <c r="I47" s="17"/>
      <c r="J47" s="17"/>
    </row>
    <row r="48" spans="1:10" ht="34.5" customHeight="1">
      <c r="A48" s="2">
        <f t="shared" si="1"/>
        <v>42</v>
      </c>
      <c r="B48" s="91" t="s">
        <v>136</v>
      </c>
      <c r="C48" s="94"/>
      <c r="D48" s="95"/>
      <c r="E48" s="48" t="s">
        <v>135</v>
      </c>
      <c r="F48" s="49">
        <v>6</v>
      </c>
      <c r="G48" s="3"/>
      <c r="H48" s="3"/>
      <c r="I48" s="17"/>
      <c r="J48" s="17"/>
    </row>
    <row r="49" spans="1:10" ht="12.75">
      <c r="A49" s="2">
        <f t="shared" si="1"/>
        <v>43</v>
      </c>
      <c r="B49" s="80" t="s">
        <v>22</v>
      </c>
      <c r="C49" s="80"/>
      <c r="D49" s="80"/>
      <c r="E49" s="48" t="s">
        <v>137</v>
      </c>
      <c r="F49" s="2">
        <v>40</v>
      </c>
      <c r="G49" s="3"/>
      <c r="H49" s="3"/>
      <c r="I49" s="17"/>
      <c r="J49" s="17"/>
    </row>
    <row r="50" spans="1:10" ht="27" customHeight="1">
      <c r="A50" s="2">
        <f t="shared" si="1"/>
        <v>44</v>
      </c>
      <c r="B50" s="80" t="s">
        <v>23</v>
      </c>
      <c r="C50" s="80"/>
      <c r="D50" s="80"/>
      <c r="E50" s="48" t="s">
        <v>138</v>
      </c>
      <c r="F50" s="2">
        <v>40</v>
      </c>
      <c r="G50" s="3"/>
      <c r="H50" s="3"/>
      <c r="I50" s="17"/>
      <c r="J50" s="17"/>
    </row>
    <row r="51" spans="1:10" ht="12.75">
      <c r="A51" s="2">
        <f t="shared" si="1"/>
        <v>45</v>
      </c>
      <c r="B51" s="80" t="s">
        <v>24</v>
      </c>
      <c r="C51" s="80"/>
      <c r="D51" s="80"/>
      <c r="E51" s="48" t="s">
        <v>139</v>
      </c>
      <c r="F51" s="49">
        <v>3</v>
      </c>
      <c r="G51" s="3"/>
      <c r="H51" s="3"/>
      <c r="I51" s="17"/>
      <c r="J51" s="17"/>
    </row>
    <row r="52" spans="1:10" ht="12.75">
      <c r="A52" s="2">
        <f t="shared" si="1"/>
        <v>46</v>
      </c>
      <c r="B52" s="80" t="s">
        <v>25</v>
      </c>
      <c r="C52" s="80"/>
      <c r="D52" s="80"/>
      <c r="E52" s="48" t="s">
        <v>140</v>
      </c>
      <c r="F52" s="49">
        <v>3</v>
      </c>
      <c r="G52" s="3"/>
      <c r="H52" s="3"/>
      <c r="I52" s="17"/>
      <c r="J52" s="17"/>
    </row>
    <row r="53" spans="1:10" ht="12.75">
      <c r="A53" s="2">
        <f t="shared" si="1"/>
        <v>47</v>
      </c>
      <c r="B53" s="80" t="s">
        <v>26</v>
      </c>
      <c r="C53" s="80"/>
      <c r="D53" s="80"/>
      <c r="E53" s="48" t="s">
        <v>141</v>
      </c>
      <c r="F53" s="49">
        <v>4</v>
      </c>
      <c r="G53" s="3"/>
      <c r="H53" s="3"/>
      <c r="I53" s="17"/>
      <c r="J53" s="17"/>
    </row>
    <row r="54" spans="1:10" ht="38.25" customHeight="1">
      <c r="A54" s="2">
        <f t="shared" si="1"/>
        <v>48</v>
      </c>
      <c r="B54" s="82" t="s">
        <v>27</v>
      </c>
      <c r="C54" s="82"/>
      <c r="D54" s="82"/>
      <c r="E54" s="48" t="s">
        <v>142</v>
      </c>
      <c r="F54" s="49">
        <v>2</v>
      </c>
      <c r="G54" s="3"/>
      <c r="H54" s="3"/>
      <c r="I54" s="17"/>
      <c r="J54" s="17"/>
    </row>
    <row r="55" spans="1:10" ht="29.25" customHeight="1">
      <c r="A55" s="2">
        <f t="shared" si="1"/>
        <v>49</v>
      </c>
      <c r="B55" s="80" t="s">
        <v>28</v>
      </c>
      <c r="C55" s="80"/>
      <c r="D55" s="80"/>
      <c r="E55" s="48" t="s">
        <v>144</v>
      </c>
      <c r="F55" s="49">
        <v>2</v>
      </c>
      <c r="G55" s="3"/>
      <c r="H55" s="3"/>
      <c r="I55" s="17"/>
      <c r="J55" s="17"/>
    </row>
    <row r="56" spans="1:10" ht="27" customHeight="1">
      <c r="A56" s="2">
        <f t="shared" si="1"/>
        <v>50</v>
      </c>
      <c r="B56" s="80" t="s">
        <v>145</v>
      </c>
      <c r="C56" s="80"/>
      <c r="D56" s="80"/>
      <c r="E56" s="48" t="s">
        <v>146</v>
      </c>
      <c r="F56" s="49">
        <v>2</v>
      </c>
      <c r="G56" s="3"/>
      <c r="H56" s="3"/>
      <c r="I56" s="17"/>
      <c r="J56" s="17"/>
    </row>
    <row r="57" spans="1:10" ht="14.25" customHeight="1">
      <c r="A57" s="2">
        <f t="shared" si="1"/>
        <v>51</v>
      </c>
      <c r="B57" s="80" t="s">
        <v>147</v>
      </c>
      <c r="C57" s="80"/>
      <c r="D57" s="80"/>
      <c r="E57" s="48" t="s">
        <v>501</v>
      </c>
      <c r="F57" s="49">
        <v>2</v>
      </c>
      <c r="G57" s="3"/>
      <c r="H57" s="3"/>
      <c r="I57" s="17"/>
      <c r="J57" s="17"/>
    </row>
    <row r="58" spans="1:10" ht="43.5" customHeight="1">
      <c r="A58" s="2">
        <f t="shared" si="1"/>
        <v>52</v>
      </c>
      <c r="B58" s="82" t="s">
        <v>29</v>
      </c>
      <c r="C58" s="82"/>
      <c r="D58" s="82"/>
      <c r="E58" s="48" t="s">
        <v>148</v>
      </c>
      <c r="F58" s="49">
        <v>12</v>
      </c>
      <c r="G58" s="3"/>
      <c r="H58" s="3"/>
      <c r="I58" s="17"/>
      <c r="J58" s="17"/>
    </row>
    <row r="59" spans="1:10" ht="12.75">
      <c r="A59" s="2">
        <f t="shared" si="1"/>
        <v>53</v>
      </c>
      <c r="B59" s="91" t="s">
        <v>605</v>
      </c>
      <c r="C59" s="94"/>
      <c r="D59" s="95"/>
      <c r="E59" s="48" t="s">
        <v>150</v>
      </c>
      <c r="F59" s="49">
        <v>5</v>
      </c>
      <c r="G59" s="3"/>
      <c r="H59" s="3"/>
      <c r="I59" s="17"/>
      <c r="J59" s="17"/>
    </row>
    <row r="60" spans="1:10" ht="26.25" customHeight="1">
      <c r="A60" s="2">
        <f t="shared" si="1"/>
        <v>54</v>
      </c>
      <c r="B60" s="91" t="s">
        <v>611</v>
      </c>
      <c r="C60" s="94"/>
      <c r="D60" s="95"/>
      <c r="E60" s="48" t="s">
        <v>151</v>
      </c>
      <c r="F60" s="49">
        <v>5</v>
      </c>
      <c r="G60" s="3"/>
      <c r="H60" s="3"/>
      <c r="I60" s="17"/>
      <c r="J60" s="17"/>
    </row>
    <row r="61" spans="1:10" ht="12.75" customHeight="1">
      <c r="A61" s="2">
        <f t="shared" si="1"/>
        <v>55</v>
      </c>
      <c r="B61" s="80" t="s">
        <v>603</v>
      </c>
      <c r="C61" s="80"/>
      <c r="D61" s="80"/>
      <c r="E61" s="48" t="s">
        <v>604</v>
      </c>
      <c r="F61" s="49">
        <v>2</v>
      </c>
      <c r="G61" s="3"/>
      <c r="H61" s="3"/>
      <c r="I61" s="17"/>
      <c r="J61" s="17"/>
    </row>
    <row r="62" spans="1:10" ht="15" customHeight="1">
      <c r="A62" s="2">
        <f t="shared" si="1"/>
        <v>56</v>
      </c>
      <c r="B62" s="80" t="s">
        <v>30</v>
      </c>
      <c r="C62" s="80"/>
      <c r="D62" s="80"/>
      <c r="E62" s="48" t="s">
        <v>152</v>
      </c>
      <c r="F62" s="49">
        <v>6</v>
      </c>
      <c r="G62" s="3"/>
      <c r="H62" s="3"/>
      <c r="I62" s="17"/>
      <c r="J62" s="17"/>
    </row>
    <row r="63" spans="1:10" ht="15" customHeight="1">
      <c r="A63" s="2">
        <f t="shared" si="1"/>
        <v>57</v>
      </c>
      <c r="B63" s="80" t="s">
        <v>31</v>
      </c>
      <c r="C63" s="80"/>
      <c r="D63" s="80"/>
      <c r="E63" s="48" t="s">
        <v>153</v>
      </c>
      <c r="F63" s="49">
        <v>4</v>
      </c>
      <c r="G63" s="3"/>
      <c r="H63" s="3"/>
      <c r="I63" s="17"/>
      <c r="J63" s="17"/>
    </row>
    <row r="64" spans="1:10" ht="12.75">
      <c r="A64" s="2">
        <f t="shared" si="1"/>
        <v>58</v>
      </c>
      <c r="B64" s="80" t="s">
        <v>32</v>
      </c>
      <c r="C64" s="80"/>
      <c r="D64" s="80"/>
      <c r="E64" s="48" t="s">
        <v>154</v>
      </c>
      <c r="F64" s="49">
        <v>4</v>
      </c>
      <c r="G64" s="3"/>
      <c r="H64" s="3"/>
      <c r="I64" s="17"/>
      <c r="J64" s="17"/>
    </row>
    <row r="65" spans="1:10" ht="12.75">
      <c r="A65" s="2">
        <f t="shared" si="1"/>
        <v>59</v>
      </c>
      <c r="B65" s="97" t="s">
        <v>612</v>
      </c>
      <c r="C65" s="82"/>
      <c r="D65" s="82"/>
      <c r="E65" s="48" t="s">
        <v>155</v>
      </c>
      <c r="F65" s="49">
        <v>5</v>
      </c>
      <c r="G65" s="3"/>
      <c r="H65" s="3"/>
      <c r="I65" s="17"/>
      <c r="J65" s="17"/>
    </row>
    <row r="66" spans="1:10" ht="12.75">
      <c r="A66" s="2">
        <f t="shared" si="1"/>
        <v>60</v>
      </c>
      <c r="B66" s="82" t="s">
        <v>34</v>
      </c>
      <c r="C66" s="82"/>
      <c r="D66" s="82"/>
      <c r="E66" s="48" t="s">
        <v>156</v>
      </c>
      <c r="F66" s="49">
        <v>2</v>
      </c>
      <c r="G66" s="3"/>
      <c r="H66" s="3"/>
      <c r="I66" s="17"/>
      <c r="J66" s="17"/>
    </row>
    <row r="67" spans="1:10" ht="12.75">
      <c r="A67" s="2">
        <f t="shared" si="1"/>
        <v>61</v>
      </c>
      <c r="B67" s="82" t="s">
        <v>35</v>
      </c>
      <c r="C67" s="82"/>
      <c r="D67" s="82"/>
      <c r="E67" s="48" t="s">
        <v>157</v>
      </c>
      <c r="F67" s="49">
        <v>2</v>
      </c>
      <c r="G67" s="3"/>
      <c r="H67" s="3"/>
      <c r="I67" s="17"/>
      <c r="J67" s="17"/>
    </row>
    <row r="68" spans="1:10" ht="12.75">
      <c r="A68" s="2">
        <f t="shared" si="1"/>
        <v>62</v>
      </c>
      <c r="B68" s="80" t="s">
        <v>37</v>
      </c>
      <c r="C68" s="80"/>
      <c r="D68" s="80"/>
      <c r="E68" s="48" t="s">
        <v>158</v>
      </c>
      <c r="F68" s="49">
        <v>4</v>
      </c>
      <c r="G68" s="3"/>
      <c r="H68" s="3"/>
      <c r="I68" s="17"/>
      <c r="J68" s="17"/>
    </row>
    <row r="69" spans="1:10" ht="13.5" customHeight="1">
      <c r="A69" s="2">
        <f t="shared" si="1"/>
        <v>63</v>
      </c>
      <c r="B69" s="80" t="s">
        <v>38</v>
      </c>
      <c r="C69" s="80"/>
      <c r="D69" s="80"/>
      <c r="E69" s="48" t="s">
        <v>159</v>
      </c>
      <c r="F69" s="49">
        <v>3</v>
      </c>
      <c r="G69" s="3"/>
      <c r="H69" s="3"/>
      <c r="I69" s="17"/>
      <c r="J69" s="17"/>
    </row>
    <row r="70" spans="1:10" ht="12.75" customHeight="1">
      <c r="A70" s="2">
        <f t="shared" si="1"/>
        <v>64</v>
      </c>
      <c r="B70" s="80" t="s">
        <v>39</v>
      </c>
      <c r="C70" s="80"/>
      <c r="D70" s="80"/>
      <c r="E70" s="48" t="s">
        <v>160</v>
      </c>
      <c r="F70" s="49">
        <v>3</v>
      </c>
      <c r="G70" s="18"/>
      <c r="H70" s="15"/>
      <c r="I70" s="17"/>
      <c r="J70" s="17"/>
    </row>
    <row r="71" spans="1:10" ht="12.75" customHeight="1">
      <c r="A71" s="2">
        <f t="shared" si="1"/>
        <v>65</v>
      </c>
      <c r="B71" s="80" t="s">
        <v>40</v>
      </c>
      <c r="C71" s="80"/>
      <c r="D71" s="80"/>
      <c r="E71" s="48" t="s">
        <v>161</v>
      </c>
      <c r="F71" s="49">
        <v>12</v>
      </c>
      <c r="G71" s="3"/>
      <c r="H71" s="3"/>
      <c r="I71" s="17"/>
      <c r="J71" s="17"/>
    </row>
    <row r="72" spans="1:10" ht="12.75">
      <c r="A72" s="2">
        <f t="shared" si="1"/>
        <v>66</v>
      </c>
      <c r="B72" s="80" t="s">
        <v>41</v>
      </c>
      <c r="C72" s="80"/>
      <c r="D72" s="80"/>
      <c r="E72" s="48" t="s">
        <v>162</v>
      </c>
      <c r="F72" s="49">
        <v>12</v>
      </c>
      <c r="G72" s="3"/>
      <c r="H72" s="3"/>
      <c r="I72" s="17"/>
      <c r="J72" s="17"/>
    </row>
    <row r="73" spans="1:10" ht="12.75">
      <c r="A73" s="2">
        <f t="shared" si="1"/>
        <v>67</v>
      </c>
      <c r="B73" s="80" t="s">
        <v>42</v>
      </c>
      <c r="C73" s="80"/>
      <c r="D73" s="80"/>
      <c r="E73" s="48" t="s">
        <v>163</v>
      </c>
      <c r="F73" s="49">
        <v>3</v>
      </c>
      <c r="G73" s="3"/>
      <c r="H73" s="3"/>
      <c r="I73" s="17"/>
      <c r="J73" s="17"/>
    </row>
    <row r="74" spans="1:10" ht="38.25" customHeight="1">
      <c r="A74" s="2">
        <f t="shared" si="1"/>
        <v>68</v>
      </c>
      <c r="B74" s="80" t="s">
        <v>43</v>
      </c>
      <c r="C74" s="80"/>
      <c r="D74" s="80"/>
      <c r="E74" s="48" t="s">
        <v>164</v>
      </c>
      <c r="F74" s="49">
        <v>3</v>
      </c>
      <c r="G74" s="3"/>
      <c r="H74" s="3"/>
      <c r="I74" s="17"/>
      <c r="J74" s="17"/>
    </row>
    <row r="75" spans="1:10" ht="39" customHeight="1">
      <c r="A75" s="2">
        <f t="shared" si="1"/>
        <v>69</v>
      </c>
      <c r="B75" s="80" t="s">
        <v>165</v>
      </c>
      <c r="C75" s="80"/>
      <c r="D75" s="80"/>
      <c r="E75" s="48" t="s">
        <v>166</v>
      </c>
      <c r="F75" s="49">
        <v>2</v>
      </c>
      <c r="G75" s="3"/>
      <c r="H75" s="3"/>
      <c r="I75" s="17"/>
      <c r="J75" s="17"/>
    </row>
    <row r="76" spans="1:10" ht="48" customHeight="1">
      <c r="A76" s="2">
        <f t="shared" si="1"/>
        <v>70</v>
      </c>
      <c r="B76" s="82" t="s">
        <v>167</v>
      </c>
      <c r="C76" s="82"/>
      <c r="D76" s="82"/>
      <c r="E76" s="48" t="s">
        <v>169</v>
      </c>
      <c r="F76" s="50">
        <v>20</v>
      </c>
      <c r="G76" s="3"/>
      <c r="H76" s="3"/>
      <c r="I76" s="17"/>
      <c r="J76" s="17"/>
    </row>
    <row r="77" spans="1:10" ht="44.25" customHeight="1">
      <c r="A77" s="2">
        <f t="shared" si="1"/>
        <v>71</v>
      </c>
      <c r="B77" s="82" t="s">
        <v>168</v>
      </c>
      <c r="C77" s="82"/>
      <c r="D77" s="82"/>
      <c r="E77" s="48" t="s">
        <v>170</v>
      </c>
      <c r="F77" s="50">
        <v>20</v>
      </c>
      <c r="G77" s="3"/>
      <c r="H77" s="3"/>
      <c r="I77" s="17"/>
      <c r="J77" s="17"/>
    </row>
    <row r="78" spans="1:10" ht="12.75">
      <c r="A78" s="2">
        <f t="shared" si="1"/>
        <v>72</v>
      </c>
      <c r="B78" s="80" t="s">
        <v>45</v>
      </c>
      <c r="C78" s="80"/>
      <c r="D78" s="80"/>
      <c r="E78" s="48" t="s">
        <v>171</v>
      </c>
      <c r="F78" s="2">
        <v>8</v>
      </c>
      <c r="G78" s="3"/>
      <c r="H78" s="3"/>
      <c r="I78" s="17"/>
      <c r="J78" s="17"/>
    </row>
    <row r="79" spans="1:10" ht="12.75">
      <c r="A79" s="2">
        <f t="shared" si="1"/>
        <v>73</v>
      </c>
      <c r="B79" s="80" t="s">
        <v>172</v>
      </c>
      <c r="C79" s="80"/>
      <c r="D79" s="80"/>
      <c r="E79" s="48" t="s">
        <v>174</v>
      </c>
      <c r="F79" s="49">
        <v>4</v>
      </c>
      <c r="G79" s="3"/>
      <c r="H79" s="3"/>
      <c r="I79" s="17"/>
      <c r="J79" s="17"/>
    </row>
    <row r="80" spans="1:10" ht="38.25" customHeight="1">
      <c r="A80" s="2">
        <f t="shared" si="1"/>
        <v>74</v>
      </c>
      <c r="B80" s="80" t="s">
        <v>173</v>
      </c>
      <c r="C80" s="80"/>
      <c r="D80" s="80"/>
      <c r="E80" s="48" t="s">
        <v>175</v>
      </c>
      <c r="F80" s="49">
        <v>4</v>
      </c>
      <c r="G80" s="3"/>
      <c r="H80" s="3"/>
      <c r="I80" s="17"/>
      <c r="J80" s="17"/>
    </row>
    <row r="81" spans="1:10" ht="26.25" customHeight="1">
      <c r="A81" s="2">
        <f t="shared" si="1"/>
        <v>75</v>
      </c>
      <c r="B81" s="76" t="s">
        <v>556</v>
      </c>
      <c r="C81" s="76"/>
      <c r="D81" s="76"/>
      <c r="E81" s="1" t="s">
        <v>558</v>
      </c>
      <c r="F81" s="2">
        <v>2</v>
      </c>
      <c r="G81" s="3"/>
      <c r="H81" s="3"/>
      <c r="I81" s="17"/>
      <c r="J81" s="17"/>
    </row>
    <row r="82" spans="1:10" ht="27.75" customHeight="1">
      <c r="A82" s="2">
        <f t="shared" si="1"/>
        <v>76</v>
      </c>
      <c r="B82" s="76" t="s">
        <v>557</v>
      </c>
      <c r="C82" s="76"/>
      <c r="D82" s="76"/>
      <c r="E82" s="1" t="s">
        <v>559</v>
      </c>
      <c r="F82" s="2">
        <v>2</v>
      </c>
      <c r="G82" s="3"/>
      <c r="H82" s="3"/>
      <c r="I82" s="17"/>
      <c r="J82" s="17"/>
    </row>
    <row r="83" spans="1:10" ht="12.75">
      <c r="A83" s="2">
        <f t="shared" si="1"/>
        <v>77</v>
      </c>
      <c r="B83" s="76" t="s">
        <v>561</v>
      </c>
      <c r="C83" s="76"/>
      <c r="D83" s="76"/>
      <c r="E83" s="1" t="s">
        <v>599</v>
      </c>
      <c r="F83" s="2">
        <v>8</v>
      </c>
      <c r="G83" s="3"/>
      <c r="H83" s="3"/>
      <c r="I83" s="17"/>
      <c r="J83" s="17"/>
    </row>
    <row r="84" spans="1:10" ht="12.75">
      <c r="A84" s="2">
        <f t="shared" si="1"/>
        <v>78</v>
      </c>
      <c r="B84" s="76" t="s">
        <v>560</v>
      </c>
      <c r="C84" s="76"/>
      <c r="D84" s="76"/>
      <c r="E84" s="1" t="s">
        <v>600</v>
      </c>
      <c r="F84" s="2">
        <v>8</v>
      </c>
      <c r="G84" s="3"/>
      <c r="H84" s="3"/>
      <c r="I84" s="17"/>
      <c r="J84" s="17"/>
    </row>
    <row r="85" spans="1:10" ht="12.75" customHeight="1">
      <c r="A85" s="2">
        <f t="shared" si="1"/>
        <v>79</v>
      </c>
      <c r="B85" s="80" t="s">
        <v>177</v>
      </c>
      <c r="C85" s="80"/>
      <c r="D85" s="80"/>
      <c r="E85" s="48" t="s">
        <v>176</v>
      </c>
      <c r="F85" s="49">
        <v>10</v>
      </c>
      <c r="G85" s="3"/>
      <c r="H85" s="3"/>
      <c r="I85" s="17"/>
      <c r="J85" s="17"/>
    </row>
    <row r="86" spans="1:10" ht="43.5" customHeight="1">
      <c r="A86" s="2">
        <f t="shared" si="1"/>
        <v>80</v>
      </c>
      <c r="B86" s="91" t="s">
        <v>195</v>
      </c>
      <c r="C86" s="94"/>
      <c r="D86" s="95"/>
      <c r="E86" s="48" t="s">
        <v>178</v>
      </c>
      <c r="F86" s="2">
        <v>10</v>
      </c>
      <c r="G86" s="3"/>
      <c r="H86" s="3"/>
      <c r="I86" s="17"/>
      <c r="J86" s="17"/>
    </row>
    <row r="87" spans="1:10" ht="24" customHeight="1">
      <c r="A87" s="2">
        <f t="shared" si="1"/>
        <v>81</v>
      </c>
      <c r="B87" s="82" t="s">
        <v>46</v>
      </c>
      <c r="C87" s="82"/>
      <c r="D87" s="82"/>
      <c r="E87" s="48" t="s">
        <v>179</v>
      </c>
      <c r="F87" s="2">
        <v>2</v>
      </c>
      <c r="G87" s="3"/>
      <c r="H87" s="3"/>
      <c r="I87" s="17"/>
      <c r="J87" s="17"/>
    </row>
    <row r="88" spans="1:10" ht="27" customHeight="1">
      <c r="A88" s="2">
        <f t="shared" si="1"/>
        <v>82</v>
      </c>
      <c r="B88" s="91" t="s">
        <v>236</v>
      </c>
      <c r="C88" s="94"/>
      <c r="D88" s="95"/>
      <c r="E88" s="48" t="s">
        <v>180</v>
      </c>
      <c r="F88" s="2">
        <v>20</v>
      </c>
      <c r="G88" s="3"/>
      <c r="H88" s="3"/>
      <c r="I88" s="17"/>
      <c r="J88" s="17"/>
    </row>
    <row r="89" spans="1:10" ht="12.75" customHeight="1">
      <c r="A89" s="2">
        <f t="shared" si="1"/>
        <v>83</v>
      </c>
      <c r="B89" s="80" t="s">
        <v>12</v>
      </c>
      <c r="C89" s="80"/>
      <c r="D89" s="80"/>
      <c r="E89" s="48" t="s">
        <v>181</v>
      </c>
      <c r="F89" s="2">
        <v>20</v>
      </c>
      <c r="G89" s="3"/>
      <c r="H89" s="3"/>
      <c r="I89" s="17"/>
      <c r="J89" s="17"/>
    </row>
    <row r="90" spans="1:10" ht="14.25" customHeight="1">
      <c r="A90" s="2">
        <f t="shared" si="1"/>
        <v>84</v>
      </c>
      <c r="B90" s="80" t="s">
        <v>182</v>
      </c>
      <c r="C90" s="80"/>
      <c r="D90" s="80"/>
      <c r="E90" s="48" t="s">
        <v>184</v>
      </c>
      <c r="F90" s="2">
        <v>2</v>
      </c>
      <c r="G90" s="3"/>
      <c r="H90" s="3"/>
      <c r="I90" s="17"/>
      <c r="J90" s="17"/>
    </row>
    <row r="91" spans="1:10" ht="12.75" customHeight="1">
      <c r="A91" s="2">
        <f t="shared" si="1"/>
        <v>85</v>
      </c>
      <c r="B91" s="80" t="s">
        <v>183</v>
      </c>
      <c r="C91" s="80"/>
      <c r="D91" s="80"/>
      <c r="E91" s="48" t="s">
        <v>185</v>
      </c>
      <c r="F91" s="49">
        <v>2</v>
      </c>
      <c r="G91" s="3"/>
      <c r="H91" s="3"/>
      <c r="I91" s="17"/>
      <c r="J91" s="17"/>
    </row>
    <row r="92" spans="1:10" ht="27.75" customHeight="1">
      <c r="A92" s="2">
        <f t="shared" si="1"/>
        <v>86</v>
      </c>
      <c r="B92" s="80" t="s">
        <v>186</v>
      </c>
      <c r="C92" s="80"/>
      <c r="D92" s="80"/>
      <c r="E92" s="48" t="s">
        <v>187</v>
      </c>
      <c r="F92" s="49">
        <v>4</v>
      </c>
      <c r="G92" s="3"/>
      <c r="H92" s="3"/>
      <c r="I92" s="17"/>
      <c r="J92" s="17"/>
    </row>
    <row r="93" spans="1:10" ht="26.25" customHeight="1">
      <c r="A93" s="2">
        <f t="shared" si="1"/>
        <v>87</v>
      </c>
      <c r="B93" s="80" t="s">
        <v>188</v>
      </c>
      <c r="C93" s="80"/>
      <c r="D93" s="80"/>
      <c r="E93" s="48" t="s">
        <v>190</v>
      </c>
      <c r="F93" s="49">
        <v>2</v>
      </c>
      <c r="G93" s="3"/>
      <c r="H93" s="3"/>
      <c r="I93" s="17"/>
      <c r="J93" s="17"/>
    </row>
    <row r="94" spans="1:10" ht="22.5" customHeight="1">
      <c r="A94" s="2">
        <f t="shared" si="1"/>
        <v>88</v>
      </c>
      <c r="B94" s="80" t="s">
        <v>189</v>
      </c>
      <c r="C94" s="80"/>
      <c r="D94" s="80"/>
      <c r="E94" s="48" t="s">
        <v>191</v>
      </c>
      <c r="F94" s="49">
        <v>2</v>
      </c>
      <c r="G94" s="3"/>
      <c r="H94" s="3"/>
      <c r="I94" s="17"/>
      <c r="J94" s="17"/>
    </row>
    <row r="95" spans="1:10" ht="39" customHeight="1">
      <c r="A95" s="2">
        <f t="shared" si="1"/>
        <v>89</v>
      </c>
      <c r="B95" s="82" t="s">
        <v>47</v>
      </c>
      <c r="C95" s="82"/>
      <c r="D95" s="82"/>
      <c r="E95" s="1" t="s">
        <v>192</v>
      </c>
      <c r="F95" s="2">
        <v>10</v>
      </c>
      <c r="G95" s="3"/>
      <c r="H95" s="3"/>
      <c r="I95" s="17"/>
      <c r="J95" s="17"/>
    </row>
    <row r="96" spans="1:10" ht="27" customHeight="1">
      <c r="A96" s="2">
        <f t="shared" si="1"/>
        <v>90</v>
      </c>
      <c r="B96" s="82" t="s">
        <v>193</v>
      </c>
      <c r="C96" s="82"/>
      <c r="D96" s="82"/>
      <c r="E96" s="1" t="s">
        <v>194</v>
      </c>
      <c r="F96" s="2">
        <v>6</v>
      </c>
      <c r="G96" s="3"/>
      <c r="H96" s="3"/>
      <c r="I96" s="17"/>
      <c r="J96" s="17"/>
    </row>
    <row r="97" spans="1:10" ht="69.75" customHeight="1">
      <c r="A97" s="2">
        <f t="shared" si="1"/>
        <v>91</v>
      </c>
      <c r="B97" s="91" t="s">
        <v>196</v>
      </c>
      <c r="C97" s="94"/>
      <c r="D97" s="95"/>
      <c r="E97" s="1" t="s">
        <v>126</v>
      </c>
      <c r="F97" s="2">
        <v>20</v>
      </c>
      <c r="G97" s="3"/>
      <c r="H97" s="3"/>
      <c r="I97" s="17"/>
      <c r="J97" s="17"/>
    </row>
    <row r="98" spans="1:10" ht="70.5" customHeight="1">
      <c r="A98" s="2">
        <f t="shared" si="1"/>
        <v>92</v>
      </c>
      <c r="B98" s="91" t="s">
        <v>197</v>
      </c>
      <c r="C98" s="94"/>
      <c r="D98" s="95"/>
      <c r="E98" s="1" t="s">
        <v>127</v>
      </c>
      <c r="F98" s="2">
        <v>20</v>
      </c>
      <c r="G98" s="3"/>
      <c r="H98" s="3"/>
      <c r="I98" s="17"/>
      <c r="J98" s="17"/>
    </row>
    <row r="99" spans="1:10" ht="56.25" customHeight="1">
      <c r="A99" s="2">
        <f t="shared" si="1"/>
        <v>93</v>
      </c>
      <c r="B99" s="91" t="s">
        <v>198</v>
      </c>
      <c r="C99" s="92"/>
      <c r="D99" s="93"/>
      <c r="E99" s="1" t="s">
        <v>200</v>
      </c>
      <c r="F99" s="2">
        <v>45</v>
      </c>
      <c r="G99" s="3"/>
      <c r="H99" s="3"/>
      <c r="I99" s="17"/>
      <c r="J99" s="17"/>
    </row>
    <row r="100" spans="1:10" ht="32.25" customHeight="1">
      <c r="A100" s="2">
        <f aca="true" t="shared" si="2" ref="A100:A160">A99+1</f>
        <v>94</v>
      </c>
      <c r="B100" s="91" t="s">
        <v>199</v>
      </c>
      <c r="C100" s="92"/>
      <c r="D100" s="93"/>
      <c r="E100" s="1" t="s">
        <v>201</v>
      </c>
      <c r="F100" s="2">
        <v>45</v>
      </c>
      <c r="G100" s="3"/>
      <c r="H100" s="3"/>
      <c r="I100" s="17"/>
      <c r="J100" s="17"/>
    </row>
    <row r="101" spans="1:10" ht="31.5" customHeight="1">
      <c r="A101" s="2">
        <f t="shared" si="2"/>
        <v>95</v>
      </c>
      <c r="B101" s="82" t="s">
        <v>202</v>
      </c>
      <c r="C101" s="82"/>
      <c r="D101" s="82"/>
      <c r="E101" s="1" t="s">
        <v>203</v>
      </c>
      <c r="F101" s="2">
        <v>2</v>
      </c>
      <c r="G101" s="3"/>
      <c r="H101" s="3"/>
      <c r="I101" s="17"/>
      <c r="J101" s="17"/>
    </row>
    <row r="102" spans="1:10" ht="12.75" customHeight="1">
      <c r="A102" s="2">
        <f t="shared" si="2"/>
        <v>96</v>
      </c>
      <c r="B102" s="82" t="s">
        <v>204</v>
      </c>
      <c r="C102" s="82"/>
      <c r="D102" s="82"/>
      <c r="E102" s="1" t="s">
        <v>205</v>
      </c>
      <c r="F102" s="2">
        <v>2</v>
      </c>
      <c r="G102" s="3"/>
      <c r="H102" s="3"/>
      <c r="I102" s="17"/>
      <c r="J102" s="17"/>
    </row>
    <row r="103" spans="1:10" ht="15.75" customHeight="1">
      <c r="A103" s="2">
        <f t="shared" si="2"/>
        <v>97</v>
      </c>
      <c r="B103" s="82" t="s">
        <v>613</v>
      </c>
      <c r="C103" s="82"/>
      <c r="D103" s="82"/>
      <c r="E103" s="1" t="s">
        <v>206</v>
      </c>
      <c r="F103" s="2">
        <v>10</v>
      </c>
      <c r="G103" s="3"/>
      <c r="H103" s="3"/>
      <c r="I103" s="17"/>
      <c r="J103" s="17"/>
    </row>
    <row r="104" spans="1:10" ht="41.25" customHeight="1">
      <c r="A104" s="2">
        <f t="shared" si="2"/>
        <v>98</v>
      </c>
      <c r="B104" s="91" t="s">
        <v>207</v>
      </c>
      <c r="C104" s="94"/>
      <c r="D104" s="95"/>
      <c r="E104" s="1" t="s">
        <v>208</v>
      </c>
      <c r="F104" s="2">
        <v>2</v>
      </c>
      <c r="G104" s="3"/>
      <c r="H104" s="3"/>
      <c r="I104" s="17"/>
      <c r="J104" s="17"/>
    </row>
    <row r="105" spans="1:10" ht="72.75" customHeight="1">
      <c r="A105" s="2">
        <f t="shared" si="2"/>
        <v>99</v>
      </c>
      <c r="B105" s="82" t="s">
        <v>614</v>
      </c>
      <c r="C105" s="82"/>
      <c r="D105" s="82"/>
      <c r="E105" s="1" t="s">
        <v>149</v>
      </c>
      <c r="F105" s="2">
        <v>10</v>
      </c>
      <c r="G105" s="3"/>
      <c r="H105" s="3"/>
      <c r="I105" s="17"/>
      <c r="J105" s="17"/>
    </row>
    <row r="106" spans="1:10" ht="12.75">
      <c r="A106" s="2">
        <f t="shared" si="2"/>
        <v>100</v>
      </c>
      <c r="B106" s="80" t="s">
        <v>48</v>
      </c>
      <c r="C106" s="80"/>
      <c r="D106" s="80"/>
      <c r="E106" s="1" t="s">
        <v>209</v>
      </c>
      <c r="F106" s="2">
        <v>4</v>
      </c>
      <c r="G106" s="3"/>
      <c r="H106" s="3"/>
      <c r="I106" s="17"/>
      <c r="J106" s="17"/>
    </row>
    <row r="107" spans="1:10" ht="48" customHeight="1">
      <c r="A107" s="2">
        <f t="shared" si="2"/>
        <v>101</v>
      </c>
      <c r="B107" s="91" t="s">
        <v>615</v>
      </c>
      <c r="C107" s="94"/>
      <c r="D107" s="95"/>
      <c r="E107" s="1" t="s">
        <v>210</v>
      </c>
      <c r="F107" s="2">
        <v>8</v>
      </c>
      <c r="G107" s="3"/>
      <c r="H107" s="3"/>
      <c r="I107" s="17"/>
      <c r="J107" s="17"/>
    </row>
    <row r="108" spans="1:10" ht="31.5" customHeight="1">
      <c r="A108" s="2">
        <f t="shared" si="2"/>
        <v>102</v>
      </c>
      <c r="B108" s="91" t="s">
        <v>616</v>
      </c>
      <c r="C108" s="94"/>
      <c r="D108" s="95"/>
      <c r="E108" s="1" t="s">
        <v>211</v>
      </c>
      <c r="F108" s="2">
        <v>8</v>
      </c>
      <c r="G108" s="3"/>
      <c r="H108" s="3"/>
      <c r="I108" s="17"/>
      <c r="J108" s="17"/>
    </row>
    <row r="109" spans="1:10" ht="12.75" customHeight="1">
      <c r="A109" s="2">
        <f t="shared" si="2"/>
        <v>103</v>
      </c>
      <c r="B109" s="96" t="s">
        <v>582</v>
      </c>
      <c r="C109" s="96"/>
      <c r="D109" s="96"/>
      <c r="E109" s="1" t="s">
        <v>584</v>
      </c>
      <c r="F109" s="2">
        <v>2</v>
      </c>
      <c r="G109" s="3"/>
      <c r="H109" s="3"/>
      <c r="I109" s="17"/>
      <c r="J109" s="17"/>
    </row>
    <row r="110" spans="1:10" ht="12.75" customHeight="1">
      <c r="A110" s="2">
        <f t="shared" si="2"/>
        <v>104</v>
      </c>
      <c r="B110" s="96" t="s">
        <v>583</v>
      </c>
      <c r="C110" s="96"/>
      <c r="D110" s="96"/>
      <c r="E110" s="1" t="s">
        <v>585</v>
      </c>
      <c r="F110" s="2">
        <v>2</v>
      </c>
      <c r="G110" s="3"/>
      <c r="H110" s="3"/>
      <c r="I110" s="17"/>
      <c r="J110" s="17"/>
    </row>
    <row r="111" spans="1:10" ht="12.75" customHeight="1">
      <c r="A111" s="2">
        <f t="shared" si="2"/>
        <v>105</v>
      </c>
      <c r="B111" s="80" t="s">
        <v>49</v>
      </c>
      <c r="C111" s="80"/>
      <c r="D111" s="80"/>
      <c r="E111" s="51" t="s">
        <v>513</v>
      </c>
      <c r="F111" s="2">
        <v>4</v>
      </c>
      <c r="G111" s="3"/>
      <c r="H111" s="3"/>
      <c r="I111" s="17"/>
      <c r="J111" s="17"/>
    </row>
    <row r="112" spans="1:10" ht="32.25" customHeight="1">
      <c r="A112" s="2">
        <f t="shared" si="2"/>
        <v>106</v>
      </c>
      <c r="B112" s="80" t="s">
        <v>212</v>
      </c>
      <c r="C112" s="80"/>
      <c r="D112" s="80"/>
      <c r="E112" s="1" t="s">
        <v>214</v>
      </c>
      <c r="F112" s="2">
        <v>12</v>
      </c>
      <c r="G112" s="3"/>
      <c r="H112" s="3"/>
      <c r="I112" s="17"/>
      <c r="J112" s="17"/>
    </row>
    <row r="113" spans="1:10" ht="27.75" customHeight="1">
      <c r="A113" s="2">
        <f t="shared" si="2"/>
        <v>107</v>
      </c>
      <c r="B113" s="80" t="s">
        <v>213</v>
      </c>
      <c r="C113" s="80"/>
      <c r="D113" s="80"/>
      <c r="E113" s="51" t="s">
        <v>514</v>
      </c>
      <c r="F113" s="2">
        <v>12</v>
      </c>
      <c r="G113" s="3"/>
      <c r="H113" s="3"/>
      <c r="I113" s="17"/>
      <c r="J113" s="17"/>
    </row>
    <row r="114" spans="1:10" ht="27.75" customHeight="1">
      <c r="A114" s="2">
        <f t="shared" si="2"/>
        <v>108</v>
      </c>
      <c r="B114" s="80" t="s">
        <v>50</v>
      </c>
      <c r="C114" s="80"/>
      <c r="D114" s="80"/>
      <c r="E114" s="1" t="s">
        <v>215</v>
      </c>
      <c r="F114" s="2">
        <v>6</v>
      </c>
      <c r="G114" s="3"/>
      <c r="H114" s="3"/>
      <c r="I114" s="17"/>
      <c r="J114" s="17"/>
    </row>
    <row r="115" spans="1:10" ht="12.75">
      <c r="A115" s="2">
        <f t="shared" si="2"/>
        <v>109</v>
      </c>
      <c r="B115" s="80" t="s">
        <v>51</v>
      </c>
      <c r="C115" s="80"/>
      <c r="D115" s="80"/>
      <c r="E115" s="1" t="s">
        <v>216</v>
      </c>
      <c r="F115" s="2">
        <v>6</v>
      </c>
      <c r="G115" s="3"/>
      <c r="H115" s="3"/>
      <c r="I115" s="17"/>
      <c r="J115" s="17"/>
    </row>
    <row r="116" spans="1:10" ht="14.25" customHeight="1">
      <c r="A116" s="2">
        <f t="shared" si="2"/>
        <v>110</v>
      </c>
      <c r="B116" s="82" t="s">
        <v>52</v>
      </c>
      <c r="C116" s="82"/>
      <c r="D116" s="82"/>
      <c r="E116" s="1" t="s">
        <v>218</v>
      </c>
      <c r="F116" s="2">
        <v>4</v>
      </c>
      <c r="G116" s="3"/>
      <c r="H116" s="3"/>
      <c r="I116" s="17"/>
      <c r="J116" s="17"/>
    </row>
    <row r="117" spans="1:10" ht="12.75" customHeight="1">
      <c r="A117" s="2">
        <f t="shared" si="2"/>
        <v>111</v>
      </c>
      <c r="B117" s="82" t="s">
        <v>53</v>
      </c>
      <c r="C117" s="82"/>
      <c r="D117" s="82"/>
      <c r="E117" s="1" t="s">
        <v>219</v>
      </c>
      <c r="F117" s="2">
        <v>4</v>
      </c>
      <c r="G117" s="3"/>
      <c r="H117" s="3"/>
      <c r="I117" s="17"/>
      <c r="J117" s="17"/>
    </row>
    <row r="118" spans="1:10" ht="12.75" customHeight="1">
      <c r="A118" s="2">
        <f t="shared" si="2"/>
        <v>112</v>
      </c>
      <c r="B118" s="78" t="s">
        <v>570</v>
      </c>
      <c r="C118" s="78"/>
      <c r="D118" s="78"/>
      <c r="E118" s="1" t="s">
        <v>574</v>
      </c>
      <c r="F118" s="2">
        <v>2</v>
      </c>
      <c r="G118" s="3"/>
      <c r="H118" s="3"/>
      <c r="I118" s="17"/>
      <c r="J118" s="17"/>
    </row>
    <row r="119" spans="1:10" ht="12.75" customHeight="1">
      <c r="A119" s="2">
        <f t="shared" si="2"/>
        <v>113</v>
      </c>
      <c r="B119" s="78" t="s">
        <v>571</v>
      </c>
      <c r="C119" s="78"/>
      <c r="D119" s="78"/>
      <c r="E119" s="1" t="s">
        <v>575</v>
      </c>
      <c r="F119" s="2">
        <v>2</v>
      </c>
      <c r="G119" s="3"/>
      <c r="H119" s="3"/>
      <c r="I119" s="17"/>
      <c r="J119" s="17"/>
    </row>
    <row r="120" spans="1:10" ht="12.75" customHeight="1">
      <c r="A120" s="2">
        <f t="shared" si="2"/>
        <v>114</v>
      </c>
      <c r="B120" s="78" t="s">
        <v>572</v>
      </c>
      <c r="C120" s="78"/>
      <c r="D120" s="78"/>
      <c r="E120" s="1" t="s">
        <v>576</v>
      </c>
      <c r="F120" s="2">
        <v>2</v>
      </c>
      <c r="G120" s="3"/>
      <c r="H120" s="3"/>
      <c r="I120" s="17"/>
      <c r="J120" s="17"/>
    </row>
    <row r="121" spans="1:10" ht="12.75" customHeight="1">
      <c r="A121" s="2">
        <f t="shared" si="2"/>
        <v>115</v>
      </c>
      <c r="B121" s="78" t="s">
        <v>573</v>
      </c>
      <c r="C121" s="78"/>
      <c r="D121" s="78"/>
      <c r="E121" s="1" t="s">
        <v>577</v>
      </c>
      <c r="F121" s="2">
        <v>2</v>
      </c>
      <c r="G121" s="3"/>
      <c r="H121" s="3"/>
      <c r="I121" s="17"/>
      <c r="J121" s="17"/>
    </row>
    <row r="122" spans="1:10" ht="103.5" customHeight="1">
      <c r="A122" s="2">
        <f t="shared" si="2"/>
        <v>116</v>
      </c>
      <c r="B122" s="82" t="s">
        <v>239</v>
      </c>
      <c r="C122" s="82"/>
      <c r="D122" s="82"/>
      <c r="E122" s="1" t="s">
        <v>223</v>
      </c>
      <c r="F122" s="2">
        <v>20</v>
      </c>
      <c r="G122" s="3"/>
      <c r="H122" s="3"/>
      <c r="I122" s="17"/>
      <c r="J122" s="17"/>
    </row>
    <row r="123" spans="1:10" ht="66" customHeight="1">
      <c r="A123" s="2">
        <f t="shared" si="2"/>
        <v>117</v>
      </c>
      <c r="B123" s="82" t="s">
        <v>222</v>
      </c>
      <c r="C123" s="82"/>
      <c r="D123" s="82"/>
      <c r="E123" s="1" t="s">
        <v>224</v>
      </c>
      <c r="F123" s="2">
        <v>20</v>
      </c>
      <c r="G123" s="3"/>
      <c r="H123" s="3"/>
      <c r="I123" s="17"/>
      <c r="J123" s="17"/>
    </row>
    <row r="124" spans="1:10" ht="30.75" customHeight="1">
      <c r="A124" s="2">
        <f t="shared" si="2"/>
        <v>118</v>
      </c>
      <c r="B124" s="76" t="s">
        <v>593</v>
      </c>
      <c r="C124" s="76"/>
      <c r="D124" s="76"/>
      <c r="E124" s="1" t="s">
        <v>595</v>
      </c>
      <c r="F124" s="2">
        <v>4</v>
      </c>
      <c r="G124" s="3"/>
      <c r="H124" s="3"/>
      <c r="I124" s="17"/>
      <c r="J124" s="17"/>
    </row>
    <row r="125" spans="1:10" ht="14.25" customHeight="1">
      <c r="A125" s="2">
        <f t="shared" si="2"/>
        <v>119</v>
      </c>
      <c r="B125" s="76" t="s">
        <v>594</v>
      </c>
      <c r="C125" s="76"/>
      <c r="D125" s="76"/>
      <c r="E125" s="1" t="s">
        <v>596</v>
      </c>
      <c r="F125" s="2">
        <v>4</v>
      </c>
      <c r="G125" s="3"/>
      <c r="H125" s="3"/>
      <c r="I125" s="17"/>
      <c r="J125" s="17"/>
    </row>
    <row r="126" spans="1:10" ht="29.25" customHeight="1">
      <c r="A126" s="2">
        <f t="shared" si="2"/>
        <v>120</v>
      </c>
      <c r="B126" s="91" t="s">
        <v>221</v>
      </c>
      <c r="C126" s="94"/>
      <c r="D126" s="95"/>
      <c r="E126" s="1" t="s">
        <v>225</v>
      </c>
      <c r="F126" s="2">
        <v>10</v>
      </c>
      <c r="G126" s="3"/>
      <c r="H126" s="3"/>
      <c r="I126" s="17"/>
      <c r="J126" s="17"/>
    </row>
    <row r="127" spans="1:10" ht="24.75" customHeight="1">
      <c r="A127" s="2">
        <f t="shared" si="2"/>
        <v>121</v>
      </c>
      <c r="B127" s="80" t="s">
        <v>55</v>
      </c>
      <c r="C127" s="80"/>
      <c r="D127" s="80"/>
      <c r="E127" s="1" t="s">
        <v>226</v>
      </c>
      <c r="F127" s="2">
        <v>6</v>
      </c>
      <c r="G127" s="3"/>
      <c r="H127" s="3"/>
      <c r="I127" s="17"/>
      <c r="J127" s="17"/>
    </row>
    <row r="128" spans="1:10" ht="13.5" customHeight="1">
      <c r="A128" s="2">
        <f t="shared" si="2"/>
        <v>122</v>
      </c>
      <c r="B128" s="80" t="s">
        <v>56</v>
      </c>
      <c r="C128" s="80"/>
      <c r="D128" s="80"/>
      <c r="E128" s="1" t="s">
        <v>220</v>
      </c>
      <c r="F128" s="2">
        <v>6</v>
      </c>
      <c r="G128" s="3"/>
      <c r="H128" s="3"/>
      <c r="I128" s="17"/>
      <c r="J128" s="17"/>
    </row>
    <row r="129" spans="1:10" ht="15" customHeight="1">
      <c r="A129" s="2">
        <f t="shared" si="2"/>
        <v>123</v>
      </c>
      <c r="B129" s="80" t="s">
        <v>249</v>
      </c>
      <c r="C129" s="80"/>
      <c r="D129" s="80"/>
      <c r="E129" s="1" t="s">
        <v>251</v>
      </c>
      <c r="F129" s="2">
        <v>4</v>
      </c>
      <c r="G129" s="3"/>
      <c r="H129" s="3"/>
      <c r="I129" s="17"/>
      <c r="J129" s="17"/>
    </row>
    <row r="130" spans="1:10" ht="26.25" customHeight="1">
      <c r="A130" s="2">
        <f t="shared" si="2"/>
        <v>124</v>
      </c>
      <c r="B130" s="80" t="s">
        <v>250</v>
      </c>
      <c r="C130" s="80"/>
      <c r="D130" s="80"/>
      <c r="E130" s="1" t="s">
        <v>252</v>
      </c>
      <c r="F130" s="2">
        <v>4</v>
      </c>
      <c r="G130" s="3"/>
      <c r="H130" s="3"/>
      <c r="I130" s="17"/>
      <c r="J130" s="17"/>
    </row>
    <row r="131" spans="1:10" ht="31.5" customHeight="1">
      <c r="A131" s="2">
        <f t="shared" si="2"/>
        <v>125</v>
      </c>
      <c r="B131" s="101" t="s">
        <v>546</v>
      </c>
      <c r="C131" s="102"/>
      <c r="D131" s="103"/>
      <c r="E131" s="1" t="s">
        <v>547</v>
      </c>
      <c r="F131" s="2">
        <v>30</v>
      </c>
      <c r="G131" s="3"/>
      <c r="H131" s="3"/>
      <c r="I131" s="17"/>
      <c r="J131" s="17"/>
    </row>
    <row r="132" spans="1:10" ht="36" customHeight="1">
      <c r="A132" s="2">
        <f t="shared" si="2"/>
        <v>126</v>
      </c>
      <c r="B132" s="101" t="s">
        <v>548</v>
      </c>
      <c r="C132" s="102"/>
      <c r="D132" s="103"/>
      <c r="E132" s="1" t="s">
        <v>549</v>
      </c>
      <c r="F132" s="2">
        <v>30</v>
      </c>
      <c r="G132" s="3"/>
      <c r="H132" s="3"/>
      <c r="I132" s="17"/>
      <c r="J132" s="17"/>
    </row>
    <row r="133" spans="1:10" ht="24.75" customHeight="1">
      <c r="A133" s="2">
        <f t="shared" si="2"/>
        <v>127</v>
      </c>
      <c r="B133" s="80" t="s">
        <v>253</v>
      </c>
      <c r="C133" s="80"/>
      <c r="D133" s="80"/>
      <c r="E133" s="1" t="s">
        <v>255</v>
      </c>
      <c r="F133" s="2">
        <v>6</v>
      </c>
      <c r="G133" s="3"/>
      <c r="H133" s="3"/>
      <c r="I133" s="17"/>
      <c r="J133" s="17"/>
    </row>
    <row r="134" spans="1:10" ht="27" customHeight="1">
      <c r="A134" s="2">
        <f t="shared" si="2"/>
        <v>128</v>
      </c>
      <c r="B134" s="80" t="s">
        <v>254</v>
      </c>
      <c r="C134" s="80"/>
      <c r="D134" s="80"/>
      <c r="E134" s="1" t="s">
        <v>256</v>
      </c>
      <c r="F134" s="2">
        <v>6</v>
      </c>
      <c r="G134" s="3"/>
      <c r="H134" s="3"/>
      <c r="I134" s="17"/>
      <c r="J134" s="17"/>
    </row>
    <row r="135" spans="1:10" ht="12.75" customHeight="1">
      <c r="A135" s="2">
        <f t="shared" si="2"/>
        <v>129</v>
      </c>
      <c r="B135" s="98" t="s">
        <v>536</v>
      </c>
      <c r="C135" s="99"/>
      <c r="D135" s="100"/>
      <c r="E135" s="1" t="s">
        <v>534</v>
      </c>
      <c r="F135" s="2">
        <v>2</v>
      </c>
      <c r="G135" s="3"/>
      <c r="H135" s="3"/>
      <c r="I135" s="17"/>
      <c r="J135" s="17"/>
    </row>
    <row r="136" spans="1:10" ht="12.75" customHeight="1">
      <c r="A136" s="2">
        <f t="shared" si="2"/>
        <v>130</v>
      </c>
      <c r="B136" s="98" t="s">
        <v>537</v>
      </c>
      <c r="C136" s="99"/>
      <c r="D136" s="100"/>
      <c r="E136" s="1" t="s">
        <v>535</v>
      </c>
      <c r="F136" s="2">
        <v>2</v>
      </c>
      <c r="G136" s="3"/>
      <c r="H136" s="3"/>
      <c r="I136" s="17"/>
      <c r="J136" s="17"/>
    </row>
    <row r="137" spans="1:10" ht="25.5" customHeight="1">
      <c r="A137" s="2">
        <f t="shared" si="2"/>
        <v>131</v>
      </c>
      <c r="B137" s="98" t="s">
        <v>540</v>
      </c>
      <c r="C137" s="99"/>
      <c r="D137" s="100"/>
      <c r="E137" s="1" t="s">
        <v>541</v>
      </c>
      <c r="F137" s="2">
        <v>2</v>
      </c>
      <c r="G137" s="3"/>
      <c r="H137" s="3"/>
      <c r="I137" s="17"/>
      <c r="J137" s="17"/>
    </row>
    <row r="138" spans="1:10" ht="12.75" customHeight="1">
      <c r="A138" s="2">
        <f t="shared" si="2"/>
        <v>132</v>
      </c>
      <c r="B138" s="98" t="s">
        <v>542</v>
      </c>
      <c r="C138" s="99"/>
      <c r="D138" s="100"/>
      <c r="E138" s="1" t="s">
        <v>543</v>
      </c>
      <c r="F138" s="2">
        <v>2</v>
      </c>
      <c r="G138" s="3"/>
      <c r="H138" s="3"/>
      <c r="I138" s="17"/>
      <c r="J138" s="17"/>
    </row>
    <row r="139" spans="1:10" ht="39" customHeight="1">
      <c r="A139" s="2">
        <f t="shared" si="2"/>
        <v>133</v>
      </c>
      <c r="B139" s="80" t="s">
        <v>257</v>
      </c>
      <c r="C139" s="80"/>
      <c r="D139" s="80"/>
      <c r="E139" s="1" t="s">
        <v>259</v>
      </c>
      <c r="F139" s="2">
        <v>6</v>
      </c>
      <c r="G139" s="3"/>
      <c r="H139" s="3"/>
      <c r="I139" s="17"/>
      <c r="J139" s="17"/>
    </row>
    <row r="140" spans="1:10" ht="27.75" customHeight="1">
      <c r="A140" s="2">
        <f t="shared" si="2"/>
        <v>134</v>
      </c>
      <c r="B140" s="80" t="s">
        <v>258</v>
      </c>
      <c r="C140" s="80"/>
      <c r="D140" s="80"/>
      <c r="E140" s="1" t="s">
        <v>260</v>
      </c>
      <c r="F140" s="2">
        <v>6</v>
      </c>
      <c r="G140" s="25"/>
      <c r="H140" s="25"/>
      <c r="I140" s="26"/>
      <c r="J140" s="26"/>
    </row>
    <row r="141" spans="1:10" ht="37.5" customHeight="1">
      <c r="A141" s="2">
        <f t="shared" si="2"/>
        <v>135</v>
      </c>
      <c r="B141" s="91" t="s">
        <v>229</v>
      </c>
      <c r="C141" s="94"/>
      <c r="D141" s="95"/>
      <c r="E141" s="1" t="s">
        <v>227</v>
      </c>
      <c r="F141" s="24">
        <v>6</v>
      </c>
      <c r="G141" s="27"/>
      <c r="H141" s="27"/>
      <c r="I141" s="28"/>
      <c r="J141" s="28"/>
    </row>
    <row r="142" spans="1:10" ht="39.75" customHeight="1">
      <c r="A142" s="2">
        <f t="shared" si="2"/>
        <v>136</v>
      </c>
      <c r="B142" s="91" t="s">
        <v>230</v>
      </c>
      <c r="C142" s="94"/>
      <c r="D142" s="95"/>
      <c r="E142" s="1" t="s">
        <v>228</v>
      </c>
      <c r="F142" s="24">
        <v>6</v>
      </c>
      <c r="G142" s="27"/>
      <c r="H142" s="27"/>
      <c r="I142" s="28"/>
      <c r="J142" s="28"/>
    </row>
    <row r="143" spans="1:10" ht="24.75" customHeight="1">
      <c r="A143" s="2">
        <f t="shared" si="2"/>
        <v>137</v>
      </c>
      <c r="B143" s="80" t="s">
        <v>57</v>
      </c>
      <c r="C143" s="80"/>
      <c r="D143" s="80"/>
      <c r="E143" s="1" t="s">
        <v>231</v>
      </c>
      <c r="F143" s="24">
        <v>3</v>
      </c>
      <c r="G143" s="27"/>
      <c r="H143" s="27"/>
      <c r="I143" s="28"/>
      <c r="J143" s="28"/>
    </row>
    <row r="144" spans="1:10" ht="28.5" customHeight="1">
      <c r="A144" s="2">
        <f t="shared" si="2"/>
        <v>138</v>
      </c>
      <c r="B144" s="80" t="s">
        <v>58</v>
      </c>
      <c r="C144" s="80"/>
      <c r="D144" s="80"/>
      <c r="E144" s="1" t="s">
        <v>232</v>
      </c>
      <c r="F144" s="24">
        <v>3</v>
      </c>
      <c r="G144" s="27"/>
      <c r="H144" s="27"/>
      <c r="I144" s="28"/>
      <c r="J144" s="28"/>
    </row>
    <row r="145" spans="1:10" ht="43.5" customHeight="1">
      <c r="A145" s="2">
        <f t="shared" si="2"/>
        <v>139</v>
      </c>
      <c r="B145" s="82" t="s">
        <v>233</v>
      </c>
      <c r="C145" s="82"/>
      <c r="D145" s="82"/>
      <c r="E145" s="1" t="s">
        <v>234</v>
      </c>
      <c r="F145" s="24">
        <v>8</v>
      </c>
      <c r="G145" s="27"/>
      <c r="H145" s="27"/>
      <c r="I145" s="28"/>
      <c r="J145" s="28"/>
    </row>
    <row r="146" spans="1:10" ht="27.75" customHeight="1">
      <c r="A146" s="2">
        <f t="shared" si="2"/>
        <v>140</v>
      </c>
      <c r="B146" s="80" t="s">
        <v>235</v>
      </c>
      <c r="C146" s="80"/>
      <c r="D146" s="80"/>
      <c r="E146" s="1" t="s">
        <v>237</v>
      </c>
      <c r="F146" s="24">
        <v>4</v>
      </c>
      <c r="G146" s="27"/>
      <c r="H146" s="27"/>
      <c r="I146" s="28"/>
      <c r="J146" s="28"/>
    </row>
    <row r="147" spans="1:10" ht="24.75" customHeight="1">
      <c r="A147" s="2">
        <f t="shared" si="2"/>
        <v>141</v>
      </c>
      <c r="B147" s="80" t="s">
        <v>59</v>
      </c>
      <c r="C147" s="80"/>
      <c r="D147" s="80"/>
      <c r="E147" s="52" t="s">
        <v>238</v>
      </c>
      <c r="F147" s="24">
        <v>4</v>
      </c>
      <c r="G147" s="27"/>
      <c r="H147" s="27"/>
      <c r="I147" s="28"/>
      <c r="J147" s="28"/>
    </row>
    <row r="148" spans="1:10" ht="39.75" customHeight="1">
      <c r="A148" s="2">
        <f t="shared" si="2"/>
        <v>142</v>
      </c>
      <c r="B148" s="91" t="s">
        <v>244</v>
      </c>
      <c r="C148" s="94"/>
      <c r="D148" s="95"/>
      <c r="E148" s="1" t="s">
        <v>240</v>
      </c>
      <c r="F148" s="24">
        <v>6</v>
      </c>
      <c r="G148" s="27"/>
      <c r="H148" s="27"/>
      <c r="I148" s="28"/>
      <c r="J148" s="28"/>
    </row>
    <row r="149" spans="1:10" ht="34.5" customHeight="1">
      <c r="A149" s="2">
        <f t="shared" si="2"/>
        <v>143</v>
      </c>
      <c r="B149" s="91" t="s">
        <v>60</v>
      </c>
      <c r="C149" s="92"/>
      <c r="D149" s="93"/>
      <c r="E149" s="1" t="s">
        <v>241</v>
      </c>
      <c r="F149" s="24">
        <v>4</v>
      </c>
      <c r="G149" s="27"/>
      <c r="H149" s="27"/>
      <c r="I149" s="28"/>
      <c r="J149" s="28"/>
    </row>
    <row r="150" spans="1:10" ht="33.75" customHeight="1">
      <c r="A150" s="2">
        <f t="shared" si="2"/>
        <v>144</v>
      </c>
      <c r="B150" s="82" t="s">
        <v>242</v>
      </c>
      <c r="C150" s="82"/>
      <c r="D150" s="82"/>
      <c r="E150" s="1" t="s">
        <v>243</v>
      </c>
      <c r="F150" s="24">
        <v>4</v>
      </c>
      <c r="G150" s="27"/>
      <c r="H150" s="27"/>
      <c r="I150" s="28"/>
      <c r="J150" s="28"/>
    </row>
    <row r="151" spans="1:10" ht="39" customHeight="1">
      <c r="A151" s="2">
        <f t="shared" si="2"/>
        <v>145</v>
      </c>
      <c r="B151" s="82" t="s">
        <v>61</v>
      </c>
      <c r="C151" s="82"/>
      <c r="D151" s="82"/>
      <c r="E151" s="53" t="s">
        <v>245</v>
      </c>
      <c r="F151" s="54">
        <v>8</v>
      </c>
      <c r="G151" s="27"/>
      <c r="H151" s="27"/>
      <c r="I151" s="28"/>
      <c r="J151" s="28"/>
    </row>
    <row r="152" spans="1:10" ht="36.75" customHeight="1">
      <c r="A152" s="2">
        <f t="shared" si="2"/>
        <v>146</v>
      </c>
      <c r="B152" s="82" t="s">
        <v>62</v>
      </c>
      <c r="C152" s="82"/>
      <c r="D152" s="82"/>
      <c r="E152" s="53" t="s">
        <v>246</v>
      </c>
      <c r="F152" s="54">
        <v>8</v>
      </c>
      <c r="G152" s="27"/>
      <c r="H152" s="27"/>
      <c r="I152" s="28"/>
      <c r="J152" s="28"/>
    </row>
    <row r="153" spans="1:10" ht="32.25" customHeight="1">
      <c r="A153" s="2">
        <f t="shared" si="2"/>
        <v>147</v>
      </c>
      <c r="B153" s="82" t="s">
        <v>63</v>
      </c>
      <c r="C153" s="82"/>
      <c r="D153" s="82"/>
      <c r="E153" s="1" t="s">
        <v>247</v>
      </c>
      <c r="F153" s="24">
        <v>6</v>
      </c>
      <c r="G153" s="27"/>
      <c r="H153" s="27"/>
      <c r="I153" s="28"/>
      <c r="J153" s="28"/>
    </row>
    <row r="154" spans="1:10" ht="35.25" customHeight="1">
      <c r="A154" s="2">
        <f t="shared" si="2"/>
        <v>148</v>
      </c>
      <c r="B154" s="118" t="s">
        <v>64</v>
      </c>
      <c r="C154" s="118"/>
      <c r="D154" s="118"/>
      <c r="E154" s="55" t="s">
        <v>248</v>
      </c>
      <c r="F154" s="56">
        <v>6</v>
      </c>
      <c r="G154" s="27"/>
      <c r="H154" s="27"/>
      <c r="I154" s="28"/>
      <c r="J154" s="28"/>
    </row>
    <row r="155" spans="1:10" ht="35.25" customHeight="1">
      <c r="A155" s="2">
        <f t="shared" si="2"/>
        <v>149</v>
      </c>
      <c r="B155" s="118" t="s">
        <v>261</v>
      </c>
      <c r="C155" s="118"/>
      <c r="D155" s="118"/>
      <c r="E155" s="55" t="s">
        <v>262</v>
      </c>
      <c r="F155" s="56">
        <v>80</v>
      </c>
      <c r="G155" s="27"/>
      <c r="H155" s="27"/>
      <c r="I155" s="28"/>
      <c r="J155" s="28"/>
    </row>
    <row r="156" spans="1:10" ht="28.5" customHeight="1">
      <c r="A156" s="2">
        <f t="shared" si="2"/>
        <v>150</v>
      </c>
      <c r="B156" s="91" t="s">
        <v>263</v>
      </c>
      <c r="C156" s="94"/>
      <c r="D156" s="95"/>
      <c r="E156" s="42" t="s">
        <v>264</v>
      </c>
      <c r="F156" s="56">
        <v>60</v>
      </c>
      <c r="G156" s="27"/>
      <c r="H156" s="27"/>
      <c r="I156" s="28"/>
      <c r="J156" s="28"/>
    </row>
    <row r="157" spans="1:10" ht="69.75" customHeight="1">
      <c r="A157" s="2">
        <f t="shared" si="2"/>
        <v>151</v>
      </c>
      <c r="B157" s="91" t="s">
        <v>265</v>
      </c>
      <c r="C157" s="94"/>
      <c r="D157" s="95"/>
      <c r="E157" s="42" t="s">
        <v>266</v>
      </c>
      <c r="F157" s="56">
        <v>60</v>
      </c>
      <c r="G157" s="27"/>
      <c r="H157" s="27"/>
      <c r="I157" s="28"/>
      <c r="J157" s="28"/>
    </row>
    <row r="158" spans="1:10" ht="41.25" customHeight="1">
      <c r="A158" s="2">
        <f t="shared" si="2"/>
        <v>152</v>
      </c>
      <c r="B158" s="82" t="s">
        <v>620</v>
      </c>
      <c r="C158" s="82"/>
      <c r="D158" s="82"/>
      <c r="E158" s="42" t="s">
        <v>269</v>
      </c>
      <c r="F158" s="56">
        <v>40</v>
      </c>
      <c r="G158" s="27"/>
      <c r="H158" s="27"/>
      <c r="I158" s="28"/>
      <c r="J158" s="28"/>
    </row>
    <row r="159" spans="1:10" ht="37.5" customHeight="1">
      <c r="A159" s="2">
        <f t="shared" si="2"/>
        <v>153</v>
      </c>
      <c r="B159" s="82" t="s">
        <v>621</v>
      </c>
      <c r="C159" s="82"/>
      <c r="D159" s="82"/>
      <c r="E159" s="42" t="s">
        <v>270</v>
      </c>
      <c r="F159" s="56">
        <v>40</v>
      </c>
      <c r="G159" s="27"/>
      <c r="H159" s="27"/>
      <c r="I159" s="28"/>
      <c r="J159" s="28"/>
    </row>
    <row r="160" spans="1:10" ht="39.75" customHeight="1" thickBot="1">
      <c r="A160" s="43">
        <f t="shared" si="2"/>
        <v>154</v>
      </c>
      <c r="B160" s="118" t="s">
        <v>271</v>
      </c>
      <c r="C160" s="118"/>
      <c r="D160" s="118"/>
      <c r="E160" s="42" t="s">
        <v>272</v>
      </c>
      <c r="F160" s="56">
        <v>24</v>
      </c>
      <c r="G160" s="29"/>
      <c r="H160" s="29"/>
      <c r="I160" s="30"/>
      <c r="J160" s="30"/>
    </row>
    <row r="161" spans="1:10" ht="37.5" customHeight="1" thickBot="1">
      <c r="A161" s="104" t="s">
        <v>494</v>
      </c>
      <c r="B161" s="105"/>
      <c r="C161" s="105"/>
      <c r="D161" s="105"/>
      <c r="E161" s="105"/>
      <c r="F161" s="105"/>
      <c r="G161" s="105"/>
      <c r="H161" s="105"/>
      <c r="I161" s="105"/>
      <c r="J161" s="106"/>
    </row>
    <row r="162" spans="1:10" ht="12.75">
      <c r="A162" s="40">
        <v>155</v>
      </c>
      <c r="B162" s="76" t="s">
        <v>6</v>
      </c>
      <c r="C162" s="76"/>
      <c r="D162" s="76"/>
      <c r="E162" s="41" t="s">
        <v>273</v>
      </c>
      <c r="F162" s="40">
        <v>2</v>
      </c>
      <c r="G162" s="19"/>
      <c r="H162" s="19"/>
      <c r="I162" s="14"/>
      <c r="J162" s="14"/>
    </row>
    <row r="163" spans="1:10" ht="12.75">
      <c r="A163" s="40">
        <f>A162+1</f>
        <v>156</v>
      </c>
      <c r="B163" s="77" t="s">
        <v>5</v>
      </c>
      <c r="C163" s="77"/>
      <c r="D163" s="77"/>
      <c r="E163" s="1" t="s">
        <v>274</v>
      </c>
      <c r="F163" s="2">
        <v>2</v>
      </c>
      <c r="G163" s="15"/>
      <c r="H163" s="15"/>
      <c r="I163" s="17"/>
      <c r="J163" s="17"/>
    </row>
    <row r="164" spans="1:10" ht="12.75" customHeight="1">
      <c r="A164" s="40">
        <f aca="true" t="shared" si="3" ref="A164:A186">A163+1</f>
        <v>157</v>
      </c>
      <c r="B164" s="78" t="s">
        <v>91</v>
      </c>
      <c r="C164" s="78"/>
      <c r="D164" s="78"/>
      <c r="E164" s="1" t="s">
        <v>275</v>
      </c>
      <c r="F164" s="2">
        <v>30</v>
      </c>
      <c r="G164" s="3"/>
      <c r="H164" s="3"/>
      <c r="I164" s="17"/>
      <c r="J164" s="17"/>
    </row>
    <row r="165" spans="1:10" ht="12.75" customHeight="1">
      <c r="A165" s="40">
        <f t="shared" si="3"/>
        <v>158</v>
      </c>
      <c r="B165" s="78" t="s">
        <v>92</v>
      </c>
      <c r="C165" s="78"/>
      <c r="D165" s="78"/>
      <c r="E165" s="1" t="s">
        <v>276</v>
      </c>
      <c r="F165" s="2">
        <v>30</v>
      </c>
      <c r="G165" s="3"/>
      <c r="H165" s="3"/>
      <c r="I165" s="17"/>
      <c r="J165" s="17"/>
    </row>
    <row r="166" spans="1:10" ht="12.75">
      <c r="A166" s="40">
        <f t="shared" si="3"/>
        <v>159</v>
      </c>
      <c r="B166" s="80" t="s">
        <v>7</v>
      </c>
      <c r="C166" s="80"/>
      <c r="D166" s="80"/>
      <c r="E166" s="1" t="s">
        <v>277</v>
      </c>
      <c r="F166" s="2">
        <v>12</v>
      </c>
      <c r="G166" s="3"/>
      <c r="H166" s="3"/>
      <c r="I166" s="17"/>
      <c r="J166" s="17"/>
    </row>
    <row r="167" spans="1:10" ht="12.75">
      <c r="A167" s="40">
        <f t="shared" si="3"/>
        <v>160</v>
      </c>
      <c r="B167" s="80" t="s">
        <v>8</v>
      </c>
      <c r="C167" s="80"/>
      <c r="D167" s="80"/>
      <c r="E167" s="1" t="s">
        <v>278</v>
      </c>
      <c r="F167" s="2">
        <v>12</v>
      </c>
      <c r="G167" s="3"/>
      <c r="H167" s="3"/>
      <c r="I167" s="17"/>
      <c r="J167" s="17"/>
    </row>
    <row r="168" spans="1:10" ht="29.25" customHeight="1">
      <c r="A168" s="40">
        <f t="shared" si="3"/>
        <v>161</v>
      </c>
      <c r="B168" s="82" t="s">
        <v>280</v>
      </c>
      <c r="C168" s="82"/>
      <c r="D168" s="82"/>
      <c r="E168" s="1" t="s">
        <v>279</v>
      </c>
      <c r="F168" s="2">
        <v>4</v>
      </c>
      <c r="G168" s="3"/>
      <c r="H168" s="3"/>
      <c r="I168" s="17"/>
      <c r="J168" s="17"/>
    </row>
    <row r="169" spans="1:10" ht="12.75" customHeight="1">
      <c r="A169" s="40">
        <f t="shared" si="3"/>
        <v>162</v>
      </c>
      <c r="B169" s="82" t="s">
        <v>282</v>
      </c>
      <c r="C169" s="82"/>
      <c r="D169" s="82"/>
      <c r="E169" s="1" t="s">
        <v>508</v>
      </c>
      <c r="F169" s="2">
        <v>4</v>
      </c>
      <c r="G169" s="3"/>
      <c r="H169" s="3"/>
      <c r="I169" s="17"/>
      <c r="J169" s="17"/>
    </row>
    <row r="170" spans="1:10" ht="12.75" customHeight="1">
      <c r="A170" s="40">
        <f t="shared" si="3"/>
        <v>163</v>
      </c>
      <c r="B170" s="91" t="s">
        <v>281</v>
      </c>
      <c r="C170" s="94"/>
      <c r="D170" s="95"/>
      <c r="E170" s="1" t="s">
        <v>509</v>
      </c>
      <c r="F170" s="2">
        <v>4</v>
      </c>
      <c r="G170" s="3"/>
      <c r="H170" s="3"/>
      <c r="I170" s="17"/>
      <c r="J170" s="17"/>
    </row>
    <row r="171" spans="1:10" ht="12.75" customHeight="1">
      <c r="A171" s="40">
        <f t="shared" si="3"/>
        <v>164</v>
      </c>
      <c r="B171" s="82" t="s">
        <v>107</v>
      </c>
      <c r="C171" s="82"/>
      <c r="D171" s="82"/>
      <c r="E171" s="1" t="s">
        <v>283</v>
      </c>
      <c r="F171" s="2">
        <v>8</v>
      </c>
      <c r="G171" s="3"/>
      <c r="H171" s="3"/>
      <c r="I171" s="17"/>
      <c r="J171" s="17"/>
    </row>
    <row r="172" spans="1:10" ht="29.25" customHeight="1">
      <c r="A172" s="40">
        <f t="shared" si="3"/>
        <v>165</v>
      </c>
      <c r="B172" s="78" t="s">
        <v>554</v>
      </c>
      <c r="C172" s="78"/>
      <c r="D172" s="78"/>
      <c r="E172" s="1" t="s">
        <v>284</v>
      </c>
      <c r="F172" s="2">
        <v>40</v>
      </c>
      <c r="G172" s="15"/>
      <c r="H172" s="15"/>
      <c r="I172" s="17"/>
      <c r="J172" s="17"/>
    </row>
    <row r="173" spans="1:10" ht="45.75" customHeight="1">
      <c r="A173" s="40">
        <f t="shared" si="3"/>
        <v>166</v>
      </c>
      <c r="B173" s="78" t="s">
        <v>555</v>
      </c>
      <c r="C173" s="78"/>
      <c r="D173" s="78"/>
      <c r="E173" s="1" t="s">
        <v>285</v>
      </c>
      <c r="F173" s="2">
        <v>40</v>
      </c>
      <c r="G173" s="15"/>
      <c r="H173" s="15"/>
      <c r="I173" s="17"/>
      <c r="J173" s="17"/>
    </row>
    <row r="174" spans="1:10" ht="27.75" customHeight="1">
      <c r="A174" s="40">
        <f t="shared" si="3"/>
        <v>167</v>
      </c>
      <c r="B174" s="76" t="s">
        <v>552</v>
      </c>
      <c r="C174" s="76"/>
      <c r="D174" s="76"/>
      <c r="E174" s="1" t="s">
        <v>359</v>
      </c>
      <c r="F174" s="2">
        <v>20</v>
      </c>
      <c r="G174" s="18"/>
      <c r="H174" s="15"/>
      <c r="I174" s="17"/>
      <c r="J174" s="17"/>
    </row>
    <row r="175" spans="1:10" ht="26.25" customHeight="1">
      <c r="A175" s="40">
        <f t="shared" si="3"/>
        <v>168</v>
      </c>
      <c r="B175" s="91" t="s">
        <v>346</v>
      </c>
      <c r="C175" s="94"/>
      <c r="D175" s="95"/>
      <c r="E175" s="1" t="s">
        <v>502</v>
      </c>
      <c r="F175" s="2">
        <v>70</v>
      </c>
      <c r="G175" s="18"/>
      <c r="H175" s="15"/>
      <c r="I175" s="17"/>
      <c r="J175" s="17"/>
    </row>
    <row r="176" spans="1:10" ht="30.75" customHeight="1">
      <c r="A176" s="40">
        <f t="shared" si="3"/>
        <v>169</v>
      </c>
      <c r="B176" s="91" t="s">
        <v>347</v>
      </c>
      <c r="C176" s="94"/>
      <c r="D176" s="95"/>
      <c r="E176" s="1" t="s">
        <v>286</v>
      </c>
      <c r="F176" s="2">
        <v>70</v>
      </c>
      <c r="G176" s="18"/>
      <c r="H176" s="15"/>
      <c r="I176" s="17"/>
      <c r="J176" s="17"/>
    </row>
    <row r="177" spans="1:10" ht="12.75">
      <c r="A177" s="40">
        <f t="shared" si="3"/>
        <v>170</v>
      </c>
      <c r="B177" s="80" t="s">
        <v>13</v>
      </c>
      <c r="C177" s="80"/>
      <c r="D177" s="80"/>
      <c r="E177" s="1" t="s">
        <v>287</v>
      </c>
      <c r="F177" s="2">
        <v>4</v>
      </c>
      <c r="G177" s="18"/>
      <c r="H177" s="15"/>
      <c r="I177" s="17"/>
      <c r="J177" s="17"/>
    </row>
    <row r="178" spans="1:10" ht="28.5" customHeight="1">
      <c r="A178" s="40">
        <f t="shared" si="3"/>
        <v>171</v>
      </c>
      <c r="B178" s="80" t="s">
        <v>14</v>
      </c>
      <c r="C178" s="80"/>
      <c r="D178" s="80"/>
      <c r="E178" s="1" t="s">
        <v>294</v>
      </c>
      <c r="F178" s="2">
        <v>4</v>
      </c>
      <c r="G178" s="18"/>
      <c r="H178" s="15"/>
      <c r="I178" s="17"/>
      <c r="J178" s="17"/>
    </row>
    <row r="179" spans="1:10" ht="36" customHeight="1">
      <c r="A179" s="40">
        <f t="shared" si="3"/>
        <v>172</v>
      </c>
      <c r="B179" s="82" t="s">
        <v>295</v>
      </c>
      <c r="C179" s="82"/>
      <c r="D179" s="82"/>
      <c r="E179" s="1" t="s">
        <v>293</v>
      </c>
      <c r="F179" s="2">
        <v>4</v>
      </c>
      <c r="G179" s="18"/>
      <c r="H179" s="15"/>
      <c r="I179" s="17"/>
      <c r="J179" s="17"/>
    </row>
    <row r="180" spans="1:10" ht="63" customHeight="1">
      <c r="A180" s="40">
        <f t="shared" si="3"/>
        <v>173</v>
      </c>
      <c r="B180" s="82" t="s">
        <v>289</v>
      </c>
      <c r="C180" s="82"/>
      <c r="D180" s="82"/>
      <c r="E180" s="1" t="s">
        <v>288</v>
      </c>
      <c r="F180" s="2">
        <v>8</v>
      </c>
      <c r="G180" s="18"/>
      <c r="H180" s="15"/>
      <c r="I180" s="17"/>
      <c r="J180" s="17"/>
    </row>
    <row r="181" spans="1:10" ht="72" customHeight="1">
      <c r="A181" s="40">
        <f t="shared" si="3"/>
        <v>174</v>
      </c>
      <c r="B181" s="91" t="s">
        <v>296</v>
      </c>
      <c r="C181" s="92"/>
      <c r="D181" s="93"/>
      <c r="E181" s="1" t="s">
        <v>290</v>
      </c>
      <c r="F181" s="2">
        <v>30</v>
      </c>
      <c r="G181" s="18"/>
      <c r="H181" s="15"/>
      <c r="I181" s="17"/>
      <c r="J181" s="17"/>
    </row>
    <row r="182" spans="1:10" ht="39.75" customHeight="1">
      <c r="A182" s="40">
        <f t="shared" si="3"/>
        <v>175</v>
      </c>
      <c r="B182" s="91" t="s">
        <v>517</v>
      </c>
      <c r="C182" s="94"/>
      <c r="D182" s="95"/>
      <c r="E182" s="1" t="s">
        <v>292</v>
      </c>
      <c r="F182" s="2">
        <v>12</v>
      </c>
      <c r="G182" s="18"/>
      <c r="H182" s="15"/>
      <c r="I182" s="17"/>
      <c r="J182" s="17"/>
    </row>
    <row r="183" spans="1:10" ht="29.25" customHeight="1">
      <c r="A183" s="40">
        <f t="shared" si="3"/>
        <v>176</v>
      </c>
      <c r="B183" s="91" t="s">
        <v>515</v>
      </c>
      <c r="C183" s="94"/>
      <c r="D183" s="95"/>
      <c r="E183" s="1" t="s">
        <v>516</v>
      </c>
      <c r="F183" s="2">
        <v>30</v>
      </c>
      <c r="G183" s="31"/>
      <c r="H183" s="32"/>
      <c r="I183" s="26"/>
      <c r="J183" s="26"/>
    </row>
    <row r="184" spans="1:10" ht="29.25" customHeight="1">
      <c r="A184" s="40">
        <f t="shared" si="3"/>
        <v>177</v>
      </c>
      <c r="B184" s="83" t="s">
        <v>122</v>
      </c>
      <c r="C184" s="84"/>
      <c r="D184" s="85"/>
      <c r="E184" s="42" t="s">
        <v>291</v>
      </c>
      <c r="F184" s="56">
        <v>4</v>
      </c>
      <c r="G184" s="33"/>
      <c r="H184" s="34"/>
      <c r="I184" s="28"/>
      <c r="J184" s="28"/>
    </row>
    <row r="185" spans="1:10" ht="29.25" customHeight="1">
      <c r="A185" s="40">
        <f t="shared" si="3"/>
        <v>178</v>
      </c>
      <c r="B185" s="86" t="s">
        <v>530</v>
      </c>
      <c r="C185" s="86"/>
      <c r="D185" s="86"/>
      <c r="E185" s="44" t="s">
        <v>528</v>
      </c>
      <c r="F185" s="57">
        <v>4</v>
      </c>
      <c r="G185" s="33"/>
      <c r="H185" s="34"/>
      <c r="I185" s="28"/>
      <c r="J185" s="28"/>
    </row>
    <row r="186" spans="1:10" ht="29.25" customHeight="1" thickBot="1">
      <c r="A186" s="58">
        <f t="shared" si="3"/>
        <v>179</v>
      </c>
      <c r="B186" s="119" t="s">
        <v>531</v>
      </c>
      <c r="C186" s="119"/>
      <c r="D186" s="119"/>
      <c r="E186" s="59" t="s">
        <v>529</v>
      </c>
      <c r="F186" s="60">
        <v>4</v>
      </c>
      <c r="G186" s="35"/>
      <c r="H186" s="36"/>
      <c r="I186" s="30"/>
      <c r="J186" s="30"/>
    </row>
    <row r="187" spans="1:10" ht="33.75" customHeight="1" thickBot="1">
      <c r="A187" s="107" t="s">
        <v>507</v>
      </c>
      <c r="B187" s="108"/>
      <c r="C187" s="108"/>
      <c r="D187" s="108"/>
      <c r="E187" s="108"/>
      <c r="F187" s="108"/>
      <c r="G187" s="108"/>
      <c r="H187" s="108"/>
      <c r="I187" s="108"/>
      <c r="J187" s="109"/>
    </row>
    <row r="188" spans="1:10" ht="12.75">
      <c r="A188" s="46">
        <v>180</v>
      </c>
      <c r="B188" s="87" t="s">
        <v>15</v>
      </c>
      <c r="C188" s="87"/>
      <c r="D188" s="87"/>
      <c r="E188" s="47" t="s">
        <v>301</v>
      </c>
      <c r="F188" s="46">
        <v>4</v>
      </c>
      <c r="G188" s="4"/>
      <c r="H188" s="4"/>
      <c r="I188" s="14"/>
      <c r="J188" s="14"/>
    </row>
    <row r="189" spans="1:10" ht="12.75">
      <c r="A189" s="2">
        <f>A188+1</f>
        <v>181</v>
      </c>
      <c r="B189" s="80" t="s">
        <v>16</v>
      </c>
      <c r="C189" s="80"/>
      <c r="D189" s="80"/>
      <c r="E189" s="48" t="s">
        <v>302</v>
      </c>
      <c r="F189" s="49">
        <v>4</v>
      </c>
      <c r="G189" s="3"/>
      <c r="H189" s="3"/>
      <c r="I189" s="17"/>
      <c r="J189" s="17"/>
    </row>
    <row r="190" spans="1:10" ht="27.75" customHeight="1">
      <c r="A190" s="2">
        <f aca="true" t="shared" si="4" ref="A190:A253">A189+1</f>
        <v>182</v>
      </c>
      <c r="B190" s="78" t="s">
        <v>17</v>
      </c>
      <c r="C190" s="78"/>
      <c r="D190" s="78"/>
      <c r="E190" s="1" t="s">
        <v>297</v>
      </c>
      <c r="F190" s="2">
        <v>8</v>
      </c>
      <c r="G190" s="3"/>
      <c r="H190" s="3"/>
      <c r="I190" s="17"/>
      <c r="J190" s="17"/>
    </row>
    <row r="191" spans="1:10" ht="12.75">
      <c r="A191" s="2">
        <f t="shared" si="4"/>
        <v>183</v>
      </c>
      <c r="B191" s="96" t="s">
        <v>587</v>
      </c>
      <c r="C191" s="96"/>
      <c r="D191" s="96"/>
      <c r="E191" s="1" t="s">
        <v>591</v>
      </c>
      <c r="F191" s="2">
        <v>4</v>
      </c>
      <c r="G191" s="3"/>
      <c r="H191" s="3"/>
      <c r="I191" s="17"/>
      <c r="J191" s="17"/>
    </row>
    <row r="192" spans="1:10" ht="14.25" customHeight="1">
      <c r="A192" s="2">
        <f t="shared" si="4"/>
        <v>184</v>
      </c>
      <c r="B192" s="96" t="s">
        <v>588</v>
      </c>
      <c r="C192" s="96"/>
      <c r="D192" s="96"/>
      <c r="E192" s="1" t="s">
        <v>592</v>
      </c>
      <c r="F192" s="2">
        <v>4</v>
      </c>
      <c r="G192" s="3"/>
      <c r="H192" s="3"/>
      <c r="I192" s="17"/>
      <c r="J192" s="17"/>
    </row>
    <row r="193" spans="1:10" ht="24.75" customHeight="1">
      <c r="A193" s="2">
        <f t="shared" si="4"/>
        <v>185</v>
      </c>
      <c r="B193" s="76" t="s">
        <v>564</v>
      </c>
      <c r="C193" s="76"/>
      <c r="D193" s="76"/>
      <c r="E193" s="1" t="s">
        <v>568</v>
      </c>
      <c r="F193" s="2">
        <v>4</v>
      </c>
      <c r="G193" s="3"/>
      <c r="H193" s="3"/>
      <c r="I193" s="17"/>
      <c r="J193" s="17"/>
    </row>
    <row r="194" spans="1:10" ht="12.75">
      <c r="A194" s="2">
        <f t="shared" si="4"/>
        <v>186</v>
      </c>
      <c r="B194" s="76" t="s">
        <v>565</v>
      </c>
      <c r="C194" s="76"/>
      <c r="D194" s="76"/>
      <c r="E194" s="1" t="s">
        <v>569</v>
      </c>
      <c r="F194" s="2">
        <v>4</v>
      </c>
      <c r="G194" s="3"/>
      <c r="H194" s="3"/>
      <c r="I194" s="17"/>
      <c r="J194" s="17"/>
    </row>
    <row r="195" spans="1:10" ht="12.75">
      <c r="A195" s="2">
        <f t="shared" si="4"/>
        <v>187</v>
      </c>
      <c r="B195" s="76" t="s">
        <v>18</v>
      </c>
      <c r="C195" s="76"/>
      <c r="D195" s="76"/>
      <c r="E195" s="1" t="s">
        <v>303</v>
      </c>
      <c r="F195" s="2">
        <v>4</v>
      </c>
      <c r="G195" s="3"/>
      <c r="H195" s="3"/>
      <c r="I195" s="17"/>
      <c r="J195" s="17"/>
    </row>
    <row r="196" spans="1:10" ht="12.75">
      <c r="A196" s="2">
        <f t="shared" si="4"/>
        <v>188</v>
      </c>
      <c r="B196" s="76" t="s">
        <v>19</v>
      </c>
      <c r="C196" s="76"/>
      <c r="D196" s="76"/>
      <c r="E196" s="1" t="s">
        <v>304</v>
      </c>
      <c r="F196" s="2">
        <v>4</v>
      </c>
      <c r="G196" s="3"/>
      <c r="H196" s="3"/>
      <c r="I196" s="17"/>
      <c r="J196" s="17"/>
    </row>
    <row r="197" spans="1:10" ht="89.25" customHeight="1">
      <c r="A197" s="2">
        <f t="shared" si="4"/>
        <v>189</v>
      </c>
      <c r="B197" s="101" t="s">
        <v>217</v>
      </c>
      <c r="C197" s="102"/>
      <c r="D197" s="103"/>
      <c r="E197" s="1" t="s">
        <v>305</v>
      </c>
      <c r="F197" s="2">
        <v>20</v>
      </c>
      <c r="G197" s="3"/>
      <c r="H197" s="3"/>
      <c r="I197" s="17"/>
      <c r="J197" s="17"/>
    </row>
    <row r="198" spans="1:10" ht="29.25" customHeight="1">
      <c r="A198" s="2">
        <f t="shared" si="4"/>
        <v>190</v>
      </c>
      <c r="B198" s="76" t="s">
        <v>299</v>
      </c>
      <c r="C198" s="76"/>
      <c r="D198" s="76"/>
      <c r="E198" s="1" t="s">
        <v>306</v>
      </c>
      <c r="F198" s="2">
        <v>2</v>
      </c>
      <c r="G198" s="3"/>
      <c r="H198" s="3"/>
      <c r="I198" s="17"/>
      <c r="J198" s="17"/>
    </row>
    <row r="199" spans="1:10" ht="12.75">
      <c r="A199" s="2">
        <f t="shared" si="4"/>
        <v>191</v>
      </c>
      <c r="B199" s="76" t="s">
        <v>300</v>
      </c>
      <c r="C199" s="76"/>
      <c r="D199" s="76"/>
      <c r="E199" s="1" t="s">
        <v>307</v>
      </c>
      <c r="F199" s="2">
        <v>2</v>
      </c>
      <c r="G199" s="3"/>
      <c r="H199" s="3"/>
      <c r="I199" s="17"/>
      <c r="J199" s="17"/>
    </row>
    <row r="200" spans="1:10" ht="12.75">
      <c r="A200" s="2">
        <f t="shared" si="4"/>
        <v>192</v>
      </c>
      <c r="B200" s="76" t="s">
        <v>20</v>
      </c>
      <c r="C200" s="76"/>
      <c r="D200" s="76"/>
      <c r="E200" s="1" t="s">
        <v>308</v>
      </c>
      <c r="F200" s="2">
        <v>16</v>
      </c>
      <c r="G200" s="3"/>
      <c r="H200" s="3"/>
      <c r="I200" s="17"/>
      <c r="J200" s="17"/>
    </row>
    <row r="201" spans="1:10" ht="12.75">
      <c r="A201" s="2">
        <f t="shared" si="4"/>
        <v>193</v>
      </c>
      <c r="B201" s="101" t="s">
        <v>143</v>
      </c>
      <c r="C201" s="102"/>
      <c r="D201" s="103"/>
      <c r="E201" s="1" t="s">
        <v>309</v>
      </c>
      <c r="F201" s="2">
        <v>16</v>
      </c>
      <c r="G201" s="3"/>
      <c r="H201" s="3"/>
      <c r="I201" s="17"/>
      <c r="J201" s="17"/>
    </row>
    <row r="202" spans="1:10" ht="30" customHeight="1">
      <c r="A202" s="2">
        <f t="shared" si="4"/>
        <v>194</v>
      </c>
      <c r="B202" s="101" t="s">
        <v>136</v>
      </c>
      <c r="C202" s="102"/>
      <c r="D202" s="103"/>
      <c r="E202" s="1" t="s">
        <v>311</v>
      </c>
      <c r="F202" s="2">
        <v>6</v>
      </c>
      <c r="G202" s="3"/>
      <c r="H202" s="3"/>
      <c r="I202" s="17"/>
      <c r="J202" s="17"/>
    </row>
    <row r="203" spans="1:10" ht="12.75">
      <c r="A203" s="2">
        <f t="shared" si="4"/>
        <v>195</v>
      </c>
      <c r="B203" s="76" t="s">
        <v>314</v>
      </c>
      <c r="C203" s="76"/>
      <c r="D203" s="76"/>
      <c r="E203" s="1" t="s">
        <v>312</v>
      </c>
      <c r="F203" s="2">
        <v>30</v>
      </c>
      <c r="G203" s="3"/>
      <c r="H203" s="3"/>
      <c r="I203" s="17"/>
      <c r="J203" s="17"/>
    </row>
    <row r="204" spans="1:10" ht="12.75">
      <c r="A204" s="2">
        <f t="shared" si="4"/>
        <v>196</v>
      </c>
      <c r="B204" s="76" t="s">
        <v>315</v>
      </c>
      <c r="C204" s="76"/>
      <c r="D204" s="76"/>
      <c r="E204" s="1" t="s">
        <v>313</v>
      </c>
      <c r="F204" s="2">
        <v>20</v>
      </c>
      <c r="G204" s="3"/>
      <c r="H204" s="3"/>
      <c r="I204" s="17"/>
      <c r="J204" s="17"/>
    </row>
    <row r="205" spans="1:10" ht="12.75">
      <c r="A205" s="2">
        <f t="shared" si="4"/>
        <v>197</v>
      </c>
      <c r="B205" s="76" t="s">
        <v>317</v>
      </c>
      <c r="C205" s="76"/>
      <c r="D205" s="76"/>
      <c r="E205" s="1" t="s">
        <v>318</v>
      </c>
      <c r="F205" s="2">
        <v>30</v>
      </c>
      <c r="G205" s="3"/>
      <c r="H205" s="3"/>
      <c r="I205" s="17"/>
      <c r="J205" s="17"/>
    </row>
    <row r="206" spans="1:10" ht="41.25" customHeight="1">
      <c r="A206" s="2">
        <f t="shared" si="4"/>
        <v>198</v>
      </c>
      <c r="B206" s="76" t="s">
        <v>316</v>
      </c>
      <c r="C206" s="76"/>
      <c r="D206" s="76"/>
      <c r="E206" s="1" t="s">
        <v>319</v>
      </c>
      <c r="F206" s="2">
        <v>20</v>
      </c>
      <c r="G206" s="3"/>
      <c r="H206" s="3"/>
      <c r="I206" s="17"/>
      <c r="J206" s="17"/>
    </row>
    <row r="207" spans="1:10" ht="12.75">
      <c r="A207" s="2">
        <f t="shared" si="4"/>
        <v>199</v>
      </c>
      <c r="B207" s="76" t="s">
        <v>24</v>
      </c>
      <c r="C207" s="76"/>
      <c r="D207" s="76"/>
      <c r="E207" s="1" t="s">
        <v>320</v>
      </c>
      <c r="F207" s="2">
        <v>4</v>
      </c>
      <c r="G207" s="3"/>
      <c r="H207" s="3"/>
      <c r="I207" s="17"/>
      <c r="J207" s="17"/>
    </row>
    <row r="208" spans="1:10" ht="12.75">
      <c r="A208" s="2">
        <f t="shared" si="4"/>
        <v>200</v>
      </c>
      <c r="B208" s="76" t="s">
        <v>25</v>
      </c>
      <c r="C208" s="76"/>
      <c r="D208" s="76"/>
      <c r="E208" s="1" t="s">
        <v>321</v>
      </c>
      <c r="F208" s="2">
        <v>4</v>
      </c>
      <c r="G208" s="3"/>
      <c r="H208" s="3"/>
      <c r="I208" s="17"/>
      <c r="J208" s="17"/>
    </row>
    <row r="209" spans="1:10" ht="25.5" customHeight="1">
      <c r="A209" s="2">
        <f t="shared" si="4"/>
        <v>201</v>
      </c>
      <c r="B209" s="76" t="s">
        <v>26</v>
      </c>
      <c r="C209" s="76"/>
      <c r="D209" s="76"/>
      <c r="E209" s="1" t="s">
        <v>322</v>
      </c>
      <c r="F209" s="2">
        <v>4</v>
      </c>
      <c r="G209" s="3"/>
      <c r="H209" s="3"/>
      <c r="I209" s="17"/>
      <c r="J209" s="17"/>
    </row>
    <row r="210" spans="1:10" ht="40.5" customHeight="1">
      <c r="A210" s="2">
        <f t="shared" si="4"/>
        <v>202</v>
      </c>
      <c r="B210" s="78" t="s">
        <v>323</v>
      </c>
      <c r="C210" s="78"/>
      <c r="D210" s="78"/>
      <c r="E210" s="1" t="s">
        <v>310</v>
      </c>
      <c r="F210" s="2">
        <v>14</v>
      </c>
      <c r="G210" s="3"/>
      <c r="H210" s="3"/>
      <c r="I210" s="17"/>
      <c r="J210" s="17"/>
    </row>
    <row r="211" spans="1:10" ht="39" customHeight="1">
      <c r="A211" s="2">
        <f t="shared" si="4"/>
        <v>203</v>
      </c>
      <c r="B211" s="76" t="s">
        <v>28</v>
      </c>
      <c r="C211" s="76"/>
      <c r="D211" s="76"/>
      <c r="E211" s="1" t="s">
        <v>324</v>
      </c>
      <c r="F211" s="2">
        <v>4</v>
      </c>
      <c r="G211" s="3"/>
      <c r="H211" s="3"/>
      <c r="I211" s="17"/>
      <c r="J211" s="17"/>
    </row>
    <row r="212" spans="1:10" ht="30" customHeight="1">
      <c r="A212" s="2">
        <f t="shared" si="4"/>
        <v>204</v>
      </c>
      <c r="B212" s="76" t="s">
        <v>145</v>
      </c>
      <c r="C212" s="76"/>
      <c r="D212" s="76"/>
      <c r="E212" s="1" t="s">
        <v>325</v>
      </c>
      <c r="F212" s="2">
        <v>4</v>
      </c>
      <c r="G212" s="3"/>
      <c r="H212" s="3"/>
      <c r="I212" s="17"/>
      <c r="J212" s="17"/>
    </row>
    <row r="213" spans="1:10" ht="30.75" customHeight="1">
      <c r="A213" s="2">
        <f t="shared" si="4"/>
        <v>205</v>
      </c>
      <c r="B213" s="101" t="s">
        <v>330</v>
      </c>
      <c r="C213" s="102"/>
      <c r="D213" s="103"/>
      <c r="E213" s="1" t="s">
        <v>326</v>
      </c>
      <c r="F213" s="2">
        <v>6</v>
      </c>
      <c r="G213" s="3"/>
      <c r="H213" s="3"/>
      <c r="I213" s="17"/>
      <c r="J213" s="17"/>
    </row>
    <row r="214" spans="1:10" ht="45" customHeight="1">
      <c r="A214" s="2">
        <f t="shared" si="4"/>
        <v>206</v>
      </c>
      <c r="B214" s="78" t="s">
        <v>29</v>
      </c>
      <c r="C214" s="78"/>
      <c r="D214" s="78"/>
      <c r="E214" s="1" t="s">
        <v>327</v>
      </c>
      <c r="F214" s="2">
        <v>10</v>
      </c>
      <c r="G214" s="3"/>
      <c r="H214" s="3"/>
      <c r="I214" s="17"/>
      <c r="J214" s="17"/>
    </row>
    <row r="215" spans="1:10" ht="45" customHeight="1">
      <c r="A215" s="2">
        <f t="shared" si="4"/>
        <v>207</v>
      </c>
      <c r="B215" s="78" t="s">
        <v>328</v>
      </c>
      <c r="C215" s="78"/>
      <c r="D215" s="78"/>
      <c r="E215" s="1" t="s">
        <v>329</v>
      </c>
      <c r="F215" s="2">
        <v>10</v>
      </c>
      <c r="G215" s="3"/>
      <c r="H215" s="3"/>
      <c r="I215" s="17"/>
      <c r="J215" s="17"/>
    </row>
    <row r="216" spans="1:10" ht="27.75" customHeight="1">
      <c r="A216" s="2">
        <f t="shared" si="4"/>
        <v>208</v>
      </c>
      <c r="B216" s="101" t="s">
        <v>527</v>
      </c>
      <c r="C216" s="102"/>
      <c r="D216" s="103"/>
      <c r="E216" s="1" t="s">
        <v>331</v>
      </c>
      <c r="F216" s="2">
        <v>4</v>
      </c>
      <c r="G216" s="3"/>
      <c r="H216" s="3"/>
      <c r="I216" s="17"/>
      <c r="J216" s="17"/>
    </row>
    <row r="217" spans="1:10" ht="30" customHeight="1">
      <c r="A217" s="2">
        <f t="shared" si="4"/>
        <v>209</v>
      </c>
      <c r="B217" s="101" t="s">
        <v>333</v>
      </c>
      <c r="C217" s="102"/>
      <c r="D217" s="103"/>
      <c r="E217" s="1" t="s">
        <v>332</v>
      </c>
      <c r="F217" s="2">
        <v>4</v>
      </c>
      <c r="G217" s="3"/>
      <c r="H217" s="3"/>
      <c r="I217" s="17"/>
      <c r="J217" s="17"/>
    </row>
    <row r="218" spans="1:10" ht="12.75" customHeight="1">
      <c r="A218" s="2">
        <f t="shared" si="4"/>
        <v>210</v>
      </c>
      <c r="B218" s="76" t="s">
        <v>606</v>
      </c>
      <c r="C218" s="76"/>
      <c r="D218" s="76"/>
      <c r="E218" s="1" t="s">
        <v>607</v>
      </c>
      <c r="F218" s="2">
        <v>4</v>
      </c>
      <c r="G218" s="3"/>
      <c r="H218" s="3"/>
      <c r="I218" s="17"/>
      <c r="J218" s="17"/>
    </row>
    <row r="219" spans="1:10" ht="12.75" customHeight="1">
      <c r="A219" s="2">
        <f t="shared" si="4"/>
        <v>211</v>
      </c>
      <c r="B219" s="76" t="s">
        <v>30</v>
      </c>
      <c r="C219" s="76"/>
      <c r="D219" s="76"/>
      <c r="E219" s="1" t="s">
        <v>334</v>
      </c>
      <c r="F219" s="2">
        <v>6</v>
      </c>
      <c r="G219" s="3"/>
      <c r="H219" s="3"/>
      <c r="I219" s="17"/>
      <c r="J219" s="17"/>
    </row>
    <row r="220" spans="1:10" ht="12.75">
      <c r="A220" s="2">
        <f t="shared" si="4"/>
        <v>212</v>
      </c>
      <c r="B220" s="76" t="s">
        <v>31</v>
      </c>
      <c r="C220" s="76"/>
      <c r="D220" s="76"/>
      <c r="E220" s="1" t="s">
        <v>335</v>
      </c>
      <c r="F220" s="2">
        <v>6</v>
      </c>
      <c r="G220" s="3"/>
      <c r="H220" s="3"/>
      <c r="I220" s="17"/>
      <c r="J220" s="17"/>
    </row>
    <row r="221" spans="1:10" ht="33.75" customHeight="1">
      <c r="A221" s="2">
        <f t="shared" si="4"/>
        <v>213</v>
      </c>
      <c r="B221" s="101" t="s">
        <v>343</v>
      </c>
      <c r="C221" s="102"/>
      <c r="D221" s="103"/>
      <c r="E221" s="1" t="s">
        <v>336</v>
      </c>
      <c r="F221" s="2">
        <v>8</v>
      </c>
      <c r="G221" s="3"/>
      <c r="H221" s="3"/>
      <c r="I221" s="17"/>
      <c r="J221" s="17"/>
    </row>
    <row r="222" spans="1:10" ht="29.25" customHeight="1">
      <c r="A222" s="2">
        <f t="shared" si="4"/>
        <v>214</v>
      </c>
      <c r="B222" s="78" t="s">
        <v>33</v>
      </c>
      <c r="C222" s="78"/>
      <c r="D222" s="78"/>
      <c r="E222" s="1" t="s">
        <v>337</v>
      </c>
      <c r="F222" s="2">
        <v>8</v>
      </c>
      <c r="G222" s="3"/>
      <c r="H222" s="3"/>
      <c r="I222" s="17"/>
      <c r="J222" s="17"/>
    </row>
    <row r="223" spans="1:10" ht="27.75" customHeight="1">
      <c r="A223" s="2">
        <f t="shared" si="4"/>
        <v>215</v>
      </c>
      <c r="B223" s="78" t="s">
        <v>338</v>
      </c>
      <c r="C223" s="78"/>
      <c r="D223" s="78"/>
      <c r="E223" s="1" t="s">
        <v>339</v>
      </c>
      <c r="F223" s="2">
        <v>4</v>
      </c>
      <c r="G223" s="3"/>
      <c r="H223" s="3"/>
      <c r="I223" s="17"/>
      <c r="J223" s="17"/>
    </row>
    <row r="224" spans="1:10" ht="29.25" customHeight="1">
      <c r="A224" s="2">
        <f t="shared" si="4"/>
        <v>216</v>
      </c>
      <c r="B224" s="78" t="s">
        <v>342</v>
      </c>
      <c r="C224" s="78"/>
      <c r="D224" s="78"/>
      <c r="E224" s="1" t="s">
        <v>340</v>
      </c>
      <c r="F224" s="2">
        <v>4</v>
      </c>
      <c r="G224" s="3"/>
      <c r="H224" s="3"/>
      <c r="I224" s="17"/>
      <c r="J224" s="17"/>
    </row>
    <row r="225" spans="1:10" ht="12.75" customHeight="1">
      <c r="A225" s="2">
        <f t="shared" si="4"/>
        <v>217</v>
      </c>
      <c r="B225" s="76" t="s">
        <v>36</v>
      </c>
      <c r="C225" s="76"/>
      <c r="D225" s="76"/>
      <c r="E225" s="1" t="s">
        <v>341</v>
      </c>
      <c r="F225" s="2">
        <v>4</v>
      </c>
      <c r="G225" s="3"/>
      <c r="H225" s="3"/>
      <c r="I225" s="17"/>
      <c r="J225" s="17"/>
    </row>
    <row r="226" spans="1:10" ht="12.75" customHeight="1">
      <c r="A226" s="2">
        <f t="shared" si="4"/>
        <v>218</v>
      </c>
      <c r="B226" s="76" t="s">
        <v>38</v>
      </c>
      <c r="C226" s="76"/>
      <c r="D226" s="76"/>
      <c r="E226" s="1" t="s">
        <v>344</v>
      </c>
      <c r="F226" s="2">
        <v>4</v>
      </c>
      <c r="G226" s="3"/>
      <c r="H226" s="3"/>
      <c r="I226" s="17"/>
      <c r="J226" s="17"/>
    </row>
    <row r="227" spans="1:10" ht="12.75" customHeight="1">
      <c r="A227" s="2">
        <f t="shared" si="4"/>
        <v>219</v>
      </c>
      <c r="B227" s="76" t="s">
        <v>39</v>
      </c>
      <c r="C227" s="76"/>
      <c r="D227" s="76"/>
      <c r="E227" s="1" t="s">
        <v>345</v>
      </c>
      <c r="F227" s="2">
        <v>4</v>
      </c>
      <c r="G227" s="3"/>
      <c r="H227" s="3"/>
      <c r="I227" s="17"/>
      <c r="J227" s="17"/>
    </row>
    <row r="228" spans="1:10" ht="12.75">
      <c r="A228" s="2">
        <f t="shared" si="4"/>
        <v>220</v>
      </c>
      <c r="B228" s="76" t="s">
        <v>349</v>
      </c>
      <c r="C228" s="76"/>
      <c r="D228" s="76"/>
      <c r="E228" s="1" t="s">
        <v>503</v>
      </c>
      <c r="F228" s="2">
        <v>4</v>
      </c>
      <c r="G228" s="3"/>
      <c r="H228" s="3"/>
      <c r="I228" s="17"/>
      <c r="J228" s="17"/>
    </row>
    <row r="229" spans="1:10" ht="40.5" customHeight="1">
      <c r="A229" s="2">
        <f t="shared" si="4"/>
        <v>221</v>
      </c>
      <c r="B229" s="76" t="s">
        <v>350</v>
      </c>
      <c r="C229" s="76"/>
      <c r="D229" s="76"/>
      <c r="E229" s="1" t="s">
        <v>348</v>
      </c>
      <c r="F229" s="2">
        <v>4</v>
      </c>
      <c r="G229" s="3"/>
      <c r="H229" s="3"/>
      <c r="I229" s="17"/>
      <c r="J229" s="17"/>
    </row>
    <row r="230" spans="1:10" ht="39" customHeight="1">
      <c r="A230" s="2">
        <f t="shared" si="4"/>
        <v>222</v>
      </c>
      <c r="B230" s="76" t="s">
        <v>44</v>
      </c>
      <c r="C230" s="76"/>
      <c r="D230" s="76"/>
      <c r="E230" s="1" t="s">
        <v>351</v>
      </c>
      <c r="F230" s="2">
        <v>4</v>
      </c>
      <c r="G230" s="3"/>
      <c r="H230" s="3"/>
      <c r="I230" s="17"/>
      <c r="J230" s="17"/>
    </row>
    <row r="231" spans="1:10" ht="12.75">
      <c r="A231" s="2">
        <f t="shared" si="4"/>
        <v>223</v>
      </c>
      <c r="B231" s="76" t="s">
        <v>165</v>
      </c>
      <c r="C231" s="76"/>
      <c r="D231" s="76"/>
      <c r="E231" s="1" t="s">
        <v>352</v>
      </c>
      <c r="F231" s="2">
        <v>4</v>
      </c>
      <c r="G231" s="3"/>
      <c r="H231" s="3"/>
      <c r="I231" s="17"/>
      <c r="J231" s="17"/>
    </row>
    <row r="232" spans="1:10" ht="41.25" customHeight="1">
      <c r="A232" s="2">
        <f t="shared" si="4"/>
        <v>224</v>
      </c>
      <c r="B232" s="78" t="s">
        <v>353</v>
      </c>
      <c r="C232" s="78"/>
      <c r="D232" s="78"/>
      <c r="E232" s="1" t="s">
        <v>355</v>
      </c>
      <c r="F232" s="2">
        <v>70</v>
      </c>
      <c r="G232" s="3"/>
      <c r="H232" s="3"/>
      <c r="I232" s="17"/>
      <c r="J232" s="17"/>
    </row>
    <row r="233" spans="1:10" ht="39" customHeight="1">
      <c r="A233" s="2">
        <f t="shared" si="4"/>
        <v>225</v>
      </c>
      <c r="B233" s="78" t="s">
        <v>354</v>
      </c>
      <c r="C233" s="78"/>
      <c r="D233" s="78"/>
      <c r="E233" s="1" t="s">
        <v>356</v>
      </c>
      <c r="F233" s="2">
        <v>70</v>
      </c>
      <c r="G233" s="3"/>
      <c r="H233" s="3"/>
      <c r="I233" s="17"/>
      <c r="J233" s="17"/>
    </row>
    <row r="234" spans="1:10" ht="12.75">
      <c r="A234" s="2">
        <f t="shared" si="4"/>
        <v>226</v>
      </c>
      <c r="B234" s="76" t="s">
        <v>357</v>
      </c>
      <c r="C234" s="76"/>
      <c r="D234" s="76"/>
      <c r="E234" s="1" t="s">
        <v>358</v>
      </c>
      <c r="F234" s="2">
        <v>8</v>
      </c>
      <c r="G234" s="3"/>
      <c r="H234" s="3"/>
      <c r="I234" s="17"/>
      <c r="J234" s="17"/>
    </row>
    <row r="235" spans="1:10" ht="12.75" customHeight="1">
      <c r="A235" s="2">
        <f t="shared" si="4"/>
        <v>227</v>
      </c>
      <c r="B235" s="76" t="s">
        <v>172</v>
      </c>
      <c r="C235" s="76"/>
      <c r="D235" s="76"/>
      <c r="E235" s="1" t="s">
        <v>359</v>
      </c>
      <c r="F235" s="2">
        <v>8</v>
      </c>
      <c r="G235" s="3"/>
      <c r="H235" s="3"/>
      <c r="I235" s="17"/>
      <c r="J235" s="17"/>
    </row>
    <row r="236" spans="1:10" ht="30.75" customHeight="1">
      <c r="A236" s="2">
        <f t="shared" si="4"/>
        <v>228</v>
      </c>
      <c r="B236" s="76" t="s">
        <v>173</v>
      </c>
      <c r="C236" s="76"/>
      <c r="D236" s="76"/>
      <c r="E236" s="1" t="s">
        <v>360</v>
      </c>
      <c r="F236" s="2">
        <v>8</v>
      </c>
      <c r="G236" s="3"/>
      <c r="H236" s="3"/>
      <c r="I236" s="17"/>
      <c r="J236" s="17"/>
    </row>
    <row r="237" spans="1:10" ht="25.5" customHeight="1">
      <c r="A237" s="2">
        <f t="shared" si="4"/>
        <v>229</v>
      </c>
      <c r="B237" s="76" t="s">
        <v>556</v>
      </c>
      <c r="C237" s="76"/>
      <c r="D237" s="76"/>
      <c r="E237" s="1" t="s">
        <v>563</v>
      </c>
      <c r="F237" s="2">
        <v>4</v>
      </c>
      <c r="G237" s="3"/>
      <c r="H237" s="3"/>
      <c r="I237" s="17"/>
      <c r="J237" s="17"/>
    </row>
    <row r="238" spans="1:10" ht="25.5" customHeight="1">
      <c r="A238" s="2">
        <f t="shared" si="4"/>
        <v>230</v>
      </c>
      <c r="B238" s="76" t="s">
        <v>557</v>
      </c>
      <c r="C238" s="76"/>
      <c r="D238" s="76"/>
      <c r="E238" s="1" t="s">
        <v>562</v>
      </c>
      <c r="F238" s="2">
        <v>4</v>
      </c>
      <c r="G238" s="3"/>
      <c r="H238" s="3"/>
      <c r="I238" s="17"/>
      <c r="J238" s="17"/>
    </row>
    <row r="239" spans="1:10" ht="12.75">
      <c r="A239" s="2">
        <f t="shared" si="4"/>
        <v>231</v>
      </c>
      <c r="B239" s="76" t="s">
        <v>561</v>
      </c>
      <c r="C239" s="76"/>
      <c r="D239" s="76"/>
      <c r="E239" s="1" t="s">
        <v>601</v>
      </c>
      <c r="F239" s="2">
        <v>16</v>
      </c>
      <c r="G239" s="3"/>
      <c r="H239" s="3"/>
      <c r="I239" s="17"/>
      <c r="J239" s="17"/>
    </row>
    <row r="240" spans="1:10" ht="12.75">
      <c r="A240" s="2">
        <f t="shared" si="4"/>
        <v>232</v>
      </c>
      <c r="B240" s="76" t="s">
        <v>560</v>
      </c>
      <c r="C240" s="76"/>
      <c r="D240" s="76"/>
      <c r="E240" s="1" t="s">
        <v>602</v>
      </c>
      <c r="F240" s="2">
        <v>16</v>
      </c>
      <c r="G240" s="3"/>
      <c r="H240" s="3"/>
      <c r="I240" s="17"/>
      <c r="J240" s="17"/>
    </row>
    <row r="241" spans="1:10" ht="14.25" customHeight="1">
      <c r="A241" s="2">
        <f t="shared" si="4"/>
        <v>233</v>
      </c>
      <c r="B241" s="76" t="s">
        <v>177</v>
      </c>
      <c r="C241" s="76"/>
      <c r="D241" s="76"/>
      <c r="E241" s="1" t="s">
        <v>361</v>
      </c>
      <c r="F241" s="2">
        <v>8</v>
      </c>
      <c r="G241" s="3"/>
      <c r="H241" s="3"/>
      <c r="I241" s="17"/>
      <c r="J241" s="17"/>
    </row>
    <row r="242" spans="1:10" ht="16.5" customHeight="1">
      <c r="A242" s="2">
        <f t="shared" si="4"/>
        <v>234</v>
      </c>
      <c r="B242" s="101" t="s">
        <v>364</v>
      </c>
      <c r="C242" s="102"/>
      <c r="D242" s="103"/>
      <c r="E242" s="1" t="s">
        <v>362</v>
      </c>
      <c r="F242" s="2">
        <v>8</v>
      </c>
      <c r="G242" s="3"/>
      <c r="H242" s="3"/>
      <c r="I242" s="17"/>
      <c r="J242" s="17"/>
    </row>
    <row r="243" spans="1:10" ht="32.25" customHeight="1">
      <c r="A243" s="2">
        <f t="shared" si="4"/>
        <v>235</v>
      </c>
      <c r="B243" s="78" t="s">
        <v>46</v>
      </c>
      <c r="C243" s="78"/>
      <c r="D243" s="78"/>
      <c r="E243" s="1" t="s">
        <v>366</v>
      </c>
      <c r="F243" s="2">
        <v>2</v>
      </c>
      <c r="G243" s="3"/>
      <c r="H243" s="3"/>
      <c r="I243" s="17"/>
      <c r="J243" s="17"/>
    </row>
    <row r="244" spans="1:10" ht="29.25" customHeight="1">
      <c r="A244" s="2">
        <f t="shared" si="4"/>
        <v>236</v>
      </c>
      <c r="B244" s="101" t="s">
        <v>236</v>
      </c>
      <c r="C244" s="102"/>
      <c r="D244" s="103"/>
      <c r="E244" s="1" t="s">
        <v>367</v>
      </c>
      <c r="F244" s="2">
        <v>24</v>
      </c>
      <c r="G244" s="3"/>
      <c r="H244" s="3"/>
      <c r="I244" s="17"/>
      <c r="J244" s="17"/>
    </row>
    <row r="245" spans="1:10" ht="38.25" customHeight="1">
      <c r="A245" s="2">
        <f t="shared" si="4"/>
        <v>237</v>
      </c>
      <c r="B245" s="101" t="s">
        <v>369</v>
      </c>
      <c r="C245" s="102"/>
      <c r="D245" s="103"/>
      <c r="E245" s="1" t="s">
        <v>368</v>
      </c>
      <c r="F245" s="2">
        <v>24</v>
      </c>
      <c r="G245" s="3"/>
      <c r="H245" s="3"/>
      <c r="I245" s="17"/>
      <c r="J245" s="17"/>
    </row>
    <row r="246" spans="1:10" ht="26.25" customHeight="1">
      <c r="A246" s="2">
        <f t="shared" si="4"/>
        <v>238</v>
      </c>
      <c r="B246" s="76" t="s">
        <v>182</v>
      </c>
      <c r="C246" s="76"/>
      <c r="D246" s="76"/>
      <c r="E246" s="1" t="s">
        <v>370</v>
      </c>
      <c r="F246" s="2">
        <v>4</v>
      </c>
      <c r="G246" s="3"/>
      <c r="H246" s="3"/>
      <c r="I246" s="17"/>
      <c r="J246" s="17"/>
    </row>
    <row r="247" spans="1:10" ht="32.25" customHeight="1">
      <c r="A247" s="2">
        <f t="shared" si="4"/>
        <v>239</v>
      </c>
      <c r="B247" s="76" t="s">
        <v>183</v>
      </c>
      <c r="C247" s="76"/>
      <c r="D247" s="76"/>
      <c r="E247" s="1" t="s">
        <v>371</v>
      </c>
      <c r="F247" s="2">
        <v>4</v>
      </c>
      <c r="G247" s="3"/>
      <c r="H247" s="3"/>
      <c r="I247" s="17"/>
      <c r="J247" s="17"/>
    </row>
    <row r="248" spans="1:10" ht="42.75" customHeight="1">
      <c r="A248" s="2">
        <f t="shared" si="4"/>
        <v>240</v>
      </c>
      <c r="B248" s="76" t="s">
        <v>186</v>
      </c>
      <c r="C248" s="76"/>
      <c r="D248" s="76"/>
      <c r="E248" s="1" t="s">
        <v>372</v>
      </c>
      <c r="F248" s="2">
        <v>2</v>
      </c>
      <c r="G248" s="3"/>
      <c r="H248" s="3"/>
      <c r="I248" s="17"/>
      <c r="J248" s="17"/>
    </row>
    <row r="249" spans="1:10" ht="28.5" customHeight="1">
      <c r="A249" s="2">
        <f t="shared" si="4"/>
        <v>241</v>
      </c>
      <c r="B249" s="76" t="s">
        <v>188</v>
      </c>
      <c r="C249" s="76"/>
      <c r="D249" s="76"/>
      <c r="E249" s="1" t="s">
        <v>373</v>
      </c>
      <c r="F249" s="2">
        <v>2</v>
      </c>
      <c r="G249" s="3"/>
      <c r="H249" s="3"/>
      <c r="I249" s="17"/>
      <c r="J249" s="17"/>
    </row>
    <row r="250" spans="1:10" ht="12.75" customHeight="1">
      <c r="A250" s="2">
        <f t="shared" si="4"/>
        <v>242</v>
      </c>
      <c r="B250" s="76" t="s">
        <v>189</v>
      </c>
      <c r="C250" s="76"/>
      <c r="D250" s="76"/>
      <c r="E250" s="1" t="s">
        <v>374</v>
      </c>
      <c r="F250" s="2">
        <v>2</v>
      </c>
      <c r="G250" s="3"/>
      <c r="H250" s="3"/>
      <c r="I250" s="17"/>
      <c r="J250" s="17"/>
    </row>
    <row r="251" spans="1:10" ht="31.5" customHeight="1">
      <c r="A251" s="2">
        <f t="shared" si="4"/>
        <v>243</v>
      </c>
      <c r="B251" s="101" t="s">
        <v>363</v>
      </c>
      <c r="C251" s="92"/>
      <c r="D251" s="93"/>
      <c r="E251" s="1" t="s">
        <v>365</v>
      </c>
      <c r="F251" s="2">
        <v>8</v>
      </c>
      <c r="G251" s="3"/>
      <c r="H251" s="3"/>
      <c r="I251" s="17"/>
      <c r="J251" s="17"/>
    </row>
    <row r="252" spans="1:10" ht="42.75" customHeight="1">
      <c r="A252" s="2">
        <f t="shared" si="4"/>
        <v>244</v>
      </c>
      <c r="B252" s="78" t="s">
        <v>518</v>
      </c>
      <c r="C252" s="78"/>
      <c r="D252" s="78"/>
      <c r="E252" s="1" t="s">
        <v>375</v>
      </c>
      <c r="F252" s="2">
        <v>8</v>
      </c>
      <c r="G252" s="3"/>
      <c r="H252" s="3"/>
      <c r="I252" s="17"/>
      <c r="J252" s="17"/>
    </row>
    <row r="253" spans="1:10" ht="44.25" customHeight="1">
      <c r="A253" s="2">
        <f t="shared" si="4"/>
        <v>245</v>
      </c>
      <c r="B253" s="101" t="s">
        <v>520</v>
      </c>
      <c r="C253" s="102"/>
      <c r="D253" s="103"/>
      <c r="E253" s="1" t="s">
        <v>519</v>
      </c>
      <c r="F253" s="2">
        <v>20</v>
      </c>
      <c r="G253" s="3"/>
      <c r="H253" s="3"/>
      <c r="I253" s="17"/>
      <c r="J253" s="17"/>
    </row>
    <row r="254" spans="1:10" ht="72" customHeight="1">
      <c r="A254" s="2">
        <f aca="true" t="shared" si="5" ref="A254:A317">A253+1</f>
        <v>246</v>
      </c>
      <c r="B254" s="101" t="s">
        <v>622</v>
      </c>
      <c r="C254" s="102"/>
      <c r="D254" s="103"/>
      <c r="E254" s="1" t="s">
        <v>376</v>
      </c>
      <c r="F254" s="2">
        <v>34</v>
      </c>
      <c r="G254" s="3"/>
      <c r="H254" s="3"/>
      <c r="I254" s="17"/>
      <c r="J254" s="17"/>
    </row>
    <row r="255" spans="1:10" ht="12.75" customHeight="1">
      <c r="A255" s="2">
        <f t="shared" si="5"/>
        <v>247</v>
      </c>
      <c r="B255" s="101" t="s">
        <v>521</v>
      </c>
      <c r="C255" s="102"/>
      <c r="D255" s="103"/>
      <c r="E255" s="1" t="s">
        <v>523</v>
      </c>
      <c r="F255" s="2">
        <v>6</v>
      </c>
      <c r="G255" s="3"/>
      <c r="H255" s="3"/>
      <c r="I255" s="17"/>
      <c r="J255" s="17"/>
    </row>
    <row r="256" spans="1:10" ht="61.5" customHeight="1">
      <c r="A256" s="2">
        <f t="shared" si="5"/>
        <v>248</v>
      </c>
      <c r="B256" s="101" t="s">
        <v>522</v>
      </c>
      <c r="C256" s="102"/>
      <c r="D256" s="103"/>
      <c r="E256" s="1" t="s">
        <v>377</v>
      </c>
      <c r="F256" s="2">
        <v>34</v>
      </c>
      <c r="G256" s="3"/>
      <c r="H256" s="3"/>
      <c r="I256" s="17"/>
      <c r="J256" s="17"/>
    </row>
    <row r="257" spans="1:10" ht="45.75" customHeight="1">
      <c r="A257" s="2">
        <f t="shared" si="5"/>
        <v>249</v>
      </c>
      <c r="B257" s="101" t="s">
        <v>198</v>
      </c>
      <c r="C257" s="92"/>
      <c r="D257" s="93"/>
      <c r="E257" s="1" t="s">
        <v>378</v>
      </c>
      <c r="F257" s="2">
        <v>60</v>
      </c>
      <c r="G257" s="3"/>
      <c r="H257" s="3"/>
      <c r="I257" s="17"/>
      <c r="J257" s="17"/>
    </row>
    <row r="258" spans="1:10" ht="39" customHeight="1">
      <c r="A258" s="2">
        <f t="shared" si="5"/>
        <v>250</v>
      </c>
      <c r="B258" s="101" t="s">
        <v>524</v>
      </c>
      <c r="C258" s="102"/>
      <c r="D258" s="103"/>
      <c r="E258" s="1" t="s">
        <v>526</v>
      </c>
      <c r="F258" s="2">
        <v>60</v>
      </c>
      <c r="G258" s="3"/>
      <c r="H258" s="3"/>
      <c r="I258" s="17"/>
      <c r="J258" s="17"/>
    </row>
    <row r="259" spans="1:10" ht="41.25" customHeight="1">
      <c r="A259" s="2">
        <f t="shared" si="5"/>
        <v>251</v>
      </c>
      <c r="B259" s="101" t="s">
        <v>525</v>
      </c>
      <c r="C259" s="92"/>
      <c r="D259" s="93"/>
      <c r="E259" s="1" t="s">
        <v>379</v>
      </c>
      <c r="F259" s="2">
        <v>20</v>
      </c>
      <c r="G259" s="3"/>
      <c r="H259" s="3"/>
      <c r="I259" s="17"/>
      <c r="J259" s="17"/>
    </row>
    <row r="260" spans="1:10" ht="18" customHeight="1">
      <c r="A260" s="2">
        <f t="shared" si="5"/>
        <v>252</v>
      </c>
      <c r="B260" s="78" t="s">
        <v>202</v>
      </c>
      <c r="C260" s="78"/>
      <c r="D260" s="78"/>
      <c r="E260" s="1" t="s">
        <v>380</v>
      </c>
      <c r="F260" s="2">
        <v>6</v>
      </c>
      <c r="G260" s="3"/>
      <c r="H260" s="3"/>
      <c r="I260" s="17"/>
      <c r="J260" s="17"/>
    </row>
    <row r="261" spans="1:10" ht="12.75">
      <c r="A261" s="2">
        <f t="shared" si="5"/>
        <v>253</v>
      </c>
      <c r="B261" s="78" t="s">
        <v>204</v>
      </c>
      <c r="C261" s="78"/>
      <c r="D261" s="78"/>
      <c r="E261" s="1" t="s">
        <v>381</v>
      </c>
      <c r="F261" s="2">
        <v>6</v>
      </c>
      <c r="G261" s="3"/>
      <c r="H261" s="3"/>
      <c r="I261" s="17"/>
      <c r="J261" s="17"/>
    </row>
    <row r="262" spans="1:10" ht="12.75">
      <c r="A262" s="2">
        <f t="shared" si="5"/>
        <v>254</v>
      </c>
      <c r="B262" s="78" t="s">
        <v>617</v>
      </c>
      <c r="C262" s="78"/>
      <c r="D262" s="78"/>
      <c r="E262" s="1" t="s">
        <v>382</v>
      </c>
      <c r="F262" s="2">
        <v>8</v>
      </c>
      <c r="G262" s="3"/>
      <c r="H262" s="3"/>
      <c r="I262" s="17"/>
      <c r="J262" s="17"/>
    </row>
    <row r="263" spans="1:10" ht="17.25" customHeight="1">
      <c r="A263" s="2">
        <f t="shared" si="5"/>
        <v>255</v>
      </c>
      <c r="B263" s="101" t="s">
        <v>207</v>
      </c>
      <c r="C263" s="102"/>
      <c r="D263" s="103"/>
      <c r="E263" s="1" t="s">
        <v>385</v>
      </c>
      <c r="F263" s="2">
        <v>2</v>
      </c>
      <c r="G263" s="3"/>
      <c r="H263" s="3"/>
      <c r="I263" s="17"/>
      <c r="J263" s="17"/>
    </row>
    <row r="264" spans="1:10" ht="22.5" customHeight="1">
      <c r="A264" s="2">
        <f t="shared" si="5"/>
        <v>256</v>
      </c>
      <c r="B264" s="78" t="s">
        <v>618</v>
      </c>
      <c r="C264" s="78"/>
      <c r="D264" s="78"/>
      <c r="E264" s="1" t="s">
        <v>383</v>
      </c>
      <c r="F264" s="2">
        <v>6</v>
      </c>
      <c r="G264" s="3"/>
      <c r="H264" s="3"/>
      <c r="I264" s="17"/>
      <c r="J264" s="17"/>
    </row>
    <row r="265" spans="1:10" ht="28.5" customHeight="1">
      <c r="A265" s="2">
        <f t="shared" si="5"/>
        <v>257</v>
      </c>
      <c r="B265" s="101" t="s">
        <v>384</v>
      </c>
      <c r="C265" s="102"/>
      <c r="D265" s="103"/>
      <c r="E265" s="1" t="s">
        <v>386</v>
      </c>
      <c r="F265" s="2">
        <v>2</v>
      </c>
      <c r="G265" s="3"/>
      <c r="H265" s="3"/>
      <c r="I265" s="17"/>
      <c r="J265" s="17"/>
    </row>
    <row r="266" spans="1:10" ht="29.25" customHeight="1">
      <c r="A266" s="2">
        <f t="shared" si="5"/>
        <v>258</v>
      </c>
      <c r="B266" s="101" t="s">
        <v>619</v>
      </c>
      <c r="C266" s="92"/>
      <c r="D266" s="93"/>
      <c r="E266" s="1" t="s">
        <v>391</v>
      </c>
      <c r="F266" s="2">
        <v>6</v>
      </c>
      <c r="G266" s="3"/>
      <c r="H266" s="3"/>
      <c r="I266" s="17"/>
      <c r="J266" s="17"/>
    </row>
    <row r="267" spans="1:10" ht="33.75" customHeight="1">
      <c r="A267" s="2">
        <f t="shared" si="5"/>
        <v>259</v>
      </c>
      <c r="B267" s="101" t="s">
        <v>616</v>
      </c>
      <c r="C267" s="102"/>
      <c r="D267" s="103"/>
      <c r="E267" s="1" t="s">
        <v>390</v>
      </c>
      <c r="F267" s="2">
        <v>6</v>
      </c>
      <c r="G267" s="3"/>
      <c r="H267" s="3"/>
      <c r="I267" s="17"/>
      <c r="J267" s="17"/>
    </row>
    <row r="268" spans="1:10" ht="44.25" customHeight="1">
      <c r="A268" s="2">
        <f t="shared" si="5"/>
        <v>260</v>
      </c>
      <c r="B268" s="96" t="s">
        <v>582</v>
      </c>
      <c r="C268" s="96"/>
      <c r="D268" s="96"/>
      <c r="E268" s="1" t="s">
        <v>586</v>
      </c>
      <c r="F268" s="2">
        <v>4</v>
      </c>
      <c r="G268" s="3"/>
      <c r="H268" s="3"/>
      <c r="I268" s="17"/>
      <c r="J268" s="17"/>
    </row>
    <row r="269" spans="1:10" ht="41.25" customHeight="1">
      <c r="A269" s="2">
        <f t="shared" si="5"/>
        <v>261</v>
      </c>
      <c r="B269" s="96" t="s">
        <v>583</v>
      </c>
      <c r="C269" s="96"/>
      <c r="D269" s="96"/>
      <c r="E269" s="1" t="s">
        <v>569</v>
      </c>
      <c r="F269" s="2">
        <v>4</v>
      </c>
      <c r="G269" s="3"/>
      <c r="H269" s="3"/>
      <c r="I269" s="17"/>
      <c r="J269" s="17"/>
    </row>
    <row r="270" spans="1:10" ht="22.5" customHeight="1">
      <c r="A270" s="2">
        <f t="shared" si="5"/>
        <v>262</v>
      </c>
      <c r="B270" s="76" t="s">
        <v>49</v>
      </c>
      <c r="C270" s="76"/>
      <c r="D270" s="76"/>
      <c r="E270" s="1" t="s">
        <v>504</v>
      </c>
      <c r="F270" s="2">
        <v>4</v>
      </c>
      <c r="G270" s="3"/>
      <c r="H270" s="3"/>
      <c r="I270" s="17"/>
      <c r="J270" s="17"/>
    </row>
    <row r="271" spans="1:10" ht="12.75" customHeight="1">
      <c r="A271" s="2">
        <f t="shared" si="5"/>
        <v>263</v>
      </c>
      <c r="B271" s="76" t="s">
        <v>212</v>
      </c>
      <c r="C271" s="76"/>
      <c r="D271" s="76"/>
      <c r="E271" s="1" t="s">
        <v>387</v>
      </c>
      <c r="F271" s="2">
        <v>8</v>
      </c>
      <c r="G271" s="3"/>
      <c r="H271" s="3"/>
      <c r="I271" s="17"/>
      <c r="J271" s="17"/>
    </row>
    <row r="272" spans="1:10" ht="12.75" customHeight="1">
      <c r="A272" s="2">
        <f t="shared" si="5"/>
        <v>264</v>
      </c>
      <c r="B272" s="76" t="s">
        <v>213</v>
      </c>
      <c r="C272" s="76"/>
      <c r="D272" s="76"/>
      <c r="E272" s="1" t="s">
        <v>388</v>
      </c>
      <c r="F272" s="2">
        <v>8</v>
      </c>
      <c r="G272" s="3"/>
      <c r="H272" s="3"/>
      <c r="I272" s="17"/>
      <c r="J272" s="17"/>
    </row>
    <row r="273" spans="1:10" ht="12.75" customHeight="1">
      <c r="A273" s="2">
        <f t="shared" si="5"/>
        <v>265</v>
      </c>
      <c r="B273" s="76" t="s">
        <v>50</v>
      </c>
      <c r="C273" s="76"/>
      <c r="D273" s="76"/>
      <c r="E273" s="1" t="s">
        <v>389</v>
      </c>
      <c r="F273" s="2">
        <v>4</v>
      </c>
      <c r="G273" s="3"/>
      <c r="H273" s="3"/>
      <c r="I273" s="17"/>
      <c r="J273" s="17"/>
    </row>
    <row r="274" spans="1:10" ht="18.75" customHeight="1">
      <c r="A274" s="2">
        <f t="shared" si="5"/>
        <v>266</v>
      </c>
      <c r="B274" s="76" t="s">
        <v>51</v>
      </c>
      <c r="C274" s="76"/>
      <c r="D274" s="76"/>
      <c r="E274" s="1" t="s">
        <v>392</v>
      </c>
      <c r="F274" s="2">
        <v>4</v>
      </c>
      <c r="G274" s="3"/>
      <c r="H274" s="3"/>
      <c r="I274" s="17"/>
      <c r="J274" s="17"/>
    </row>
    <row r="275" spans="1:10" ht="12.75" customHeight="1">
      <c r="A275" s="2">
        <f t="shared" si="5"/>
        <v>267</v>
      </c>
      <c r="B275" s="78" t="s">
        <v>52</v>
      </c>
      <c r="C275" s="78"/>
      <c r="D275" s="78"/>
      <c r="E275" s="1" t="s">
        <v>393</v>
      </c>
      <c r="F275" s="2">
        <v>6</v>
      </c>
      <c r="G275" s="3"/>
      <c r="H275" s="3"/>
      <c r="I275" s="17"/>
      <c r="J275" s="17"/>
    </row>
    <row r="276" spans="1:10" ht="12.75">
      <c r="A276" s="2">
        <f t="shared" si="5"/>
        <v>268</v>
      </c>
      <c r="B276" s="78" t="s">
        <v>53</v>
      </c>
      <c r="C276" s="78"/>
      <c r="D276" s="78"/>
      <c r="E276" s="1" t="s">
        <v>394</v>
      </c>
      <c r="F276" s="2">
        <v>6</v>
      </c>
      <c r="G276" s="3"/>
      <c r="H276" s="3"/>
      <c r="I276" s="17"/>
      <c r="J276" s="17"/>
    </row>
    <row r="277" spans="1:10" ht="12.75">
      <c r="A277" s="2">
        <f t="shared" si="5"/>
        <v>269</v>
      </c>
      <c r="B277" s="78" t="s">
        <v>570</v>
      </c>
      <c r="C277" s="78"/>
      <c r="D277" s="78"/>
      <c r="E277" s="1" t="s">
        <v>578</v>
      </c>
      <c r="F277" s="2">
        <v>4</v>
      </c>
      <c r="G277" s="3"/>
      <c r="H277" s="3"/>
      <c r="I277" s="17"/>
      <c r="J277" s="17"/>
    </row>
    <row r="278" spans="1:10" ht="12.75">
      <c r="A278" s="2">
        <f t="shared" si="5"/>
        <v>270</v>
      </c>
      <c r="B278" s="78" t="s">
        <v>571</v>
      </c>
      <c r="C278" s="78"/>
      <c r="D278" s="78"/>
      <c r="E278" s="1" t="s">
        <v>579</v>
      </c>
      <c r="F278" s="2">
        <v>4</v>
      </c>
      <c r="G278" s="3"/>
      <c r="H278" s="3"/>
      <c r="I278" s="17"/>
      <c r="J278" s="17"/>
    </row>
    <row r="279" spans="1:10" ht="12.75">
      <c r="A279" s="2">
        <f t="shared" si="5"/>
        <v>271</v>
      </c>
      <c r="B279" s="78" t="s">
        <v>572</v>
      </c>
      <c r="C279" s="78"/>
      <c r="D279" s="78"/>
      <c r="E279" s="1" t="s">
        <v>580</v>
      </c>
      <c r="F279" s="2">
        <v>4</v>
      </c>
      <c r="G279" s="3"/>
      <c r="H279" s="3"/>
      <c r="I279" s="17"/>
      <c r="J279" s="17"/>
    </row>
    <row r="280" spans="1:10" ht="12" customHeight="1">
      <c r="A280" s="2">
        <f t="shared" si="5"/>
        <v>272</v>
      </c>
      <c r="B280" s="78" t="s">
        <v>573</v>
      </c>
      <c r="C280" s="78"/>
      <c r="D280" s="78"/>
      <c r="E280" s="1" t="s">
        <v>581</v>
      </c>
      <c r="F280" s="2">
        <v>4</v>
      </c>
      <c r="G280" s="3"/>
      <c r="H280" s="3"/>
      <c r="I280" s="17"/>
      <c r="J280" s="17"/>
    </row>
    <row r="281" spans="1:10" ht="12.75" customHeight="1">
      <c r="A281" s="2">
        <f t="shared" si="5"/>
        <v>273</v>
      </c>
      <c r="B281" s="78" t="s">
        <v>397</v>
      </c>
      <c r="C281" s="78"/>
      <c r="D281" s="78"/>
      <c r="E281" s="1" t="s">
        <v>395</v>
      </c>
      <c r="F281" s="2">
        <v>10</v>
      </c>
      <c r="G281" s="3"/>
      <c r="H281" s="3"/>
      <c r="I281" s="17"/>
      <c r="J281" s="17"/>
    </row>
    <row r="282" spans="1:10" ht="44.25" customHeight="1">
      <c r="A282" s="2">
        <f t="shared" si="5"/>
        <v>274</v>
      </c>
      <c r="B282" s="101" t="s">
        <v>54</v>
      </c>
      <c r="C282" s="102"/>
      <c r="D282" s="103"/>
      <c r="E282" s="1" t="s">
        <v>398</v>
      </c>
      <c r="F282" s="2">
        <v>10</v>
      </c>
      <c r="G282" s="3"/>
      <c r="H282" s="3"/>
      <c r="I282" s="17"/>
      <c r="J282" s="17"/>
    </row>
    <row r="283" spans="1:10" ht="60.75" customHeight="1">
      <c r="A283" s="2">
        <f t="shared" si="5"/>
        <v>275</v>
      </c>
      <c r="B283" s="101" t="s">
        <v>405</v>
      </c>
      <c r="C283" s="102"/>
      <c r="D283" s="103"/>
      <c r="E283" s="1" t="s">
        <v>399</v>
      </c>
      <c r="F283" s="2">
        <v>10</v>
      </c>
      <c r="G283" s="3"/>
      <c r="H283" s="3"/>
      <c r="I283" s="17"/>
      <c r="J283" s="17"/>
    </row>
    <row r="284" spans="1:10" ht="27.75" customHeight="1">
      <c r="A284" s="2">
        <f t="shared" si="5"/>
        <v>276</v>
      </c>
      <c r="B284" s="76" t="s">
        <v>593</v>
      </c>
      <c r="C284" s="76"/>
      <c r="D284" s="76"/>
      <c r="E284" s="1" t="s">
        <v>597</v>
      </c>
      <c r="F284" s="2">
        <v>8</v>
      </c>
      <c r="G284" s="3"/>
      <c r="H284" s="3"/>
      <c r="I284" s="17"/>
      <c r="J284" s="17"/>
    </row>
    <row r="285" spans="1:10" ht="12.75" customHeight="1">
      <c r="A285" s="2">
        <f t="shared" si="5"/>
        <v>277</v>
      </c>
      <c r="B285" s="76" t="s">
        <v>594</v>
      </c>
      <c r="C285" s="76"/>
      <c r="D285" s="76"/>
      <c r="E285" s="1" t="s">
        <v>598</v>
      </c>
      <c r="F285" s="2">
        <v>8</v>
      </c>
      <c r="G285" s="3"/>
      <c r="H285" s="3"/>
      <c r="I285" s="17"/>
      <c r="J285" s="17"/>
    </row>
    <row r="286" spans="1:10" ht="62.25" customHeight="1">
      <c r="A286" s="2">
        <f t="shared" si="5"/>
        <v>278</v>
      </c>
      <c r="B286" s="101" t="s">
        <v>408</v>
      </c>
      <c r="C286" s="92"/>
      <c r="D286" s="93"/>
      <c r="E286" s="1" t="s">
        <v>400</v>
      </c>
      <c r="F286" s="2">
        <v>24</v>
      </c>
      <c r="G286" s="3"/>
      <c r="H286" s="3"/>
      <c r="I286" s="17"/>
      <c r="J286" s="17"/>
    </row>
    <row r="287" spans="1:10" ht="28.5" customHeight="1">
      <c r="A287" s="2">
        <f t="shared" si="5"/>
        <v>279</v>
      </c>
      <c r="B287" s="101" t="s">
        <v>401</v>
      </c>
      <c r="C287" s="92"/>
      <c r="D287" s="93"/>
      <c r="E287" s="1" t="s">
        <v>402</v>
      </c>
      <c r="F287" s="2">
        <v>4</v>
      </c>
      <c r="G287" s="3"/>
      <c r="H287" s="3"/>
      <c r="I287" s="17"/>
      <c r="J287" s="17"/>
    </row>
    <row r="288" spans="1:10" ht="33.75" customHeight="1">
      <c r="A288" s="2">
        <f t="shared" si="5"/>
        <v>280</v>
      </c>
      <c r="B288" s="101" t="s">
        <v>396</v>
      </c>
      <c r="C288" s="92"/>
      <c r="D288" s="93"/>
      <c r="E288" s="1" t="s">
        <v>403</v>
      </c>
      <c r="F288" s="2">
        <v>4</v>
      </c>
      <c r="G288" s="3"/>
      <c r="H288" s="3"/>
      <c r="I288" s="17"/>
      <c r="J288" s="17"/>
    </row>
    <row r="289" spans="1:10" ht="41.25" customHeight="1">
      <c r="A289" s="2">
        <f t="shared" si="5"/>
        <v>281</v>
      </c>
      <c r="B289" s="101" t="s">
        <v>244</v>
      </c>
      <c r="C289" s="92"/>
      <c r="D289" s="93"/>
      <c r="E289" s="1" t="s">
        <v>404</v>
      </c>
      <c r="F289" s="2">
        <v>4</v>
      </c>
      <c r="G289" s="3"/>
      <c r="H289" s="3"/>
      <c r="I289" s="17"/>
      <c r="J289" s="17"/>
    </row>
    <row r="290" spans="1:10" ht="30.75" customHeight="1">
      <c r="A290" s="2">
        <f t="shared" si="5"/>
        <v>282</v>
      </c>
      <c r="B290" s="101" t="s">
        <v>407</v>
      </c>
      <c r="C290" s="92"/>
      <c r="D290" s="93"/>
      <c r="E290" s="1" t="s">
        <v>406</v>
      </c>
      <c r="F290" s="2">
        <v>24</v>
      </c>
      <c r="G290" s="3"/>
      <c r="H290" s="3"/>
      <c r="I290" s="17"/>
      <c r="J290" s="17"/>
    </row>
    <row r="291" spans="1:10" ht="30.75" customHeight="1">
      <c r="A291" s="2">
        <f t="shared" si="5"/>
        <v>283</v>
      </c>
      <c r="B291" s="76" t="s">
        <v>55</v>
      </c>
      <c r="C291" s="76"/>
      <c r="D291" s="76"/>
      <c r="E291" s="1" t="s">
        <v>409</v>
      </c>
      <c r="F291" s="2">
        <v>8</v>
      </c>
      <c r="G291" s="3"/>
      <c r="H291" s="3"/>
      <c r="I291" s="17"/>
      <c r="J291" s="17"/>
    </row>
    <row r="292" spans="1:10" ht="30.75" customHeight="1">
      <c r="A292" s="2">
        <f t="shared" si="5"/>
        <v>284</v>
      </c>
      <c r="B292" s="76" t="s">
        <v>56</v>
      </c>
      <c r="C292" s="76"/>
      <c r="D292" s="76"/>
      <c r="E292" s="1" t="s">
        <v>410</v>
      </c>
      <c r="F292" s="2">
        <v>8</v>
      </c>
      <c r="G292" s="3"/>
      <c r="H292" s="3"/>
      <c r="I292" s="17"/>
      <c r="J292" s="17"/>
    </row>
    <row r="293" spans="1:10" ht="30.75" customHeight="1">
      <c r="A293" s="2">
        <f t="shared" si="5"/>
        <v>285</v>
      </c>
      <c r="B293" s="76" t="s">
        <v>249</v>
      </c>
      <c r="C293" s="76"/>
      <c r="D293" s="76"/>
      <c r="E293" s="1" t="s">
        <v>411</v>
      </c>
      <c r="F293" s="2">
        <v>4</v>
      </c>
      <c r="G293" s="3"/>
      <c r="H293" s="3"/>
      <c r="I293" s="17"/>
      <c r="J293" s="17"/>
    </row>
    <row r="294" spans="1:10" ht="30.75" customHeight="1">
      <c r="A294" s="2">
        <f t="shared" si="5"/>
        <v>286</v>
      </c>
      <c r="B294" s="76" t="s">
        <v>250</v>
      </c>
      <c r="C294" s="76"/>
      <c r="D294" s="76"/>
      <c r="E294" s="1" t="s">
        <v>412</v>
      </c>
      <c r="F294" s="2">
        <v>4</v>
      </c>
      <c r="G294" s="3"/>
      <c r="H294" s="3"/>
      <c r="I294" s="17"/>
      <c r="J294" s="17"/>
    </row>
    <row r="295" spans="1:10" ht="43.5" customHeight="1">
      <c r="A295" s="2">
        <f t="shared" si="5"/>
        <v>287</v>
      </c>
      <c r="B295" s="101" t="s">
        <v>546</v>
      </c>
      <c r="C295" s="102"/>
      <c r="D295" s="103"/>
      <c r="E295" s="1" t="s">
        <v>551</v>
      </c>
      <c r="F295" s="2">
        <v>60</v>
      </c>
      <c r="G295" s="3"/>
      <c r="H295" s="3"/>
      <c r="I295" s="17"/>
      <c r="J295" s="17"/>
    </row>
    <row r="296" spans="1:10" ht="34.5" customHeight="1">
      <c r="A296" s="2">
        <f t="shared" si="5"/>
        <v>288</v>
      </c>
      <c r="B296" s="101" t="s">
        <v>548</v>
      </c>
      <c r="C296" s="102"/>
      <c r="D296" s="103"/>
      <c r="E296" s="1" t="s">
        <v>550</v>
      </c>
      <c r="F296" s="2">
        <v>60</v>
      </c>
      <c r="G296" s="3"/>
      <c r="H296" s="3"/>
      <c r="I296" s="17"/>
      <c r="J296" s="17"/>
    </row>
    <row r="297" spans="1:10" ht="37.5" customHeight="1">
      <c r="A297" s="2">
        <f t="shared" si="5"/>
        <v>289</v>
      </c>
      <c r="B297" s="76" t="s">
        <v>253</v>
      </c>
      <c r="C297" s="76"/>
      <c r="D297" s="76"/>
      <c r="E297" s="1" t="s">
        <v>413</v>
      </c>
      <c r="F297" s="2">
        <v>6</v>
      </c>
      <c r="G297" s="25"/>
      <c r="H297" s="25"/>
      <c r="I297" s="26"/>
      <c r="J297" s="26"/>
    </row>
    <row r="298" spans="1:10" ht="37.5" customHeight="1">
      <c r="A298" s="2">
        <f t="shared" si="5"/>
        <v>290</v>
      </c>
      <c r="B298" s="76" t="s">
        <v>254</v>
      </c>
      <c r="C298" s="76"/>
      <c r="D298" s="76"/>
      <c r="E298" s="1" t="s">
        <v>505</v>
      </c>
      <c r="F298" s="24">
        <v>6</v>
      </c>
      <c r="G298" s="27"/>
      <c r="H298" s="27"/>
      <c r="I298" s="28"/>
      <c r="J298" s="28"/>
    </row>
    <row r="299" spans="1:10" ht="37.5" customHeight="1">
      <c r="A299" s="2">
        <f t="shared" si="5"/>
        <v>291</v>
      </c>
      <c r="B299" s="98" t="s">
        <v>536</v>
      </c>
      <c r="C299" s="99"/>
      <c r="D299" s="100"/>
      <c r="E299" s="1" t="s">
        <v>538</v>
      </c>
      <c r="F299" s="24">
        <v>4</v>
      </c>
      <c r="G299" s="27"/>
      <c r="H299" s="27"/>
      <c r="I299" s="28"/>
      <c r="J299" s="28"/>
    </row>
    <row r="300" spans="1:10" ht="37.5" customHeight="1">
      <c r="A300" s="2">
        <f t="shared" si="5"/>
        <v>292</v>
      </c>
      <c r="B300" s="98" t="s">
        <v>537</v>
      </c>
      <c r="C300" s="99"/>
      <c r="D300" s="100"/>
      <c r="E300" s="1" t="s">
        <v>539</v>
      </c>
      <c r="F300" s="24">
        <v>4</v>
      </c>
      <c r="G300" s="27"/>
      <c r="H300" s="27"/>
      <c r="I300" s="28"/>
      <c r="J300" s="28"/>
    </row>
    <row r="301" spans="1:10" ht="37.5" customHeight="1">
      <c r="A301" s="2">
        <f t="shared" si="5"/>
        <v>293</v>
      </c>
      <c r="B301" s="98" t="s">
        <v>540</v>
      </c>
      <c r="C301" s="99"/>
      <c r="D301" s="100"/>
      <c r="E301" s="1" t="s">
        <v>544</v>
      </c>
      <c r="F301" s="24">
        <v>4</v>
      </c>
      <c r="G301" s="27"/>
      <c r="H301" s="27"/>
      <c r="I301" s="28"/>
      <c r="J301" s="28"/>
    </row>
    <row r="302" spans="1:10" ht="37.5" customHeight="1">
      <c r="A302" s="2">
        <f t="shared" si="5"/>
        <v>294</v>
      </c>
      <c r="B302" s="98" t="s">
        <v>542</v>
      </c>
      <c r="C302" s="99"/>
      <c r="D302" s="100"/>
      <c r="E302" s="1" t="s">
        <v>545</v>
      </c>
      <c r="F302" s="24">
        <v>4</v>
      </c>
      <c r="G302" s="27"/>
      <c r="H302" s="27"/>
      <c r="I302" s="28"/>
      <c r="J302" s="28"/>
    </row>
    <row r="303" spans="1:10" ht="37.5" customHeight="1">
      <c r="A303" s="2">
        <f t="shared" si="5"/>
        <v>295</v>
      </c>
      <c r="B303" s="76" t="s">
        <v>257</v>
      </c>
      <c r="C303" s="76"/>
      <c r="D303" s="76"/>
      <c r="E303" s="1" t="s">
        <v>414</v>
      </c>
      <c r="F303" s="24">
        <v>8</v>
      </c>
      <c r="G303" s="27"/>
      <c r="H303" s="27"/>
      <c r="I303" s="28"/>
      <c r="J303" s="28"/>
    </row>
    <row r="304" spans="1:10" ht="37.5" customHeight="1">
      <c r="A304" s="2">
        <f t="shared" si="5"/>
        <v>296</v>
      </c>
      <c r="B304" s="76" t="s">
        <v>258</v>
      </c>
      <c r="C304" s="76"/>
      <c r="D304" s="76"/>
      <c r="E304" s="1" t="s">
        <v>415</v>
      </c>
      <c r="F304" s="24">
        <v>8</v>
      </c>
      <c r="G304" s="27"/>
      <c r="H304" s="27"/>
      <c r="I304" s="28"/>
      <c r="J304" s="28"/>
    </row>
    <row r="305" spans="1:10" ht="37.5" customHeight="1">
      <c r="A305" s="2">
        <f t="shared" si="5"/>
        <v>297</v>
      </c>
      <c r="B305" s="101" t="s">
        <v>229</v>
      </c>
      <c r="C305" s="102"/>
      <c r="D305" s="103"/>
      <c r="E305" s="1" t="s">
        <v>416</v>
      </c>
      <c r="F305" s="24">
        <v>6</v>
      </c>
      <c r="G305" s="27"/>
      <c r="H305" s="27"/>
      <c r="I305" s="28"/>
      <c r="J305" s="28"/>
    </row>
    <row r="306" spans="1:10" ht="37.5" customHeight="1">
      <c r="A306" s="2">
        <f t="shared" si="5"/>
        <v>298</v>
      </c>
      <c r="B306" s="101" t="s">
        <v>230</v>
      </c>
      <c r="C306" s="102"/>
      <c r="D306" s="103"/>
      <c r="E306" s="1" t="s">
        <v>417</v>
      </c>
      <c r="F306" s="24">
        <v>6</v>
      </c>
      <c r="G306" s="27"/>
      <c r="H306" s="27"/>
      <c r="I306" s="28"/>
      <c r="J306" s="28"/>
    </row>
    <row r="307" spans="1:10" ht="37.5" customHeight="1">
      <c r="A307" s="2">
        <f t="shared" si="5"/>
        <v>299</v>
      </c>
      <c r="B307" s="76" t="s">
        <v>57</v>
      </c>
      <c r="C307" s="76"/>
      <c r="D307" s="76"/>
      <c r="E307" s="1" t="s">
        <v>418</v>
      </c>
      <c r="F307" s="24">
        <v>4</v>
      </c>
      <c r="G307" s="27"/>
      <c r="H307" s="27"/>
      <c r="I307" s="28"/>
      <c r="J307" s="28"/>
    </row>
    <row r="308" spans="1:10" ht="37.5" customHeight="1">
      <c r="A308" s="2">
        <f t="shared" si="5"/>
        <v>300</v>
      </c>
      <c r="B308" s="76" t="s">
        <v>58</v>
      </c>
      <c r="C308" s="76"/>
      <c r="D308" s="76"/>
      <c r="E308" s="1" t="s">
        <v>419</v>
      </c>
      <c r="F308" s="24">
        <v>4</v>
      </c>
      <c r="G308" s="27"/>
      <c r="H308" s="27"/>
      <c r="I308" s="28"/>
      <c r="J308" s="28"/>
    </row>
    <row r="309" spans="1:10" ht="37.5" customHeight="1">
      <c r="A309" s="2">
        <f t="shared" si="5"/>
        <v>301</v>
      </c>
      <c r="B309" s="78" t="s">
        <v>233</v>
      </c>
      <c r="C309" s="78"/>
      <c r="D309" s="78"/>
      <c r="E309" s="1" t="s">
        <v>420</v>
      </c>
      <c r="F309" s="24">
        <v>8</v>
      </c>
      <c r="G309" s="27"/>
      <c r="H309" s="27"/>
      <c r="I309" s="28"/>
      <c r="J309" s="28"/>
    </row>
    <row r="310" spans="1:10" ht="37.5" customHeight="1">
      <c r="A310" s="2">
        <f t="shared" si="5"/>
        <v>302</v>
      </c>
      <c r="B310" s="101" t="s">
        <v>422</v>
      </c>
      <c r="C310" s="102"/>
      <c r="D310" s="103"/>
      <c r="E310" s="1" t="s">
        <v>423</v>
      </c>
      <c r="F310" s="24">
        <v>2</v>
      </c>
      <c r="G310" s="27"/>
      <c r="H310" s="27"/>
      <c r="I310" s="28"/>
      <c r="J310" s="28"/>
    </row>
    <row r="311" spans="1:10" ht="37.5" customHeight="1">
      <c r="A311" s="2">
        <f t="shared" si="5"/>
        <v>303</v>
      </c>
      <c r="B311" s="78" t="s">
        <v>242</v>
      </c>
      <c r="C311" s="78"/>
      <c r="D311" s="78"/>
      <c r="E311" s="1" t="s">
        <v>421</v>
      </c>
      <c r="F311" s="24">
        <v>2</v>
      </c>
      <c r="G311" s="27"/>
      <c r="H311" s="27"/>
      <c r="I311" s="28"/>
      <c r="J311" s="28"/>
    </row>
    <row r="312" spans="1:10" ht="37.5" customHeight="1">
      <c r="A312" s="2">
        <f t="shared" si="5"/>
        <v>304</v>
      </c>
      <c r="B312" s="78" t="s">
        <v>61</v>
      </c>
      <c r="C312" s="78"/>
      <c r="D312" s="78"/>
      <c r="E312" s="1" t="s">
        <v>424</v>
      </c>
      <c r="F312" s="24">
        <v>10</v>
      </c>
      <c r="G312" s="27"/>
      <c r="H312" s="27"/>
      <c r="I312" s="28"/>
      <c r="J312" s="28"/>
    </row>
    <row r="313" spans="1:10" ht="37.5" customHeight="1">
      <c r="A313" s="2">
        <f t="shared" si="5"/>
        <v>305</v>
      </c>
      <c r="B313" s="78" t="s">
        <v>62</v>
      </c>
      <c r="C313" s="78"/>
      <c r="D313" s="78"/>
      <c r="E313" s="1" t="s">
        <v>425</v>
      </c>
      <c r="F313" s="24">
        <v>10</v>
      </c>
      <c r="G313" s="27"/>
      <c r="H313" s="27"/>
      <c r="I313" s="28"/>
      <c r="J313" s="28"/>
    </row>
    <row r="314" spans="1:10" ht="37.5" customHeight="1">
      <c r="A314" s="2">
        <f t="shared" si="5"/>
        <v>306</v>
      </c>
      <c r="B314" s="78" t="s">
        <v>63</v>
      </c>
      <c r="C314" s="78"/>
      <c r="D314" s="78"/>
      <c r="E314" s="1" t="s">
        <v>426</v>
      </c>
      <c r="F314" s="24">
        <v>8</v>
      </c>
      <c r="G314" s="27"/>
      <c r="H314" s="27"/>
      <c r="I314" s="28"/>
      <c r="J314" s="28"/>
    </row>
    <row r="315" spans="1:10" ht="47.25" customHeight="1">
      <c r="A315" s="2">
        <f t="shared" si="5"/>
        <v>307</v>
      </c>
      <c r="B315" s="120" t="s">
        <v>430</v>
      </c>
      <c r="C315" s="120"/>
      <c r="D315" s="120"/>
      <c r="E315" s="1" t="s">
        <v>428</v>
      </c>
      <c r="F315" s="24">
        <v>40</v>
      </c>
      <c r="G315" s="27"/>
      <c r="H315" s="27"/>
      <c r="I315" s="28"/>
      <c r="J315" s="28"/>
    </row>
    <row r="316" spans="1:10" ht="62.25" customHeight="1">
      <c r="A316" s="2">
        <f t="shared" si="5"/>
        <v>308</v>
      </c>
      <c r="B316" s="101" t="s">
        <v>429</v>
      </c>
      <c r="C316" s="102"/>
      <c r="D316" s="103"/>
      <c r="E316" s="1" t="s">
        <v>427</v>
      </c>
      <c r="F316" s="24">
        <v>64</v>
      </c>
      <c r="G316" s="27"/>
      <c r="H316" s="27"/>
      <c r="I316" s="28"/>
      <c r="J316" s="28"/>
    </row>
    <row r="317" spans="1:10" ht="37.5" customHeight="1">
      <c r="A317" s="2">
        <f t="shared" si="5"/>
        <v>309</v>
      </c>
      <c r="B317" s="78" t="s">
        <v>620</v>
      </c>
      <c r="C317" s="78"/>
      <c r="D317" s="78"/>
      <c r="E317" s="1" t="s">
        <v>431</v>
      </c>
      <c r="F317" s="24">
        <v>40</v>
      </c>
      <c r="G317" s="27"/>
      <c r="H317" s="27"/>
      <c r="I317" s="28"/>
      <c r="J317" s="28"/>
    </row>
    <row r="318" spans="1:10" ht="37.5" customHeight="1" thickBot="1">
      <c r="A318" s="43">
        <f>A317+1</f>
        <v>310</v>
      </c>
      <c r="B318" s="120" t="s">
        <v>621</v>
      </c>
      <c r="C318" s="120"/>
      <c r="D318" s="120"/>
      <c r="E318" s="42" t="s">
        <v>432</v>
      </c>
      <c r="F318" s="56">
        <v>24</v>
      </c>
      <c r="G318" s="29"/>
      <c r="H318" s="29"/>
      <c r="I318" s="30"/>
      <c r="J318" s="30"/>
    </row>
    <row r="319" spans="1:10" ht="35.25" customHeight="1" thickBot="1">
      <c r="A319" s="107" t="s">
        <v>495</v>
      </c>
      <c r="B319" s="108"/>
      <c r="C319" s="108"/>
      <c r="D319" s="108"/>
      <c r="E319" s="108"/>
      <c r="F319" s="108"/>
      <c r="G319" s="108"/>
      <c r="H319" s="108"/>
      <c r="I319" s="108"/>
      <c r="J319" s="109"/>
    </row>
    <row r="320" spans="1:10" ht="30.75" customHeight="1">
      <c r="A320" s="40">
        <v>311</v>
      </c>
      <c r="B320" s="110" t="s">
        <v>434</v>
      </c>
      <c r="C320" s="110"/>
      <c r="D320" s="110"/>
      <c r="E320" s="41" t="s">
        <v>433</v>
      </c>
      <c r="F320" s="40">
        <v>9</v>
      </c>
      <c r="G320" s="4"/>
      <c r="H320" s="4"/>
      <c r="I320" s="14"/>
      <c r="J320" s="14"/>
    </row>
    <row r="321" spans="1:10" ht="18" customHeight="1">
      <c r="A321" s="2">
        <f>A320+1</f>
        <v>312</v>
      </c>
      <c r="B321" s="80" t="s">
        <v>65</v>
      </c>
      <c r="C321" s="80"/>
      <c r="D321" s="80"/>
      <c r="E321" s="1" t="s">
        <v>435</v>
      </c>
      <c r="F321" s="2">
        <v>40</v>
      </c>
      <c r="G321" s="3"/>
      <c r="H321" s="3"/>
      <c r="I321" s="17"/>
      <c r="J321" s="17"/>
    </row>
    <row r="322" spans="1:15" ht="28.5" customHeight="1">
      <c r="A322" s="2">
        <f aca="true" t="shared" si="6" ref="A322:A330">A321+1</f>
        <v>313</v>
      </c>
      <c r="B322" s="82" t="s">
        <v>436</v>
      </c>
      <c r="C322" s="82"/>
      <c r="D322" s="82"/>
      <c r="E322" s="1" t="s">
        <v>437</v>
      </c>
      <c r="F322" s="2">
        <v>50</v>
      </c>
      <c r="G322" s="3"/>
      <c r="H322" s="3"/>
      <c r="I322" s="17"/>
      <c r="J322" s="17"/>
      <c r="O322" s="61"/>
    </row>
    <row r="323" spans="1:10" ht="12.75">
      <c r="A323" s="2">
        <f t="shared" si="6"/>
        <v>314</v>
      </c>
      <c r="B323" s="80" t="s">
        <v>66</v>
      </c>
      <c r="C323" s="80"/>
      <c r="D323" s="80"/>
      <c r="E323" s="1" t="s">
        <v>438</v>
      </c>
      <c r="F323" s="2">
        <v>4</v>
      </c>
      <c r="G323" s="3"/>
      <c r="H323" s="3"/>
      <c r="I323" s="17"/>
      <c r="J323" s="17"/>
    </row>
    <row r="324" spans="1:10" ht="35.25" customHeight="1">
      <c r="A324" s="2">
        <f t="shared" si="6"/>
        <v>315</v>
      </c>
      <c r="B324" s="91" t="s">
        <v>440</v>
      </c>
      <c r="C324" s="94"/>
      <c r="D324" s="95"/>
      <c r="E324" s="1" t="s">
        <v>439</v>
      </c>
      <c r="F324" s="2">
        <v>15</v>
      </c>
      <c r="G324" s="3"/>
      <c r="H324" s="3"/>
      <c r="I324" s="17"/>
      <c r="J324" s="17"/>
    </row>
    <row r="325" spans="1:10" ht="14.25" customHeight="1">
      <c r="A325" s="2">
        <f t="shared" si="6"/>
        <v>316</v>
      </c>
      <c r="B325" s="80" t="s">
        <v>67</v>
      </c>
      <c r="C325" s="80"/>
      <c r="D325" s="80"/>
      <c r="E325" s="1" t="s">
        <v>441</v>
      </c>
      <c r="F325" s="2">
        <v>1</v>
      </c>
      <c r="G325" s="3"/>
      <c r="H325" s="3"/>
      <c r="I325" s="17"/>
      <c r="J325" s="17"/>
    </row>
    <row r="326" spans="1:10" ht="12.75" customHeight="1">
      <c r="A326" s="2">
        <f t="shared" si="6"/>
        <v>317</v>
      </c>
      <c r="B326" s="80" t="s">
        <v>68</v>
      </c>
      <c r="C326" s="80"/>
      <c r="D326" s="80"/>
      <c r="E326" s="1" t="s">
        <v>442</v>
      </c>
      <c r="F326" s="2">
        <v>2</v>
      </c>
      <c r="G326" s="3"/>
      <c r="H326" s="3"/>
      <c r="I326" s="17"/>
      <c r="J326" s="17"/>
    </row>
    <row r="327" spans="1:10" ht="18" customHeight="1">
      <c r="A327" s="2">
        <f t="shared" si="6"/>
        <v>318</v>
      </c>
      <c r="B327" s="80" t="s">
        <v>69</v>
      </c>
      <c r="C327" s="80"/>
      <c r="D327" s="80"/>
      <c r="E327" s="1" t="s">
        <v>443</v>
      </c>
      <c r="F327" s="2">
        <v>1</v>
      </c>
      <c r="G327" s="3"/>
      <c r="H327" s="3"/>
      <c r="I327" s="17"/>
      <c r="J327" s="17"/>
    </row>
    <row r="328" spans="1:10" ht="12.75">
      <c r="A328" s="2">
        <f t="shared" si="6"/>
        <v>319</v>
      </c>
      <c r="B328" s="80" t="s">
        <v>70</v>
      </c>
      <c r="C328" s="80"/>
      <c r="D328" s="80"/>
      <c r="E328" s="1" t="s">
        <v>444</v>
      </c>
      <c r="F328" s="2">
        <v>2</v>
      </c>
      <c r="G328" s="3"/>
      <c r="H328" s="3"/>
      <c r="I328" s="17"/>
      <c r="J328" s="17"/>
    </row>
    <row r="329" spans="1:10" ht="12.75">
      <c r="A329" s="2">
        <f t="shared" si="6"/>
        <v>320</v>
      </c>
      <c r="B329" s="80" t="s">
        <v>446</v>
      </c>
      <c r="C329" s="80"/>
      <c r="D329" s="80"/>
      <c r="E329" s="1" t="s">
        <v>506</v>
      </c>
      <c r="F329" s="2">
        <v>4</v>
      </c>
      <c r="G329" s="3"/>
      <c r="H329" s="3"/>
      <c r="I329" s="17"/>
      <c r="J329" s="17"/>
    </row>
    <row r="330" spans="1:10" ht="15" customHeight="1" thickBot="1">
      <c r="A330" s="2">
        <f t="shared" si="6"/>
        <v>321</v>
      </c>
      <c r="B330" s="82" t="s">
        <v>71</v>
      </c>
      <c r="C330" s="82"/>
      <c r="D330" s="82"/>
      <c r="E330" s="1" t="s">
        <v>445</v>
      </c>
      <c r="F330" s="2">
        <v>4</v>
      </c>
      <c r="G330" s="18"/>
      <c r="H330" s="20"/>
      <c r="I330" s="17"/>
      <c r="J330" s="17"/>
    </row>
    <row r="331" spans="1:10" ht="31.5" customHeight="1" thickBot="1">
      <c r="A331" s="114" t="s">
        <v>496</v>
      </c>
      <c r="B331" s="115"/>
      <c r="C331" s="115"/>
      <c r="D331" s="115"/>
      <c r="E331" s="115"/>
      <c r="F331" s="115"/>
      <c r="G331" s="115"/>
      <c r="H331" s="115"/>
      <c r="I331" s="115"/>
      <c r="J331" s="116"/>
    </row>
    <row r="332" spans="1:10" ht="57.75" customHeight="1">
      <c r="A332" s="40">
        <v>322</v>
      </c>
      <c r="B332" s="111" t="s">
        <v>447</v>
      </c>
      <c r="C332" s="112"/>
      <c r="D332" s="113"/>
      <c r="E332" s="41" t="s">
        <v>448</v>
      </c>
      <c r="F332" s="40">
        <v>10</v>
      </c>
      <c r="G332" s="21"/>
      <c r="H332" s="12"/>
      <c r="I332" s="14"/>
      <c r="J332" s="14"/>
    </row>
    <row r="333" spans="1:10" ht="28.5" customHeight="1">
      <c r="A333" s="40">
        <f>A332+1</f>
        <v>323</v>
      </c>
      <c r="B333" s="80" t="s">
        <v>73</v>
      </c>
      <c r="C333" s="80"/>
      <c r="D333" s="80"/>
      <c r="E333" s="1" t="s">
        <v>449</v>
      </c>
      <c r="F333" s="2">
        <v>1</v>
      </c>
      <c r="G333" s="18"/>
      <c r="H333" s="15"/>
      <c r="I333" s="17"/>
      <c r="J333" s="17"/>
    </row>
    <row r="334" spans="1:10" ht="23.25" customHeight="1">
      <c r="A334" s="40">
        <f aca="true" t="shared" si="7" ref="A334:A349">A333+1</f>
        <v>324</v>
      </c>
      <c r="B334" s="80" t="s">
        <v>74</v>
      </c>
      <c r="C334" s="80"/>
      <c r="D334" s="80"/>
      <c r="E334" s="1" t="s">
        <v>450</v>
      </c>
      <c r="F334" s="2">
        <v>1</v>
      </c>
      <c r="G334" s="18"/>
      <c r="H334" s="15"/>
      <c r="I334" s="17"/>
      <c r="J334" s="17"/>
    </row>
    <row r="335" spans="1:10" ht="12.75" customHeight="1">
      <c r="A335" s="40">
        <f t="shared" si="7"/>
        <v>325</v>
      </c>
      <c r="B335" s="80" t="s">
        <v>75</v>
      </c>
      <c r="C335" s="80"/>
      <c r="D335" s="80"/>
      <c r="E335" s="1" t="s">
        <v>451</v>
      </c>
      <c r="F335" s="2">
        <v>1</v>
      </c>
      <c r="G335" s="3"/>
      <c r="H335" s="3"/>
      <c r="I335" s="17"/>
      <c r="J335" s="17"/>
    </row>
    <row r="336" spans="1:10" ht="24.75" customHeight="1">
      <c r="A336" s="40">
        <f t="shared" si="7"/>
        <v>326</v>
      </c>
      <c r="B336" s="80" t="s">
        <v>76</v>
      </c>
      <c r="C336" s="80"/>
      <c r="D336" s="80"/>
      <c r="E336" s="1" t="s">
        <v>452</v>
      </c>
      <c r="F336" s="2">
        <v>1</v>
      </c>
      <c r="G336" s="3"/>
      <c r="H336" s="3"/>
      <c r="I336" s="17"/>
      <c r="J336" s="17"/>
    </row>
    <row r="337" spans="1:10" ht="22.5" customHeight="1">
      <c r="A337" s="40">
        <f t="shared" si="7"/>
        <v>327</v>
      </c>
      <c r="B337" s="80" t="s">
        <v>77</v>
      </c>
      <c r="C337" s="80"/>
      <c r="D337" s="80"/>
      <c r="E337" s="1" t="s">
        <v>453</v>
      </c>
      <c r="F337" s="2">
        <v>2</v>
      </c>
      <c r="G337" s="3"/>
      <c r="H337" s="3"/>
      <c r="I337" s="17"/>
      <c r="J337" s="17"/>
    </row>
    <row r="338" spans="1:10" ht="25.5" customHeight="1">
      <c r="A338" s="40">
        <f t="shared" si="7"/>
        <v>328</v>
      </c>
      <c r="B338" s="80" t="s">
        <v>78</v>
      </c>
      <c r="C338" s="80"/>
      <c r="D338" s="80"/>
      <c r="E338" s="1" t="s">
        <v>454</v>
      </c>
      <c r="F338" s="2">
        <v>1</v>
      </c>
      <c r="G338" s="3"/>
      <c r="H338" s="3"/>
      <c r="I338" s="17"/>
      <c r="J338" s="17"/>
    </row>
    <row r="339" spans="1:10" ht="21" customHeight="1">
      <c r="A339" s="40">
        <f t="shared" si="7"/>
        <v>329</v>
      </c>
      <c r="B339" s="80" t="s">
        <v>608</v>
      </c>
      <c r="C339" s="80"/>
      <c r="D339" s="80"/>
      <c r="E339" s="1" t="s">
        <v>609</v>
      </c>
      <c r="F339" s="2">
        <v>2</v>
      </c>
      <c r="G339" s="3"/>
      <c r="H339" s="3"/>
      <c r="I339" s="17"/>
      <c r="J339" s="17"/>
    </row>
    <row r="340" spans="1:10" ht="17.25" customHeight="1">
      <c r="A340" s="40">
        <f t="shared" si="7"/>
        <v>330</v>
      </c>
      <c r="B340" s="80" t="s">
        <v>79</v>
      </c>
      <c r="C340" s="80"/>
      <c r="D340" s="80"/>
      <c r="E340" s="1" t="s">
        <v>455</v>
      </c>
      <c r="F340" s="2">
        <v>4</v>
      </c>
      <c r="G340" s="3"/>
      <c r="H340" s="3"/>
      <c r="I340" s="17"/>
      <c r="J340" s="17"/>
    </row>
    <row r="341" spans="1:10" ht="36" customHeight="1">
      <c r="A341" s="40">
        <f t="shared" si="7"/>
        <v>331</v>
      </c>
      <c r="B341" s="82" t="s">
        <v>80</v>
      </c>
      <c r="C341" s="82"/>
      <c r="D341" s="82"/>
      <c r="E341" s="1" t="s">
        <v>456</v>
      </c>
      <c r="F341" s="2">
        <v>2</v>
      </c>
      <c r="G341" s="3"/>
      <c r="H341" s="3"/>
      <c r="I341" s="17"/>
      <c r="J341" s="17"/>
    </row>
    <row r="342" spans="1:10" ht="21" customHeight="1">
      <c r="A342" s="40">
        <f t="shared" si="7"/>
        <v>332</v>
      </c>
      <c r="B342" s="82" t="s">
        <v>81</v>
      </c>
      <c r="C342" s="82"/>
      <c r="D342" s="82"/>
      <c r="E342" s="1" t="s">
        <v>457</v>
      </c>
      <c r="F342" s="2">
        <v>1</v>
      </c>
      <c r="G342" s="18"/>
      <c r="H342" s="15"/>
      <c r="I342" s="17"/>
      <c r="J342" s="17"/>
    </row>
    <row r="343" spans="1:10" ht="28.5" customHeight="1">
      <c r="A343" s="40">
        <f t="shared" si="7"/>
        <v>333</v>
      </c>
      <c r="B343" s="82" t="s">
        <v>458</v>
      </c>
      <c r="C343" s="82"/>
      <c r="D343" s="82"/>
      <c r="E343" s="1" t="s">
        <v>459</v>
      </c>
      <c r="F343" s="2">
        <v>1</v>
      </c>
      <c r="G343" s="3"/>
      <c r="H343" s="3"/>
      <c r="I343" s="17"/>
      <c r="J343" s="17"/>
    </row>
    <row r="344" spans="1:10" ht="39.75" customHeight="1">
      <c r="A344" s="40">
        <f t="shared" si="7"/>
        <v>334</v>
      </c>
      <c r="B344" s="82" t="s">
        <v>82</v>
      </c>
      <c r="C344" s="82"/>
      <c r="D344" s="82"/>
      <c r="E344" s="1" t="s">
        <v>512</v>
      </c>
      <c r="F344" s="2">
        <v>3</v>
      </c>
      <c r="G344" s="3"/>
      <c r="H344" s="3"/>
      <c r="I344" s="17"/>
      <c r="J344" s="17"/>
    </row>
    <row r="345" spans="1:10" ht="28.5" customHeight="1">
      <c r="A345" s="40">
        <f t="shared" si="7"/>
        <v>335</v>
      </c>
      <c r="B345" s="82" t="s">
        <v>460</v>
      </c>
      <c r="C345" s="82"/>
      <c r="D345" s="82"/>
      <c r="E345" s="1" t="s">
        <v>461</v>
      </c>
      <c r="F345" s="2">
        <v>1</v>
      </c>
      <c r="G345" s="18"/>
      <c r="H345" s="15"/>
      <c r="I345" s="17"/>
      <c r="J345" s="17"/>
    </row>
    <row r="346" spans="1:10" ht="29.25" customHeight="1">
      <c r="A346" s="40">
        <f t="shared" si="7"/>
        <v>336</v>
      </c>
      <c r="B346" s="80" t="s">
        <v>83</v>
      </c>
      <c r="C346" s="80"/>
      <c r="D346" s="80"/>
      <c r="E346" s="1" t="s">
        <v>462</v>
      </c>
      <c r="F346" s="2">
        <v>1</v>
      </c>
      <c r="G346" s="18"/>
      <c r="H346" s="15"/>
      <c r="I346" s="17"/>
      <c r="J346" s="17"/>
    </row>
    <row r="347" spans="1:10" ht="39.75" customHeight="1">
      <c r="A347" s="40">
        <f t="shared" si="7"/>
        <v>337</v>
      </c>
      <c r="B347" s="82" t="s">
        <v>463</v>
      </c>
      <c r="C347" s="82"/>
      <c r="D347" s="82"/>
      <c r="E347" s="1" t="s">
        <v>464</v>
      </c>
      <c r="F347" s="2">
        <v>3</v>
      </c>
      <c r="G347" s="15"/>
      <c r="H347" s="15"/>
      <c r="I347" s="17"/>
      <c r="J347" s="17"/>
    </row>
    <row r="348" spans="1:10" ht="22.5" customHeight="1">
      <c r="A348" s="40">
        <f t="shared" si="7"/>
        <v>338</v>
      </c>
      <c r="B348" s="80" t="s">
        <v>84</v>
      </c>
      <c r="C348" s="80"/>
      <c r="D348" s="80"/>
      <c r="E348" s="1" t="s">
        <v>465</v>
      </c>
      <c r="F348" s="2">
        <v>2</v>
      </c>
      <c r="G348" s="18"/>
      <c r="H348" s="15"/>
      <c r="I348" s="17"/>
      <c r="J348" s="17"/>
    </row>
    <row r="349" spans="1:10" ht="39.75" customHeight="1" thickBot="1">
      <c r="A349" s="40">
        <f t="shared" si="7"/>
        <v>339</v>
      </c>
      <c r="B349" s="82" t="s">
        <v>85</v>
      </c>
      <c r="C349" s="82"/>
      <c r="D349" s="82"/>
      <c r="E349" s="1" t="s">
        <v>466</v>
      </c>
      <c r="F349" s="2">
        <v>3</v>
      </c>
      <c r="G349" s="18"/>
      <c r="H349" s="15"/>
      <c r="I349" s="17"/>
      <c r="J349" s="17"/>
    </row>
    <row r="350" spans="1:10" ht="34.5" customHeight="1" thickBot="1">
      <c r="A350" s="114" t="s">
        <v>497</v>
      </c>
      <c r="B350" s="115"/>
      <c r="C350" s="115"/>
      <c r="D350" s="115"/>
      <c r="E350" s="115"/>
      <c r="F350" s="115"/>
      <c r="G350" s="115"/>
      <c r="H350" s="115"/>
      <c r="I350" s="115"/>
      <c r="J350" s="116"/>
    </row>
    <row r="351" spans="1:10" ht="27" customHeight="1">
      <c r="A351" s="62">
        <v>340</v>
      </c>
      <c r="B351" s="87" t="s">
        <v>66</v>
      </c>
      <c r="C351" s="87"/>
      <c r="D351" s="87"/>
      <c r="E351" s="63" t="s">
        <v>467</v>
      </c>
      <c r="F351" s="62">
        <v>4</v>
      </c>
      <c r="G351" s="4"/>
      <c r="H351" s="4"/>
      <c r="I351" s="14"/>
      <c r="J351" s="14"/>
    </row>
    <row r="352" spans="1:10" ht="30" customHeight="1">
      <c r="A352" s="64">
        <f aca="true" t="shared" si="8" ref="A352:A357">A351+1</f>
        <v>341</v>
      </c>
      <c r="B352" s="80" t="s">
        <v>69</v>
      </c>
      <c r="C352" s="80"/>
      <c r="D352" s="80"/>
      <c r="E352" s="65" t="s">
        <v>468</v>
      </c>
      <c r="F352" s="64">
        <v>2</v>
      </c>
      <c r="G352" s="4"/>
      <c r="H352" s="4"/>
      <c r="I352" s="14"/>
      <c r="J352" s="14"/>
    </row>
    <row r="353" spans="1:10" ht="24.75" customHeight="1">
      <c r="A353" s="64">
        <f t="shared" si="8"/>
        <v>342</v>
      </c>
      <c r="B353" s="80" t="s">
        <v>70</v>
      </c>
      <c r="C353" s="80"/>
      <c r="D353" s="80"/>
      <c r="E353" s="65" t="s">
        <v>469</v>
      </c>
      <c r="F353" s="64">
        <v>4</v>
      </c>
      <c r="G353" s="4"/>
      <c r="H353" s="4"/>
      <c r="I353" s="14"/>
      <c r="J353" s="14"/>
    </row>
    <row r="354" spans="1:10" ht="25.5" customHeight="1">
      <c r="A354" s="64">
        <f t="shared" si="8"/>
        <v>343</v>
      </c>
      <c r="B354" s="80" t="s">
        <v>74</v>
      </c>
      <c r="C354" s="80"/>
      <c r="D354" s="80"/>
      <c r="E354" s="65" t="s">
        <v>470</v>
      </c>
      <c r="F354" s="64">
        <v>2</v>
      </c>
      <c r="G354" s="4"/>
      <c r="H354" s="4"/>
      <c r="I354" s="14"/>
      <c r="J354" s="14"/>
    </row>
    <row r="355" spans="1:10" ht="15" customHeight="1">
      <c r="A355" s="64">
        <f t="shared" si="8"/>
        <v>344</v>
      </c>
      <c r="B355" s="82" t="s">
        <v>71</v>
      </c>
      <c r="C355" s="82"/>
      <c r="D355" s="82"/>
      <c r="E355" s="65" t="s">
        <v>471</v>
      </c>
      <c r="F355" s="64">
        <v>4</v>
      </c>
      <c r="G355" s="4"/>
      <c r="H355" s="4"/>
      <c r="I355" s="14"/>
      <c r="J355" s="14"/>
    </row>
    <row r="356" spans="1:10" ht="21.75" customHeight="1">
      <c r="A356" s="64">
        <f t="shared" si="8"/>
        <v>345</v>
      </c>
      <c r="B356" s="82" t="s">
        <v>473</v>
      </c>
      <c r="C356" s="82"/>
      <c r="D356" s="82"/>
      <c r="E356" s="66" t="s">
        <v>474</v>
      </c>
      <c r="F356" s="67">
        <v>6</v>
      </c>
      <c r="G356" s="4"/>
      <c r="H356" s="4"/>
      <c r="I356" s="14"/>
      <c r="J356" s="14"/>
    </row>
    <row r="357" spans="1:10" ht="39.75" customHeight="1" thickBot="1">
      <c r="A357" s="64">
        <f t="shared" si="8"/>
        <v>346</v>
      </c>
      <c r="B357" s="117" t="s">
        <v>72</v>
      </c>
      <c r="C357" s="117"/>
      <c r="D357" s="117"/>
      <c r="E357" s="66" t="s">
        <v>472</v>
      </c>
      <c r="F357" s="67">
        <v>4</v>
      </c>
      <c r="G357" s="18"/>
      <c r="H357" s="15"/>
      <c r="I357" s="17"/>
      <c r="J357" s="17"/>
    </row>
    <row r="358" spans="1:10" ht="33.75" customHeight="1" thickBot="1">
      <c r="A358" s="114" t="s">
        <v>498</v>
      </c>
      <c r="B358" s="115"/>
      <c r="C358" s="115"/>
      <c r="D358" s="115"/>
      <c r="E358" s="115"/>
      <c r="F358" s="115"/>
      <c r="G358" s="115"/>
      <c r="H358" s="115"/>
      <c r="I358" s="115"/>
      <c r="J358" s="116"/>
    </row>
    <row r="359" spans="1:10" ht="57.75" customHeight="1">
      <c r="A359" s="40">
        <v>347</v>
      </c>
      <c r="B359" s="111" t="s">
        <v>478</v>
      </c>
      <c r="C359" s="112"/>
      <c r="D359" s="113"/>
      <c r="E359" s="41" t="s">
        <v>475</v>
      </c>
      <c r="F359" s="40">
        <v>10</v>
      </c>
      <c r="G359" s="4"/>
      <c r="H359" s="4"/>
      <c r="I359" s="14"/>
      <c r="J359" s="14"/>
    </row>
    <row r="360" spans="1:10" ht="26.25" customHeight="1">
      <c r="A360" s="40">
        <f>A359+1</f>
        <v>348</v>
      </c>
      <c r="B360" s="80" t="s">
        <v>73</v>
      </c>
      <c r="C360" s="80"/>
      <c r="D360" s="80"/>
      <c r="E360" s="1" t="s">
        <v>476</v>
      </c>
      <c r="F360" s="2">
        <v>2</v>
      </c>
      <c r="G360" s="3"/>
      <c r="H360" s="3"/>
      <c r="I360" s="17"/>
      <c r="J360" s="17"/>
    </row>
    <row r="361" spans="1:10" ht="20.25" customHeight="1">
      <c r="A361" s="40">
        <f aca="true" t="shared" si="9" ref="A361:A372">A360+1</f>
        <v>349</v>
      </c>
      <c r="B361" s="80" t="s">
        <v>75</v>
      </c>
      <c r="C361" s="80"/>
      <c r="D361" s="80"/>
      <c r="E361" s="1" t="s">
        <v>477</v>
      </c>
      <c r="F361" s="2">
        <v>2</v>
      </c>
      <c r="G361" s="3"/>
      <c r="H361" s="3"/>
      <c r="I361" s="17"/>
      <c r="J361" s="17"/>
    </row>
    <row r="362" spans="1:10" ht="33" customHeight="1">
      <c r="A362" s="40">
        <f t="shared" si="9"/>
        <v>350</v>
      </c>
      <c r="B362" s="80" t="s">
        <v>76</v>
      </c>
      <c r="C362" s="80"/>
      <c r="D362" s="80"/>
      <c r="E362" s="1" t="s">
        <v>479</v>
      </c>
      <c r="F362" s="2">
        <v>2</v>
      </c>
      <c r="G362" s="18"/>
      <c r="H362" s="15"/>
      <c r="I362" s="17"/>
      <c r="J362" s="17"/>
    </row>
    <row r="363" spans="1:10" ht="26.25" customHeight="1">
      <c r="A363" s="40">
        <f t="shared" si="9"/>
        <v>351</v>
      </c>
      <c r="B363" s="80" t="s">
        <v>78</v>
      </c>
      <c r="C363" s="80"/>
      <c r="D363" s="80"/>
      <c r="E363" s="1" t="s">
        <v>480</v>
      </c>
      <c r="F363" s="2">
        <v>2</v>
      </c>
      <c r="G363" s="3"/>
      <c r="H363" s="3"/>
      <c r="I363" s="17"/>
      <c r="J363" s="17"/>
    </row>
    <row r="364" spans="1:10" ht="28.5" customHeight="1">
      <c r="A364" s="40">
        <f t="shared" si="9"/>
        <v>352</v>
      </c>
      <c r="B364" s="80" t="s">
        <v>608</v>
      </c>
      <c r="C364" s="80"/>
      <c r="D364" s="80"/>
      <c r="E364" s="1" t="s">
        <v>610</v>
      </c>
      <c r="F364" s="2">
        <v>2</v>
      </c>
      <c r="G364" s="3"/>
      <c r="H364" s="3"/>
      <c r="I364" s="17"/>
      <c r="J364" s="17"/>
    </row>
    <row r="365" spans="1:10" ht="27" customHeight="1">
      <c r="A365" s="40">
        <f t="shared" si="9"/>
        <v>353</v>
      </c>
      <c r="B365" s="80" t="s">
        <v>79</v>
      </c>
      <c r="C365" s="80"/>
      <c r="D365" s="80"/>
      <c r="E365" s="1" t="s">
        <v>481</v>
      </c>
      <c r="F365" s="2">
        <v>4</v>
      </c>
      <c r="G365" s="3"/>
      <c r="H365" s="3"/>
      <c r="I365" s="17"/>
      <c r="J365" s="17"/>
    </row>
    <row r="366" spans="1:10" ht="35.25" customHeight="1">
      <c r="A366" s="40">
        <f t="shared" si="9"/>
        <v>354</v>
      </c>
      <c r="B366" s="82" t="s">
        <v>482</v>
      </c>
      <c r="C366" s="82"/>
      <c r="D366" s="82"/>
      <c r="E366" s="1" t="s">
        <v>483</v>
      </c>
      <c r="F366" s="2">
        <v>4</v>
      </c>
      <c r="G366" s="3"/>
      <c r="H366" s="3"/>
      <c r="I366" s="17"/>
      <c r="J366" s="17"/>
    </row>
    <row r="367" spans="1:10" ht="49.5" customHeight="1">
      <c r="A367" s="40">
        <f t="shared" si="9"/>
        <v>355</v>
      </c>
      <c r="B367" s="82" t="s">
        <v>484</v>
      </c>
      <c r="C367" s="82"/>
      <c r="D367" s="82"/>
      <c r="E367" s="1" t="s">
        <v>485</v>
      </c>
      <c r="F367" s="2">
        <v>4</v>
      </c>
      <c r="G367" s="3"/>
      <c r="H367" s="3"/>
      <c r="I367" s="17"/>
      <c r="J367" s="17"/>
    </row>
    <row r="368" spans="1:10" ht="39" customHeight="1">
      <c r="A368" s="40">
        <f t="shared" si="9"/>
        <v>356</v>
      </c>
      <c r="B368" s="82" t="s">
        <v>82</v>
      </c>
      <c r="C368" s="82"/>
      <c r="D368" s="82"/>
      <c r="E368" s="1" t="s">
        <v>486</v>
      </c>
      <c r="F368" s="2">
        <v>6</v>
      </c>
      <c r="G368" s="3"/>
      <c r="H368" s="3"/>
      <c r="I368" s="17"/>
      <c r="J368" s="17"/>
    </row>
    <row r="369" spans="1:10" ht="21.75" customHeight="1">
      <c r="A369" s="40">
        <f t="shared" si="9"/>
        <v>357</v>
      </c>
      <c r="B369" s="82" t="s">
        <v>460</v>
      </c>
      <c r="C369" s="82"/>
      <c r="D369" s="82"/>
      <c r="E369" s="1" t="s">
        <v>487</v>
      </c>
      <c r="F369" s="2">
        <v>2</v>
      </c>
      <c r="G369" s="3"/>
      <c r="H369" s="3"/>
      <c r="I369" s="17"/>
      <c r="J369" s="17"/>
    </row>
    <row r="370" spans="1:10" ht="33" customHeight="1">
      <c r="A370" s="40">
        <f t="shared" si="9"/>
        <v>358</v>
      </c>
      <c r="B370" s="80" t="s">
        <v>83</v>
      </c>
      <c r="C370" s="80"/>
      <c r="D370" s="80"/>
      <c r="E370" s="1" t="s">
        <v>488</v>
      </c>
      <c r="F370" s="2">
        <v>2</v>
      </c>
      <c r="G370" s="3"/>
      <c r="H370" s="3"/>
      <c r="I370" s="17"/>
      <c r="J370" s="17"/>
    </row>
    <row r="371" spans="1:10" ht="49.5" customHeight="1">
      <c r="A371" s="58">
        <f t="shared" si="9"/>
        <v>359</v>
      </c>
      <c r="B371" s="118" t="s">
        <v>490</v>
      </c>
      <c r="C371" s="118"/>
      <c r="D371" s="118"/>
      <c r="E371" s="42" t="s">
        <v>489</v>
      </c>
      <c r="F371" s="43">
        <v>8</v>
      </c>
      <c r="G371" s="25"/>
      <c r="H371" s="25"/>
      <c r="I371" s="26"/>
      <c r="J371" s="26"/>
    </row>
    <row r="372" spans="1:10" ht="35.25" customHeight="1">
      <c r="A372" s="45">
        <f t="shared" si="9"/>
        <v>360</v>
      </c>
      <c r="B372" s="121" t="s">
        <v>85</v>
      </c>
      <c r="C372" s="121"/>
      <c r="D372" s="121"/>
      <c r="E372" s="44" t="s">
        <v>491</v>
      </c>
      <c r="F372" s="45">
        <v>6</v>
      </c>
      <c r="G372" s="37"/>
      <c r="H372" s="37"/>
      <c r="I372" s="37"/>
      <c r="J372" s="37"/>
    </row>
    <row r="373" spans="6:10" ht="12.75">
      <c r="F373" s="122">
        <f>SUM(F359:F372)+SUM(F351:F357)+SUM(F332:F349)+SUM(F320:F330)+SUM(F188:F318)+SUM(F162:F186)+SUM(F34:F160)+SUM(F6:F32)</f>
        <v>3925</v>
      </c>
      <c r="J373" s="37"/>
    </row>
    <row r="376" ht="12.75">
      <c r="F376" s="23"/>
    </row>
  </sheetData>
  <sheetProtection selectLockedCells="1" selectUnlockedCells="1"/>
  <mergeCells count="372">
    <mergeCell ref="B317:D317"/>
    <mergeCell ref="B318:D318"/>
    <mergeCell ref="B372:D372"/>
    <mergeCell ref="B311:D311"/>
    <mergeCell ref="B312:D312"/>
    <mergeCell ref="B313:D313"/>
    <mergeCell ref="B314:D314"/>
    <mergeCell ref="B315:D315"/>
    <mergeCell ref="B316:D316"/>
    <mergeCell ref="B370:D370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159:D159"/>
    <mergeCell ref="B160:D160"/>
    <mergeCell ref="B184:D184"/>
    <mergeCell ref="B185:D185"/>
    <mergeCell ref="B186:D186"/>
    <mergeCell ref="B298:D298"/>
    <mergeCell ref="B291:D291"/>
    <mergeCell ref="B292:D292"/>
    <mergeCell ref="B293:D293"/>
    <mergeCell ref="B294:D294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B149:D149"/>
    <mergeCell ref="B150:D150"/>
    <mergeCell ref="B151:D151"/>
    <mergeCell ref="B152:D152"/>
    <mergeCell ref="B141:D141"/>
    <mergeCell ref="B142:D142"/>
    <mergeCell ref="B143:D143"/>
    <mergeCell ref="B144:D144"/>
    <mergeCell ref="B145:D145"/>
    <mergeCell ref="B146:D146"/>
    <mergeCell ref="B371:D371"/>
    <mergeCell ref="B364:D364"/>
    <mergeCell ref="B365:D365"/>
    <mergeCell ref="B366:D366"/>
    <mergeCell ref="B367:D367"/>
    <mergeCell ref="B368:D368"/>
    <mergeCell ref="B369:D369"/>
    <mergeCell ref="B360:D360"/>
    <mergeCell ref="B361:D361"/>
    <mergeCell ref="A358:J358"/>
    <mergeCell ref="B359:D359"/>
    <mergeCell ref="B362:D362"/>
    <mergeCell ref="B363:D363"/>
    <mergeCell ref="B354:D354"/>
    <mergeCell ref="B355:D355"/>
    <mergeCell ref="B356:D356"/>
    <mergeCell ref="A350:J350"/>
    <mergeCell ref="B357:D357"/>
    <mergeCell ref="B347:D347"/>
    <mergeCell ref="B348:D348"/>
    <mergeCell ref="B349:D349"/>
    <mergeCell ref="B351:D351"/>
    <mergeCell ref="B352:D352"/>
    <mergeCell ref="B340:D340"/>
    <mergeCell ref="B353:D353"/>
    <mergeCell ref="B341:D341"/>
    <mergeCell ref="B342:D342"/>
    <mergeCell ref="B343:D343"/>
    <mergeCell ref="B344:D344"/>
    <mergeCell ref="B345:D345"/>
    <mergeCell ref="B346:D346"/>
    <mergeCell ref="B335:D335"/>
    <mergeCell ref="B330:D330"/>
    <mergeCell ref="B336:D336"/>
    <mergeCell ref="B337:D337"/>
    <mergeCell ref="B338:D338"/>
    <mergeCell ref="B339:D339"/>
    <mergeCell ref="B334:D334"/>
    <mergeCell ref="B320:D320"/>
    <mergeCell ref="B321:D321"/>
    <mergeCell ref="B332:D332"/>
    <mergeCell ref="B333:D333"/>
    <mergeCell ref="A331:J331"/>
    <mergeCell ref="B325:D325"/>
    <mergeCell ref="B326:D326"/>
    <mergeCell ref="B327:D327"/>
    <mergeCell ref="B290:D290"/>
    <mergeCell ref="B295:D295"/>
    <mergeCell ref="B296:D296"/>
    <mergeCell ref="B297:D297"/>
    <mergeCell ref="B328:D328"/>
    <mergeCell ref="B329:D329"/>
    <mergeCell ref="B322:D322"/>
    <mergeCell ref="B323:D323"/>
    <mergeCell ref="B324:D324"/>
    <mergeCell ref="A319:J319"/>
    <mergeCell ref="B284:D284"/>
    <mergeCell ref="B285:D285"/>
    <mergeCell ref="B286:D286"/>
    <mergeCell ref="B287:D287"/>
    <mergeCell ref="B288:D288"/>
    <mergeCell ref="B289:D289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42:D242"/>
    <mergeCell ref="B243:D243"/>
    <mergeCell ref="B244:D244"/>
    <mergeCell ref="B245:D245"/>
    <mergeCell ref="B246:D246"/>
    <mergeCell ref="B247:D247"/>
    <mergeCell ref="B236:D236"/>
    <mergeCell ref="B237:D237"/>
    <mergeCell ref="B238:D238"/>
    <mergeCell ref="B239:D239"/>
    <mergeCell ref="B240:D240"/>
    <mergeCell ref="B241:D241"/>
    <mergeCell ref="B230:D230"/>
    <mergeCell ref="B231:D231"/>
    <mergeCell ref="B232:D232"/>
    <mergeCell ref="B233:D233"/>
    <mergeCell ref="B234:D234"/>
    <mergeCell ref="B235:D235"/>
    <mergeCell ref="B224:D224"/>
    <mergeCell ref="B225:D225"/>
    <mergeCell ref="B226:D226"/>
    <mergeCell ref="B227:D227"/>
    <mergeCell ref="B228:D228"/>
    <mergeCell ref="B229:D229"/>
    <mergeCell ref="B219:D219"/>
    <mergeCell ref="B220:D220"/>
    <mergeCell ref="A187:J187"/>
    <mergeCell ref="B221:D221"/>
    <mergeCell ref="B222:D222"/>
    <mergeCell ref="B223:D223"/>
    <mergeCell ref="B214:D214"/>
    <mergeCell ref="B215:D215"/>
    <mergeCell ref="B216:D216"/>
    <mergeCell ref="B217:D217"/>
    <mergeCell ref="B218:D218"/>
    <mergeCell ref="B208:D208"/>
    <mergeCell ref="B209:D209"/>
    <mergeCell ref="B210:D210"/>
    <mergeCell ref="B211:D211"/>
    <mergeCell ref="B212:D212"/>
    <mergeCell ref="B213:D213"/>
    <mergeCell ref="B202:D202"/>
    <mergeCell ref="B203:D203"/>
    <mergeCell ref="B204:D204"/>
    <mergeCell ref="B205:D205"/>
    <mergeCell ref="B206:D206"/>
    <mergeCell ref="B207:D207"/>
    <mergeCell ref="B196:D196"/>
    <mergeCell ref="B197:D197"/>
    <mergeCell ref="B198:D198"/>
    <mergeCell ref="B199:D199"/>
    <mergeCell ref="B200:D200"/>
    <mergeCell ref="B201:D201"/>
    <mergeCell ref="B190:D190"/>
    <mergeCell ref="B191:D191"/>
    <mergeCell ref="B192:D192"/>
    <mergeCell ref="B193:D193"/>
    <mergeCell ref="B194:D194"/>
    <mergeCell ref="B195:D195"/>
    <mergeCell ref="B179:D179"/>
    <mergeCell ref="B180:D180"/>
    <mergeCell ref="B181:D181"/>
    <mergeCell ref="B183:D183"/>
    <mergeCell ref="B188:D188"/>
    <mergeCell ref="B189:D189"/>
    <mergeCell ref="B182:D182"/>
    <mergeCell ref="B176:D176"/>
    <mergeCell ref="A161:J161"/>
    <mergeCell ref="B162:D162"/>
    <mergeCell ref="B163:D163"/>
    <mergeCell ref="B177:D177"/>
    <mergeCell ref="B178:D178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5:D25"/>
    <mergeCell ref="B26:D26"/>
    <mergeCell ref="B30:D30"/>
    <mergeCell ref="B31:D31"/>
    <mergeCell ref="B32:D32"/>
    <mergeCell ref="B34:D34"/>
    <mergeCell ref="A33:J33"/>
    <mergeCell ref="B27:D27"/>
    <mergeCell ref="B28:D28"/>
    <mergeCell ref="B29:D29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J1"/>
    <mergeCell ref="A2:J2"/>
    <mergeCell ref="B3:D3"/>
    <mergeCell ref="B4:D4"/>
    <mergeCell ref="A5:J5"/>
    <mergeCell ref="B6:D6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685670</cp:lastModifiedBy>
  <cp:lastPrinted>2023-09-15T09:01:27Z</cp:lastPrinted>
  <dcterms:created xsi:type="dcterms:W3CDTF">2019-12-03T07:11:33Z</dcterms:created>
  <dcterms:modified xsi:type="dcterms:W3CDTF">2023-10-10T09:39:24Z</dcterms:modified>
  <cp:category/>
  <cp:version/>
  <cp:contentType/>
  <cp:contentStatus/>
</cp:coreProperties>
</file>