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66925"/>
  <xr:revisionPtr revIDLastSave="0" documentId="13_ncr:1_{735704E4-5CFA-4B4C-A37D-B74A85C3E916}" xr6:coauthVersionLast="36" xr6:coauthVersionMax="36" xr10:uidLastSave="{00000000-0000-0000-0000-000000000000}"/>
  <bookViews>
    <workbookView xWindow="0" yWindow="0" windowWidth="24690" windowHeight="11640" xr2:uid="{021D28F1-B573-41C8-ACB3-C96F8A4162FB}"/>
  </bookViews>
  <sheets>
    <sheet name="zalacznik_1a_do_SW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J23" i="1" s="1"/>
  <c r="K23" i="1" s="1"/>
  <c r="J29" i="1"/>
  <c r="K29" i="1" s="1"/>
  <c r="H29" i="1"/>
  <c r="H28" i="1"/>
  <c r="J28" i="1" s="1"/>
  <c r="K28" i="1" s="1"/>
  <c r="H27" i="1"/>
  <c r="H30" i="1" l="1"/>
  <c r="J27" i="1"/>
  <c r="H22" i="1"/>
  <c r="J22" i="1" s="1"/>
  <c r="K22" i="1" s="1"/>
  <c r="H24" i="1"/>
  <c r="J24" i="1" s="1"/>
  <c r="K24" i="1" s="1"/>
  <c r="H21" i="1"/>
  <c r="H18" i="1"/>
  <c r="J18" i="1" s="1"/>
  <c r="K18" i="1" s="1"/>
  <c r="H17" i="1"/>
  <c r="H10" i="1"/>
  <c r="J10" i="1" s="1"/>
  <c r="K10" i="1" s="1"/>
  <c r="H11" i="1"/>
  <c r="J11" i="1" s="1"/>
  <c r="K11" i="1" s="1"/>
  <c r="H12" i="1"/>
  <c r="J12" i="1" s="1"/>
  <c r="K12" i="1" s="1"/>
  <c r="H13" i="1"/>
  <c r="J13" i="1" s="1"/>
  <c r="K13" i="1" s="1"/>
  <c r="H14" i="1"/>
  <c r="J14" i="1" s="1"/>
  <c r="K14" i="1" s="1"/>
  <c r="H9" i="1"/>
  <c r="J9" i="1" s="1"/>
  <c r="J30" i="1" l="1"/>
  <c r="K27" i="1"/>
  <c r="K30" i="1" s="1"/>
  <c r="H25" i="1"/>
  <c r="J21" i="1"/>
  <c r="H19" i="1"/>
  <c r="J17" i="1"/>
  <c r="K9" i="1"/>
  <c r="J15" i="1"/>
  <c r="H15" i="1"/>
  <c r="K21" i="1" l="1"/>
  <c r="K25" i="1" s="1"/>
  <c r="J25" i="1"/>
  <c r="J19" i="1"/>
  <c r="K17" i="1"/>
  <c r="K19" i="1" s="1"/>
  <c r="K15" i="1"/>
</calcChain>
</file>

<file path=xl/sharedStrings.xml><?xml version="1.0" encoding="utf-8"?>
<sst xmlns="http://schemas.openxmlformats.org/spreadsheetml/2006/main" count="20" uniqueCount="17">
  <si>
    <t>Załącznik nr 1A do SWZ</t>
  </si>
  <si>
    <t>FORMULARZ CENOWY</t>
  </si>
  <si>
    <t>Lp.</t>
  </si>
  <si>
    <t>Nr zadania</t>
  </si>
  <si>
    <t>Nr zestawu</t>
  </si>
  <si>
    <t>Ilość</t>
  </si>
  <si>
    <t>Cena netto</t>
  </si>
  <si>
    <t>Wartość netto</t>
  </si>
  <si>
    <t>Wartość brutto</t>
  </si>
  <si>
    <t>Razem zadanie 1:</t>
  </si>
  <si>
    <t>Razem zadanie 2:</t>
  </si>
  <si>
    <t>Razem zadanie 3:</t>
  </si>
  <si>
    <t>Zaproponowany model/marka</t>
  </si>
  <si>
    <t>Stawka podatku
VAT w %</t>
  </si>
  <si>
    <t>Wartość podatku VAT</t>
  </si>
  <si>
    <t>x</t>
  </si>
  <si>
    <t>Razem zadanie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</si>
</sst>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4" fontId="0" fillId="0" borderId="1" xfId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40E7-1EC7-4C9B-912B-370CBBD3290E}">
  <dimension ref="B2:K30"/>
  <sheetViews>
    <sheetView tabSelected="1" zoomScale="145" zoomScaleNormal="145" workbookViewId="0">
      <selection activeCell="A7" sqref="A7"/>
    </sheetView>
  </sheetViews>
  <sheetFormatPr defaultRowHeight="15" x14ac:dyDescent="0.25"/>
  <cols>
    <col min="1" max="1" width="3.7109375" customWidth="1"/>
    <col min="2" max="2" width="5.7109375" customWidth="1"/>
    <col min="3" max="3" width="9.28515625" customWidth="1"/>
    <col min="5" max="5" width="56.140625" customWidth="1"/>
    <col min="7" max="7" width="18.28515625" customWidth="1"/>
    <col min="8" max="8" width="14.7109375" customWidth="1"/>
    <col min="9" max="10" width="13.42578125" customWidth="1"/>
    <col min="11" max="11" width="19" customWidth="1"/>
  </cols>
  <sheetData>
    <row r="2" spans="2:11" ht="15.75" x14ac:dyDescent="0.25">
      <c r="B2" s="1" t="s">
        <v>0</v>
      </c>
    </row>
    <row r="5" spans="2:11" ht="18.75" x14ac:dyDescent="0.3"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</row>
    <row r="6" spans="2:11" s="2" customFormat="1" x14ac:dyDescent="0.25"/>
    <row r="7" spans="2:11" s="2" customFormat="1" x14ac:dyDescent="0.25">
      <c r="B7" s="11" t="s">
        <v>2</v>
      </c>
      <c r="C7" s="11" t="s">
        <v>3</v>
      </c>
      <c r="D7" s="11" t="s">
        <v>4</v>
      </c>
      <c r="E7" s="11" t="s">
        <v>12</v>
      </c>
      <c r="F7" s="11" t="s">
        <v>5</v>
      </c>
      <c r="G7" s="11" t="s">
        <v>6</v>
      </c>
      <c r="H7" s="11" t="s">
        <v>7</v>
      </c>
      <c r="I7" s="11" t="s">
        <v>13</v>
      </c>
      <c r="J7" s="11" t="s">
        <v>14</v>
      </c>
      <c r="K7" s="11" t="s">
        <v>8</v>
      </c>
    </row>
    <row r="8" spans="2:11" s="2" customFormat="1" ht="45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2:11" s="2" customFormat="1" x14ac:dyDescent="0.25">
      <c r="B9" s="4">
        <v>1</v>
      </c>
      <c r="C9" s="5">
        <v>1</v>
      </c>
      <c r="D9" s="4">
        <v>1</v>
      </c>
      <c r="E9" s="4"/>
      <c r="F9" s="4">
        <v>25</v>
      </c>
      <c r="G9" s="7">
        <v>0</v>
      </c>
      <c r="H9" s="7">
        <f>ROUND(G9*F9,2)</f>
        <v>0</v>
      </c>
      <c r="I9" s="8">
        <v>0.23</v>
      </c>
      <c r="J9" s="7">
        <f>ROUND(H9*I9,2)</f>
        <v>0</v>
      </c>
      <c r="K9" s="7">
        <f>J9+H9</f>
        <v>0</v>
      </c>
    </row>
    <row r="10" spans="2:11" s="2" customFormat="1" x14ac:dyDescent="0.25">
      <c r="B10" s="4">
        <v>2</v>
      </c>
      <c r="C10" s="5">
        <v>1</v>
      </c>
      <c r="D10" s="4">
        <v>2</v>
      </c>
      <c r="E10" s="4"/>
      <c r="F10" s="4">
        <v>3</v>
      </c>
      <c r="G10" s="7">
        <v>0</v>
      </c>
      <c r="H10" s="7">
        <f t="shared" ref="H10:H14" si="0">ROUND(G10*F10,2)</f>
        <v>0</v>
      </c>
      <c r="I10" s="8">
        <v>0.23</v>
      </c>
      <c r="J10" s="7">
        <f t="shared" ref="J10:J14" si="1">ROUND(H10*I10,2)</f>
        <v>0</v>
      </c>
      <c r="K10" s="7">
        <f t="shared" ref="K10:K15" si="2">J10+H10</f>
        <v>0</v>
      </c>
    </row>
    <row r="11" spans="2:11" s="2" customFormat="1" x14ac:dyDescent="0.25">
      <c r="B11" s="4">
        <v>3</v>
      </c>
      <c r="C11" s="5">
        <v>1</v>
      </c>
      <c r="D11" s="4">
        <v>3</v>
      </c>
      <c r="E11" s="4"/>
      <c r="F11" s="4">
        <v>2</v>
      </c>
      <c r="G11" s="7">
        <v>0</v>
      </c>
      <c r="H11" s="7">
        <f t="shared" si="0"/>
        <v>0</v>
      </c>
      <c r="I11" s="8">
        <v>0.23</v>
      </c>
      <c r="J11" s="7">
        <f t="shared" si="1"/>
        <v>0</v>
      </c>
      <c r="K11" s="7">
        <f t="shared" si="2"/>
        <v>0</v>
      </c>
    </row>
    <row r="12" spans="2:11" s="2" customFormat="1" x14ac:dyDescent="0.25">
      <c r="B12" s="4">
        <v>4</v>
      </c>
      <c r="C12" s="5">
        <v>1</v>
      </c>
      <c r="D12" s="4">
        <v>4</v>
      </c>
      <c r="E12" s="4"/>
      <c r="F12" s="4">
        <v>8</v>
      </c>
      <c r="G12" s="7">
        <v>0</v>
      </c>
      <c r="H12" s="7">
        <f t="shared" si="0"/>
        <v>0</v>
      </c>
      <c r="I12" s="8">
        <v>0.23</v>
      </c>
      <c r="J12" s="7">
        <f t="shared" si="1"/>
        <v>0</v>
      </c>
      <c r="K12" s="7">
        <f t="shared" si="2"/>
        <v>0</v>
      </c>
    </row>
    <row r="13" spans="2:11" s="2" customFormat="1" x14ac:dyDescent="0.25">
      <c r="B13" s="4">
        <v>5</v>
      </c>
      <c r="C13" s="5">
        <v>1</v>
      </c>
      <c r="D13" s="4">
        <v>5</v>
      </c>
      <c r="E13" s="4"/>
      <c r="F13" s="4">
        <v>30</v>
      </c>
      <c r="G13" s="7">
        <v>0</v>
      </c>
      <c r="H13" s="7">
        <f t="shared" si="0"/>
        <v>0</v>
      </c>
      <c r="I13" s="8">
        <v>0.23</v>
      </c>
      <c r="J13" s="7">
        <f t="shared" si="1"/>
        <v>0</v>
      </c>
      <c r="K13" s="7">
        <f t="shared" si="2"/>
        <v>0</v>
      </c>
    </row>
    <row r="14" spans="2:11" s="2" customFormat="1" x14ac:dyDescent="0.25">
      <c r="B14" s="4">
        <v>6</v>
      </c>
      <c r="C14" s="5">
        <v>1</v>
      </c>
      <c r="D14" s="4">
        <v>6</v>
      </c>
      <c r="E14" s="4"/>
      <c r="F14" s="4">
        <v>30</v>
      </c>
      <c r="G14" s="7">
        <v>0</v>
      </c>
      <c r="H14" s="7">
        <f t="shared" si="0"/>
        <v>0</v>
      </c>
      <c r="I14" s="8">
        <v>0.23</v>
      </c>
      <c r="J14" s="7">
        <f t="shared" si="1"/>
        <v>0</v>
      </c>
      <c r="K14" s="7">
        <f t="shared" si="2"/>
        <v>0</v>
      </c>
    </row>
    <row r="15" spans="2:11" s="2" customFormat="1" x14ac:dyDescent="0.25">
      <c r="B15" s="9" t="s">
        <v>9</v>
      </c>
      <c r="C15" s="9"/>
      <c r="D15" s="9"/>
      <c r="E15" s="9"/>
      <c r="F15" s="9"/>
      <c r="G15" s="9"/>
      <c r="H15" s="7">
        <f>SUM(H9:H14)</f>
        <v>0</v>
      </c>
      <c r="I15" s="7" t="s">
        <v>15</v>
      </c>
      <c r="J15" s="7">
        <f>SUM(J9:J14)</f>
        <v>0</v>
      </c>
      <c r="K15" s="7">
        <f t="shared" si="2"/>
        <v>0</v>
      </c>
    </row>
    <row r="16" spans="2:11" s="2" customFormat="1" x14ac:dyDescent="0.25">
      <c r="B16" s="6"/>
      <c r="C16" s="6"/>
      <c r="D16" s="6"/>
      <c r="E16" s="6"/>
      <c r="F16" s="6"/>
      <c r="G16" s="6"/>
      <c r="H16" s="3"/>
      <c r="I16" s="3"/>
      <c r="J16" s="3"/>
      <c r="K16" s="3"/>
    </row>
    <row r="17" spans="2:11" s="2" customFormat="1" x14ac:dyDescent="0.25">
      <c r="B17" s="4">
        <v>7</v>
      </c>
      <c r="C17" s="5">
        <v>2</v>
      </c>
      <c r="D17" s="4">
        <v>1</v>
      </c>
      <c r="E17" s="4"/>
      <c r="F17" s="4">
        <v>38</v>
      </c>
      <c r="G17" s="7">
        <v>0</v>
      </c>
      <c r="H17" s="7">
        <f>ROUND(G17*F17,2)</f>
        <v>0</v>
      </c>
      <c r="I17" s="8">
        <v>0.23</v>
      </c>
      <c r="J17" s="7">
        <f t="shared" ref="J17:J18" si="3">ROUND(H17*I17,2)</f>
        <v>0</v>
      </c>
      <c r="K17" s="7">
        <f t="shared" ref="K17:K18" si="4">J17+H17</f>
        <v>0</v>
      </c>
    </row>
    <row r="18" spans="2:11" s="2" customFormat="1" x14ac:dyDescent="0.25">
      <c r="B18" s="4">
        <v>8</v>
      </c>
      <c r="C18" s="5">
        <v>2</v>
      </c>
      <c r="D18" s="4">
        <v>2</v>
      </c>
      <c r="E18" s="4"/>
      <c r="F18" s="4">
        <v>1</v>
      </c>
      <c r="G18" s="7">
        <v>0</v>
      </c>
      <c r="H18" s="7">
        <f>ROUND(G18*F18,2)</f>
        <v>0</v>
      </c>
      <c r="I18" s="8">
        <v>0.23</v>
      </c>
      <c r="J18" s="7">
        <f t="shared" si="3"/>
        <v>0</v>
      </c>
      <c r="K18" s="7">
        <f t="shared" si="4"/>
        <v>0</v>
      </c>
    </row>
    <row r="19" spans="2:11" s="2" customFormat="1" x14ac:dyDescent="0.25">
      <c r="B19" s="9" t="s">
        <v>10</v>
      </c>
      <c r="C19" s="9"/>
      <c r="D19" s="9"/>
      <c r="E19" s="9"/>
      <c r="F19" s="9"/>
      <c r="G19" s="9"/>
      <c r="H19" s="7">
        <f>SUM(H17:H18)</f>
        <v>0</v>
      </c>
      <c r="I19" s="7" t="s">
        <v>15</v>
      </c>
      <c r="J19" s="7">
        <f>SUM(J17:J18)</f>
        <v>0</v>
      </c>
      <c r="K19" s="7">
        <f>SUM(K17:K18)</f>
        <v>0</v>
      </c>
    </row>
    <row r="20" spans="2:11" s="2" customFormat="1" x14ac:dyDescent="0.25">
      <c r="B20" s="6"/>
      <c r="C20" s="6"/>
      <c r="D20" s="6"/>
      <c r="E20" s="6"/>
      <c r="F20" s="6"/>
      <c r="G20" s="6"/>
      <c r="H20" s="3"/>
      <c r="I20" s="3"/>
      <c r="J20" s="3"/>
      <c r="K20" s="3"/>
    </row>
    <row r="21" spans="2:11" s="2" customFormat="1" x14ac:dyDescent="0.25">
      <c r="B21" s="4">
        <v>9</v>
      </c>
      <c r="C21" s="5">
        <v>3</v>
      </c>
      <c r="D21" s="4">
        <v>1</v>
      </c>
      <c r="E21" s="4"/>
      <c r="F21" s="4">
        <v>2</v>
      </c>
      <c r="G21" s="7">
        <v>0</v>
      </c>
      <c r="H21" s="7">
        <f>ROUND(G21*F21,2)</f>
        <v>0</v>
      </c>
      <c r="I21" s="8">
        <v>0.23</v>
      </c>
      <c r="J21" s="7">
        <f t="shared" ref="J21:J24" si="5">ROUND(H21*I21,2)</f>
        <v>0</v>
      </c>
      <c r="K21" s="7">
        <f t="shared" ref="K21:K24" si="6">J21+H21</f>
        <v>0</v>
      </c>
    </row>
    <row r="22" spans="2:11" s="2" customFormat="1" x14ac:dyDescent="0.25">
      <c r="B22" s="4">
        <v>10</v>
      </c>
      <c r="C22" s="5">
        <v>3</v>
      </c>
      <c r="D22" s="4">
        <v>2</v>
      </c>
      <c r="E22" s="4"/>
      <c r="F22" s="4">
        <v>1</v>
      </c>
      <c r="G22" s="7">
        <v>0</v>
      </c>
      <c r="H22" s="7">
        <f t="shared" ref="H22:H24" si="7">ROUND(G22*F22,2)</f>
        <v>0</v>
      </c>
      <c r="I22" s="8">
        <v>0.23</v>
      </c>
      <c r="J22" s="7">
        <f t="shared" si="5"/>
        <v>0</v>
      </c>
      <c r="K22" s="7">
        <f t="shared" si="6"/>
        <v>0</v>
      </c>
    </row>
    <row r="23" spans="2:11" s="2" customFormat="1" x14ac:dyDescent="0.25">
      <c r="B23" s="4">
        <v>11</v>
      </c>
      <c r="C23" s="5">
        <v>3</v>
      </c>
      <c r="D23" s="4">
        <v>3</v>
      </c>
      <c r="E23" s="4"/>
      <c r="F23" s="4">
        <v>1</v>
      </c>
      <c r="G23" s="7">
        <v>0</v>
      </c>
      <c r="H23" s="7">
        <f t="shared" ref="H23" si="8">ROUND(G23*F23,2)</f>
        <v>0</v>
      </c>
      <c r="I23" s="8">
        <v>0.23</v>
      </c>
      <c r="J23" s="7">
        <f t="shared" ref="J23" si="9">ROUND(H23*I23,2)</f>
        <v>0</v>
      </c>
      <c r="K23" s="7">
        <f t="shared" ref="K23" si="10">J23+H23</f>
        <v>0</v>
      </c>
    </row>
    <row r="24" spans="2:11" s="2" customFormat="1" x14ac:dyDescent="0.25">
      <c r="B24" s="4">
        <v>12</v>
      </c>
      <c r="C24" s="5">
        <v>3</v>
      </c>
      <c r="D24" s="4">
        <v>4</v>
      </c>
      <c r="E24" s="4"/>
      <c r="F24" s="4">
        <v>1</v>
      </c>
      <c r="G24" s="7">
        <v>0</v>
      </c>
      <c r="H24" s="7">
        <f t="shared" si="7"/>
        <v>0</v>
      </c>
      <c r="I24" s="8">
        <v>0.23</v>
      </c>
      <c r="J24" s="7">
        <f t="shared" si="5"/>
        <v>0</v>
      </c>
      <c r="K24" s="7">
        <f t="shared" si="6"/>
        <v>0</v>
      </c>
    </row>
    <row r="25" spans="2:11" s="2" customFormat="1" x14ac:dyDescent="0.25">
      <c r="B25" s="9" t="s">
        <v>11</v>
      </c>
      <c r="C25" s="9"/>
      <c r="D25" s="9"/>
      <c r="E25" s="9"/>
      <c r="F25" s="9"/>
      <c r="G25" s="9"/>
      <c r="H25" s="7">
        <f>SUM(H21:H24)</f>
        <v>0</v>
      </c>
      <c r="I25" s="7" t="s">
        <v>15</v>
      </c>
      <c r="J25" s="7">
        <f>SUM(J21:J24)</f>
        <v>0</v>
      </c>
      <c r="K25" s="7">
        <f>SUM(K21:K24)</f>
        <v>0</v>
      </c>
    </row>
    <row r="26" spans="2:11" s="2" customFormat="1" x14ac:dyDescent="0.25"/>
    <row r="27" spans="2:11" x14ac:dyDescent="0.25">
      <c r="B27" s="4">
        <v>13</v>
      </c>
      <c r="C27" s="5">
        <v>4</v>
      </c>
      <c r="D27" s="4">
        <v>1</v>
      </c>
      <c r="E27" s="4"/>
      <c r="F27" s="4">
        <v>2</v>
      </c>
      <c r="G27" s="7">
        <v>0</v>
      </c>
      <c r="H27" s="7">
        <f>ROUND(G27*F27,2)</f>
        <v>0</v>
      </c>
      <c r="I27" s="8">
        <v>0.23</v>
      </c>
      <c r="J27" s="7">
        <f t="shared" ref="J27:J29" si="11">ROUND(H27*I27,2)</f>
        <v>0</v>
      </c>
      <c r="K27" s="7">
        <f t="shared" ref="K27:K29" si="12">J27+H27</f>
        <v>0</v>
      </c>
    </row>
    <row r="28" spans="2:11" x14ac:dyDescent="0.25">
      <c r="B28" s="4">
        <v>14</v>
      </c>
      <c r="C28" s="5">
        <v>4</v>
      </c>
      <c r="D28" s="4">
        <v>2</v>
      </c>
      <c r="E28" s="4"/>
      <c r="F28" s="4">
        <v>10</v>
      </c>
      <c r="G28" s="7">
        <v>0</v>
      </c>
      <c r="H28" s="7">
        <f t="shared" ref="H28:H29" si="13">ROUND(G28*F28,2)</f>
        <v>0</v>
      </c>
      <c r="I28" s="8">
        <v>0.23</v>
      </c>
      <c r="J28" s="7">
        <f t="shared" si="11"/>
        <v>0</v>
      </c>
      <c r="K28" s="7">
        <f t="shared" si="12"/>
        <v>0</v>
      </c>
    </row>
    <row r="29" spans="2:11" x14ac:dyDescent="0.25">
      <c r="B29" s="4">
        <v>15</v>
      </c>
      <c r="C29" s="5">
        <v>4</v>
      </c>
      <c r="D29" s="4">
        <v>3</v>
      </c>
      <c r="E29" s="4"/>
      <c r="F29" s="4">
        <v>1</v>
      </c>
      <c r="G29" s="7">
        <v>0</v>
      </c>
      <c r="H29" s="7">
        <f t="shared" si="13"/>
        <v>0</v>
      </c>
      <c r="I29" s="8">
        <v>0.23</v>
      </c>
      <c r="J29" s="7">
        <f t="shared" si="11"/>
        <v>0</v>
      </c>
      <c r="K29" s="7">
        <f t="shared" si="12"/>
        <v>0</v>
      </c>
    </row>
    <row r="30" spans="2:11" x14ac:dyDescent="0.25">
      <c r="B30" s="9" t="s">
        <v>16</v>
      </c>
      <c r="C30" s="9"/>
      <c r="D30" s="9"/>
      <c r="E30" s="9"/>
      <c r="F30" s="9"/>
      <c r="G30" s="9"/>
      <c r="H30" s="7">
        <f>SUM(H27:H29)</f>
        <v>0</v>
      </c>
      <c r="I30" s="7" t="s">
        <v>15</v>
      </c>
      <c r="J30" s="7">
        <f>SUM(J27:J29)</f>
        <v>0</v>
      </c>
      <c r="K30" s="7">
        <f>SUM(K27:K29)</f>
        <v>0</v>
      </c>
    </row>
  </sheetData>
  <mergeCells count="15">
    <mergeCell ref="B30:G30"/>
    <mergeCell ref="B5:K5"/>
    <mergeCell ref="J7:J8"/>
    <mergeCell ref="B19:G19"/>
    <mergeCell ref="B25:G25"/>
    <mergeCell ref="E7:E8"/>
    <mergeCell ref="H7:H8"/>
    <mergeCell ref="I7:I8"/>
    <mergeCell ref="K7:K8"/>
    <mergeCell ref="B7:B8"/>
    <mergeCell ref="C7:C8"/>
    <mergeCell ref="D7:D8"/>
    <mergeCell ref="F7:F8"/>
    <mergeCell ref="G7:G8"/>
    <mergeCell ref="B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zalacznik_1a_do_SWZ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2022-10-26T12:33:38Z</dcterms:created>
  <dcterms:modified xsi:type="dcterms:W3CDTF">2022-11-03T08:19:40Z</dcterms:modified>
</cp:coreProperties>
</file>