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RAF_KASIA\2025\31_2025_podkłady i bielizna\SWZ i załączniki\"/>
    </mc:Choice>
  </mc:AlternateContent>
  <bookViews>
    <workbookView xWindow="0" yWindow="0" windowWidth="28800" windowHeight="10800"/>
  </bookViews>
  <sheets>
    <sheet name="załącznik nr 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21" i="1" l="1"/>
  <c r="J21" i="1"/>
  <c r="J7" i="1"/>
</calcChain>
</file>

<file path=xl/sharedStrings.xml><?xml version="1.0" encoding="utf-8"?>
<sst xmlns="http://schemas.openxmlformats.org/spreadsheetml/2006/main" count="44" uniqueCount="26">
  <si>
    <t>Pakiet 1. Podkłady chłonne</t>
  </si>
  <si>
    <t>Lp.</t>
  </si>
  <si>
    <t>Opis produktu</t>
  </si>
  <si>
    <t>Nazwa handlowa, nr katalogowy</t>
  </si>
  <si>
    <t>Zapotrzebowanie na 12 mies.</t>
  </si>
  <si>
    <t>J. m.</t>
  </si>
  <si>
    <t>Ilość oferowanych j.m.</t>
  </si>
  <si>
    <t>Cena jedn. netto zł</t>
  </si>
  <si>
    <t>Wartość netto</t>
  </si>
  <si>
    <t>Vat [%]</t>
  </si>
  <si>
    <t xml:space="preserve">Wartość brutto (poz. 8+8x9) </t>
  </si>
  <si>
    <t>Podkład higieniczny z dodatkowymi skrzydłami włókninowymi o rozmiarze 170 cm x 90 cm do stosowania jako dodatkowe zabezpieczenia dla osób z inkontynencją. Warstwę spodnią stanowi biała izolacyjna folia antypoślizgowa z nadrukiem. We wkładzie chłonnym znajduje się rozdrobniona celuloza pokryta bibułą. Warstwę wierzchnią stanowi włóknina. Rozmiar warstwy chłonnej - 60 cm x 80 cm (+/- 2 cm), masa podkładu min. 109 g, chłonność min. 2000 g wg ISO 11948-1. Wymagana KDT, potwierdzająca powyższe parametry.</t>
  </si>
  <si>
    <t>szt</t>
  </si>
  <si>
    <t>Podkład higieniczny o wysokiej chłonności do stosowania jako dodatkowe zabezpieczenie dla osób z inkontynencją. Warstwa spodnia - biała izolacyjna folia antypoślizgowa z nadrukiem. We wkładzie chłonnym znajduje się rozdrobniona celuloza pokryta bibułą. Warstwę wierzchnią stanowi włóknina. Rozmiar 60 cm x 90 cm (+/- 2 cm), chłonność nie mniej niż 2000 g wg ISO 11948-1. Wymagana KDT, potwierdzająca powyższe parametry.</t>
  </si>
  <si>
    <t>szt.</t>
  </si>
  <si>
    <t xml:space="preserve">Razem wartość </t>
  </si>
  <si>
    <t>Pakiet 2.  Podkład niesterylny, bielizna pościelowa jednorazowa</t>
  </si>
  <si>
    <t>Jednorazowy, niejałowy podkład włókninowy wykonany z włókniny foliowanej polipropylenowo-polietylenowej o gramaturze min. 56 g/m2, antyelektrostatyczne. Rozmiar 150 cm x 90 cm (+/- 5 cm)</t>
  </si>
  <si>
    <t>Jednorazowy, niejałowy podkład włókninowy wykonany z włókniny foliowanej polipropylenowo-polietylenowej o gramaturze min. 43 g/m2, antyelektrostatyczne. Rozmiar 200 cm x 150 cm (+/- 5 cm)</t>
  </si>
  <si>
    <t>kompl.</t>
  </si>
  <si>
    <r>
      <t>Jednorazowe prześcieradło higieniczne wykonane z włókniny polipropylenowej o gram min 25 g/m2 rozm 150 cm x 210 cm.  Kolor zielony/ niebieski.</t>
    </r>
    <r>
      <rPr>
        <sz val="9"/>
        <rFont val="Arial"/>
        <family val="2"/>
        <charset val="238"/>
      </rPr>
      <t xml:space="preserve"> </t>
    </r>
  </si>
  <si>
    <t>Jednorazowy trzyczęściowy komplet bielizny pościelowej medycznej wykonany z włókniny polipropylenowej o gram min.25 g/m2. Rozmiar: poszwa 90 x 150; poszewka 50 x 60 ; prześcieradło 150 x210 cm.  Kolor zielony/niebieski.</t>
  </si>
  <si>
    <t>Jednorazowy trzyczęściowy komplet bielizny pościelowej medycznej wykonany z włókniny polipropylenowej o gram min.25 g/m2. Rozmiar: poszwa 160 x 200; poszewka 70 x 80; prześcieradło 150 x 210 cm.  Kolor zielony/niebieski.</t>
  </si>
  <si>
    <t xml:space="preserve">Jednorazowa poszwa medyczna na  kołdrę z polipropylenu o wymiarach 160/200 cm  i gramaturze min.25 g/m2. Kolor zielony/niebieski. </t>
  </si>
  <si>
    <t>Jednorazowa poszewka medyczna na poduszkę  z polipropylenu o wymiarach 70 x 80 cm. Kolor zielony/niebieski. Gramatura min. 25 g/m2</t>
  </si>
  <si>
    <t>Jednorazowa poszewka  medyczna na poduszkę z polipropylenu o wymiarach 50 x 60 cm. Kolor zielony/niebieski. Gramatura min. 25 g/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</si>
</sst>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#,##0.00&quot; zł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family val="2"/>
      <charset val="238"/>
    </font>
    <font>
      <sz val="9"/>
      <name val="Arial"/>
      <family val="2"/>
      <charset val="238"/>
    </font>
    <font>
      <sz val="9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5" fillId="0" borderId="0"/>
    <xf numFmtId="0" fontId="8" fillId="0" borderId="0"/>
    <xf numFmtId="0" fontId="5" fillId="0" borderId="0"/>
    <xf numFmtId="0" fontId="5" fillId="0" borderId="0"/>
  </cellStyleXfs>
  <cellXfs count="32">
    <xf numFmtId="0" fontId="0" fillId="0" borderId="0" xfId="0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3" fillId="0" borderId="0" xfId="2" applyFont="1" applyAlignment="1">
      <alignment horizontal="center" vertical="center"/>
    </xf>
    <xf numFmtId="0" fontId="6" fillId="2" borderId="1" xfId="3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 wrapText="1"/>
    </xf>
    <xf numFmtId="0" fontId="6" fillId="2" borderId="3" xfId="3" applyFont="1" applyFill="1" applyBorder="1" applyAlignment="1">
      <alignment horizontal="center" vertical="center" wrapText="1"/>
    </xf>
    <xf numFmtId="164" fontId="6" fillId="2" borderId="3" xfId="3" applyNumberFormat="1" applyFont="1" applyFill="1" applyBorder="1" applyAlignment="1">
      <alignment horizontal="center" vertical="center" wrapText="1"/>
    </xf>
    <xf numFmtId="164" fontId="6" fillId="2" borderId="3" xfId="3" applyNumberFormat="1" applyFont="1" applyFill="1" applyBorder="1" applyAlignment="1">
      <alignment horizontal="center" vertical="center" wrapText="1" shrinkToFit="1"/>
    </xf>
    <xf numFmtId="10" fontId="6" fillId="2" borderId="3" xfId="3" applyNumberFormat="1" applyFont="1" applyFill="1" applyBorder="1" applyAlignment="1">
      <alignment horizontal="center" vertical="center" wrapText="1" shrinkToFit="1"/>
    </xf>
    <xf numFmtId="164" fontId="6" fillId="2" borderId="4" xfId="3" applyNumberFormat="1" applyFont="1" applyFill="1" applyBorder="1" applyAlignment="1">
      <alignment horizontal="center" vertical="center" wrapText="1"/>
    </xf>
    <xf numFmtId="0" fontId="6" fillId="4" borderId="5" xfId="3" applyNumberFormat="1" applyFont="1" applyFill="1" applyBorder="1" applyAlignment="1">
      <alignment horizontal="center" vertical="center" wrapText="1"/>
    </xf>
    <xf numFmtId="0" fontId="9" fillId="5" borderId="5" xfId="4" applyFont="1" applyFill="1" applyBorder="1" applyAlignment="1">
      <alignment horizontal="center" vertical="center" wrapText="1"/>
    </xf>
    <xf numFmtId="0" fontId="9" fillId="5" borderId="5" xfId="5" applyFont="1" applyFill="1" applyBorder="1" applyAlignment="1">
      <alignment horizontal="left" vertical="center" wrapText="1"/>
    </xf>
    <xf numFmtId="0" fontId="9" fillId="4" borderId="5" xfId="5" applyFont="1" applyFill="1" applyBorder="1" applyAlignment="1">
      <alignment horizontal="left" vertical="center" wrapText="1" shrinkToFit="1"/>
    </xf>
    <xf numFmtId="0" fontId="9" fillId="5" borderId="5" xfId="5" applyFont="1" applyFill="1" applyBorder="1" applyAlignment="1">
      <alignment horizontal="center" vertical="center" wrapText="1" shrinkToFit="1"/>
    </xf>
    <xf numFmtId="4" fontId="9" fillId="0" borderId="5" xfId="2" applyNumberFormat="1" applyFont="1" applyBorder="1" applyAlignment="1">
      <alignment vertical="center"/>
    </xf>
    <xf numFmtId="165" fontId="9" fillId="0" borderId="5" xfId="2" applyNumberFormat="1" applyFont="1" applyBorder="1" applyAlignment="1">
      <alignment horizontal="center" vertical="center" wrapText="1"/>
    </xf>
    <xf numFmtId="9" fontId="9" fillId="0" borderId="5" xfId="1" applyFont="1" applyBorder="1" applyAlignment="1">
      <alignment horizontal="center" vertical="center"/>
    </xf>
    <xf numFmtId="0" fontId="9" fillId="5" borderId="5" xfId="2" applyNumberFormat="1" applyFont="1" applyFill="1" applyBorder="1" applyAlignment="1">
      <alignment horizontal="center" vertical="center" wrapText="1"/>
    </xf>
    <xf numFmtId="0" fontId="9" fillId="5" borderId="5" xfId="6" applyFont="1" applyFill="1" applyBorder="1" applyAlignment="1">
      <alignment horizontal="left" vertical="center" wrapText="1"/>
    </xf>
    <xf numFmtId="0" fontId="9" fillId="4" borderId="5" xfId="6" applyFont="1" applyFill="1" applyBorder="1" applyAlignment="1">
      <alignment horizontal="left" vertical="center" wrapText="1" shrinkToFit="1"/>
    </xf>
    <xf numFmtId="0" fontId="9" fillId="5" borderId="5" xfId="6" applyFont="1" applyFill="1" applyBorder="1" applyAlignment="1">
      <alignment horizontal="center" vertical="center" wrapText="1" shrinkToFit="1"/>
    </xf>
    <xf numFmtId="4" fontId="6" fillId="0" borderId="7" xfId="2" applyNumberFormat="1" applyFont="1" applyBorder="1" applyAlignment="1">
      <alignment horizontal="center" vertical="center"/>
    </xf>
    <xf numFmtId="4" fontId="6" fillId="3" borderId="8" xfId="2" applyNumberFormat="1" applyFont="1" applyFill="1" applyBorder="1" applyAlignment="1">
      <alignment horizontal="center" vertical="center"/>
    </xf>
    <xf numFmtId="4" fontId="6" fillId="0" borderId="9" xfId="2" applyNumberFormat="1" applyFont="1" applyBorder="1" applyAlignment="1">
      <alignment horizontal="center" vertical="center"/>
    </xf>
    <xf numFmtId="9" fontId="9" fillId="0" borderId="5" xfId="2" applyNumberFormat="1" applyFont="1" applyBorder="1" applyAlignment="1">
      <alignment horizontal="center" vertical="center"/>
    </xf>
    <xf numFmtId="0" fontId="10" fillId="0" borderId="5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0" fillId="0" borderId="10" xfId="0" applyFont="1" applyBorder="1" applyAlignment="1">
      <alignment vertical="center" wrapText="1"/>
    </xf>
    <xf numFmtId="0" fontId="6" fillId="2" borderId="6" xfId="2" applyFont="1" applyFill="1" applyBorder="1" applyAlignment="1">
      <alignment horizontal="center" vertical="center"/>
    </xf>
  </cellXfs>
  <cellStyles count="7">
    <cellStyle name="Normalny" xfId="0" builtinId="0"/>
    <cellStyle name="Normalny 2" xfId="2"/>
    <cellStyle name="Normalny_Arkusz1" xfId="6"/>
    <cellStyle name="Normalny_Arkusz1_Arkusz2" xfId="5"/>
    <cellStyle name="Normalny_Arkusz2" xfId="4"/>
    <cellStyle name="Normalny_Pakiet 5" xfId="3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21"/>
  <sheetViews>
    <sheetView tabSelected="1" workbookViewId="0">
      <selection activeCell="A22" sqref="A22:XFD22"/>
    </sheetView>
  </sheetViews>
  <sheetFormatPr defaultRowHeight="15" x14ac:dyDescent="0.25"/>
  <cols>
    <col min="2" max="2" width="46.7109375" customWidth="1"/>
    <col min="3" max="3" width="11.140625" customWidth="1"/>
    <col min="4" max="4" width="13.5703125" customWidth="1"/>
    <col min="5" max="5" width="7.85546875" customWidth="1"/>
    <col min="6" max="6" width="13.42578125" customWidth="1"/>
    <col min="7" max="8" width="11.140625" customWidth="1"/>
    <col min="9" max="9" width="14.140625" customWidth="1"/>
    <col min="10" max="10" width="12.5703125" customWidth="1"/>
    <col min="11" max="11" width="10" bestFit="1" customWidth="1"/>
  </cols>
  <sheetData>
    <row r="2" spans="1:10" ht="15.75" thickBot="1" x14ac:dyDescent="0.3">
      <c r="A2" s="1"/>
      <c r="B2" s="2" t="s">
        <v>0</v>
      </c>
      <c r="C2" s="1"/>
      <c r="D2" s="3"/>
      <c r="E2" s="1"/>
      <c r="F2" s="1"/>
      <c r="G2" s="1"/>
      <c r="H2" s="1"/>
      <c r="I2" s="3"/>
      <c r="J2" s="1"/>
    </row>
    <row r="3" spans="1:10" ht="36" x14ac:dyDescent="0.25">
      <c r="A3" s="4" t="s">
        <v>1</v>
      </c>
      <c r="B3" s="5" t="s">
        <v>2</v>
      </c>
      <c r="C3" s="6" t="s">
        <v>3</v>
      </c>
      <c r="D3" s="6" t="s">
        <v>4</v>
      </c>
      <c r="E3" s="7" t="s">
        <v>5</v>
      </c>
      <c r="F3" s="7" t="s">
        <v>6</v>
      </c>
      <c r="G3" s="8" t="s">
        <v>7</v>
      </c>
      <c r="H3" s="9" t="s">
        <v>8</v>
      </c>
      <c r="I3" s="10" t="s">
        <v>9</v>
      </c>
      <c r="J3" s="11" t="s">
        <v>10</v>
      </c>
    </row>
    <row r="4" spans="1:10" x14ac:dyDescent="0.25">
      <c r="A4" s="12">
        <v>1</v>
      </c>
      <c r="B4" s="12">
        <v>2</v>
      </c>
      <c r="C4" s="12">
        <v>3</v>
      </c>
      <c r="D4" s="12">
        <v>4</v>
      </c>
      <c r="E4" s="12">
        <v>5</v>
      </c>
      <c r="F4" s="12">
        <v>6</v>
      </c>
      <c r="G4" s="12">
        <v>7</v>
      </c>
      <c r="H4" s="12">
        <v>8</v>
      </c>
      <c r="I4" s="12">
        <v>9</v>
      </c>
      <c r="J4" s="12">
        <v>10</v>
      </c>
    </row>
    <row r="5" spans="1:10" ht="120" x14ac:dyDescent="0.25">
      <c r="A5" s="13">
        <v>1</v>
      </c>
      <c r="B5" s="14" t="s">
        <v>11</v>
      </c>
      <c r="C5" s="15"/>
      <c r="D5" s="16">
        <v>9500</v>
      </c>
      <c r="E5" s="16" t="s">
        <v>12</v>
      </c>
      <c r="F5" s="16"/>
      <c r="G5" s="17"/>
      <c r="H5" s="18"/>
      <c r="I5" s="19"/>
      <c r="J5" s="18"/>
    </row>
    <row r="6" spans="1:10" ht="108" x14ac:dyDescent="0.25">
      <c r="A6" s="20">
        <v>2</v>
      </c>
      <c r="B6" s="21" t="s">
        <v>13</v>
      </c>
      <c r="C6" s="22"/>
      <c r="D6" s="16">
        <v>83000</v>
      </c>
      <c r="E6" s="23" t="s">
        <v>14</v>
      </c>
      <c r="F6" s="23"/>
      <c r="G6" s="17"/>
      <c r="H6" s="18"/>
      <c r="I6" s="19"/>
      <c r="J6" s="18"/>
    </row>
    <row r="7" spans="1:10" ht="15.75" thickBot="1" x14ac:dyDescent="0.3">
      <c r="A7" s="31" t="s">
        <v>15</v>
      </c>
      <c r="B7" s="31"/>
      <c r="C7" s="31"/>
      <c r="D7" s="31"/>
      <c r="E7" s="31"/>
      <c r="F7" s="31"/>
      <c r="G7" s="31"/>
      <c r="H7" s="24">
        <f>SUM(H5:H6)</f>
        <v>0</v>
      </c>
      <c r="I7" s="25"/>
      <c r="J7" s="26">
        <f>SUM(J5:J6)</f>
        <v>0</v>
      </c>
    </row>
    <row r="10" spans="1:10" ht="15.75" thickBot="1" x14ac:dyDescent="0.3">
      <c r="A10" s="1"/>
      <c r="B10" s="2" t="s">
        <v>16</v>
      </c>
      <c r="C10" s="1"/>
      <c r="D10" s="3"/>
      <c r="E10" s="1"/>
      <c r="F10" s="1"/>
      <c r="G10" s="1"/>
      <c r="H10" s="1"/>
      <c r="I10" s="3"/>
      <c r="J10" s="1"/>
    </row>
    <row r="11" spans="1:10" ht="36" x14ac:dyDescent="0.25">
      <c r="A11" s="4" t="s">
        <v>1</v>
      </c>
      <c r="B11" s="5" t="s">
        <v>2</v>
      </c>
      <c r="C11" s="6" t="s">
        <v>3</v>
      </c>
      <c r="D11" s="6" t="s">
        <v>4</v>
      </c>
      <c r="E11" s="7" t="s">
        <v>5</v>
      </c>
      <c r="F11" s="7" t="s">
        <v>6</v>
      </c>
      <c r="G11" s="8" t="s">
        <v>7</v>
      </c>
      <c r="H11" s="9" t="s">
        <v>8</v>
      </c>
      <c r="I11" s="10" t="s">
        <v>9</v>
      </c>
      <c r="J11" s="11" t="s">
        <v>10</v>
      </c>
    </row>
    <row r="12" spans="1:10" x14ac:dyDescent="0.25">
      <c r="A12" s="12">
        <v>1</v>
      </c>
      <c r="B12" s="12">
        <v>2</v>
      </c>
      <c r="C12" s="12">
        <v>3</v>
      </c>
      <c r="D12" s="12">
        <v>4</v>
      </c>
      <c r="E12" s="12">
        <v>5</v>
      </c>
      <c r="F12" s="12">
        <v>6</v>
      </c>
      <c r="G12" s="12">
        <v>7</v>
      </c>
      <c r="H12" s="12">
        <v>8</v>
      </c>
      <c r="I12" s="12">
        <v>9</v>
      </c>
      <c r="J12" s="12">
        <v>10</v>
      </c>
    </row>
    <row r="13" spans="1:10" ht="48" x14ac:dyDescent="0.25">
      <c r="A13" s="13">
        <v>1</v>
      </c>
      <c r="B13" s="14" t="s">
        <v>17</v>
      </c>
      <c r="C13" s="15"/>
      <c r="D13" s="16">
        <v>4700</v>
      </c>
      <c r="E13" s="16" t="s">
        <v>12</v>
      </c>
      <c r="F13" s="16"/>
      <c r="G13" s="17"/>
      <c r="H13" s="18"/>
      <c r="I13" s="27"/>
      <c r="J13" s="18"/>
    </row>
    <row r="14" spans="1:10" ht="48" x14ac:dyDescent="0.25">
      <c r="A14" s="20">
        <v>2</v>
      </c>
      <c r="B14" s="14" t="s">
        <v>18</v>
      </c>
      <c r="C14" s="22"/>
      <c r="D14" s="16">
        <v>9200</v>
      </c>
      <c r="E14" s="23" t="s">
        <v>14</v>
      </c>
      <c r="F14" s="23"/>
      <c r="G14" s="17"/>
      <c r="H14" s="18"/>
      <c r="I14" s="27"/>
      <c r="J14" s="18"/>
    </row>
    <row r="15" spans="1:10" ht="48" x14ac:dyDescent="0.25">
      <c r="A15" s="20">
        <v>3</v>
      </c>
      <c r="B15" s="28" t="s">
        <v>22</v>
      </c>
      <c r="C15" s="22"/>
      <c r="D15" s="23">
        <v>12000</v>
      </c>
      <c r="E15" s="23" t="s">
        <v>19</v>
      </c>
      <c r="F15" s="23"/>
      <c r="G15" s="17"/>
      <c r="H15" s="18"/>
      <c r="I15" s="27"/>
      <c r="J15" s="18"/>
    </row>
    <row r="16" spans="1:10" ht="48" x14ac:dyDescent="0.25">
      <c r="A16" s="20">
        <v>4</v>
      </c>
      <c r="B16" s="29" t="s">
        <v>21</v>
      </c>
      <c r="C16" s="22"/>
      <c r="D16" s="23">
        <v>800</v>
      </c>
      <c r="E16" s="23" t="s">
        <v>19</v>
      </c>
      <c r="F16" s="23"/>
      <c r="G16" s="17"/>
      <c r="H16" s="18"/>
      <c r="I16" s="27"/>
      <c r="J16" s="18"/>
    </row>
    <row r="17" spans="1:10" ht="36" x14ac:dyDescent="0.25">
      <c r="A17" s="20">
        <v>5</v>
      </c>
      <c r="B17" s="28" t="s">
        <v>23</v>
      </c>
      <c r="C17" s="22"/>
      <c r="D17" s="23">
        <v>2300</v>
      </c>
      <c r="E17" s="23" t="s">
        <v>14</v>
      </c>
      <c r="F17" s="23"/>
      <c r="G17" s="17"/>
      <c r="H17" s="18"/>
      <c r="I17" s="27"/>
      <c r="J17" s="18"/>
    </row>
    <row r="18" spans="1:10" ht="36" x14ac:dyDescent="0.25">
      <c r="A18" s="20">
        <v>6</v>
      </c>
      <c r="B18" s="30" t="s">
        <v>20</v>
      </c>
      <c r="C18" s="22"/>
      <c r="D18" s="23">
        <v>38000</v>
      </c>
      <c r="E18" s="23" t="s">
        <v>14</v>
      </c>
      <c r="F18" s="23"/>
      <c r="G18" s="17"/>
      <c r="H18" s="18"/>
      <c r="I18" s="27"/>
      <c r="J18" s="18"/>
    </row>
    <row r="19" spans="1:10" ht="36" x14ac:dyDescent="0.25">
      <c r="A19" s="20">
        <v>7</v>
      </c>
      <c r="B19" s="30" t="s">
        <v>24</v>
      </c>
      <c r="C19" s="22"/>
      <c r="D19" s="23">
        <v>3650</v>
      </c>
      <c r="E19" s="23" t="s">
        <v>14</v>
      </c>
      <c r="F19" s="23"/>
      <c r="G19" s="17"/>
      <c r="H19" s="18"/>
      <c r="I19" s="27"/>
      <c r="J19" s="18"/>
    </row>
    <row r="20" spans="1:10" ht="36" x14ac:dyDescent="0.25">
      <c r="A20" s="20">
        <v>8</v>
      </c>
      <c r="B20" s="29" t="s">
        <v>25</v>
      </c>
      <c r="C20" s="22"/>
      <c r="D20" s="23">
        <v>100</v>
      </c>
      <c r="E20" s="23" t="s">
        <v>14</v>
      </c>
      <c r="F20" s="23"/>
      <c r="G20" s="17"/>
      <c r="H20" s="18"/>
      <c r="I20" s="27"/>
      <c r="J20" s="18"/>
    </row>
    <row r="21" spans="1:10" ht="15.75" thickBot="1" x14ac:dyDescent="0.3">
      <c r="A21" s="31" t="s">
        <v>15</v>
      </c>
      <c r="B21" s="31"/>
      <c r="C21" s="31"/>
      <c r="D21" s="31"/>
      <c r="E21" s="31"/>
      <c r="F21" s="31"/>
      <c r="G21" s="31"/>
      <c r="H21" s="24">
        <f>SUM(H13:H20)</f>
        <v>0</v>
      </c>
      <c r="I21" s="25"/>
      <c r="J21" s="26">
        <f>SUM(J13:J20)</f>
        <v>0</v>
      </c>
    </row>
  </sheetData>
  <mergeCells count="2">
    <mergeCell ref="A7:G7"/>
    <mergeCell ref="A21:G21"/>
  </mergeCells>
  <pageMargins left="0.7" right="0.7" top="0.75" bottom="0.75" header="0.3" footer="0.3"/>
  <pageSetup paperSize="9" scale="54" fitToHeight="0" orientation="portrait" verticalDpi="597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Konopska</dc:creator>
  <cp:lastModifiedBy>Katarzyna Konopska</cp:lastModifiedBy>
  <cp:lastPrinted>2025-02-24T09:04:00Z</cp:lastPrinted>
  <dcterms:created xsi:type="dcterms:W3CDTF">2025-02-24T08:18:25Z</dcterms:created>
  <dcterms:modified xsi:type="dcterms:W3CDTF">2025-03-28T08:28:12Z</dcterms:modified>
</cp:coreProperties>
</file>