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polesno.Olesno.lokalne\home$\ples\Pulpit\SPRAWY\ZAMÓWIENIA PPUBLICZNE\ZAMÓWIENIA\2024\Żywność PSP nr 1 Olesno\"/>
    </mc:Choice>
  </mc:AlternateContent>
  <xr:revisionPtr revIDLastSave="0" documentId="13_ncr:1_{48CF1BFD-BDCA-4408-9CBB-BC5BEB0FCB7D}" xr6:coauthVersionLast="47" xr6:coauthVersionMax="47" xr10:uidLastSave="{00000000-0000-0000-0000-000000000000}"/>
  <bookViews>
    <workbookView xWindow="-120" yWindow="-120" windowWidth="29040" windowHeight="15840" tabRatio="500" firstSheet="1" activeTab="4" xr2:uid="{00000000-000D-0000-FFFF-FFFF00000000}"/>
  </bookViews>
  <sheets>
    <sheet name="1. Produkty zbożowe, napoje,zio" sheetId="1" r:id="rId1"/>
    <sheet name="2. Mięso i przetwory mięsne" sheetId="2" r:id="rId2"/>
    <sheet name="3. Ryby i produkty mrożone" sheetId="3" r:id="rId3"/>
    <sheet name="4. Warzywa, owoce, grzyby, jajk" sheetId="4" r:id="rId4"/>
    <sheet name="5. Pieczywo" sheetId="5" r:id="rId5"/>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8" i="5" l="1"/>
  <c r="H8" i="5"/>
  <c r="H7" i="5"/>
  <c r="I7" i="5"/>
  <c r="H9" i="5"/>
  <c r="I9" i="5"/>
  <c r="H10" i="5"/>
  <c r="I10" i="5"/>
  <c r="I6" i="5"/>
  <c r="H6" i="5"/>
  <c r="I47" i="4"/>
  <c r="H47" i="4"/>
  <c r="I36" i="4"/>
  <c r="H36" i="4"/>
  <c r="I35" i="4"/>
  <c r="H35" i="4"/>
  <c r="I34" i="4"/>
  <c r="H34" i="4"/>
  <c r="I33" i="4"/>
  <c r="H33" i="4"/>
  <c r="I31" i="4"/>
  <c r="H31" i="4"/>
  <c r="I30" i="4"/>
  <c r="H30" i="4"/>
  <c r="I29" i="4"/>
  <c r="H29" i="4"/>
  <c r="I23" i="4"/>
  <c r="H23" i="4"/>
  <c r="I22" i="4"/>
  <c r="H22" i="4"/>
  <c r="I21" i="4"/>
  <c r="H21" i="4"/>
  <c r="I20" i="4"/>
  <c r="H20" i="4"/>
  <c r="I19" i="4"/>
  <c r="H19" i="4"/>
  <c r="I18" i="4"/>
  <c r="H18" i="4"/>
  <c r="I17" i="4"/>
  <c r="H17" i="4"/>
  <c r="I16" i="4"/>
  <c r="H16" i="4"/>
  <c r="I15" i="4"/>
  <c r="H15" i="4"/>
  <c r="I12" i="4"/>
  <c r="H12" i="4"/>
  <c r="H9" i="4"/>
  <c r="I9" i="4"/>
  <c r="H10" i="4"/>
  <c r="I10" i="4"/>
  <c r="H11" i="4"/>
  <c r="I11" i="4"/>
  <c r="H13" i="4"/>
  <c r="I13" i="4"/>
  <c r="H14" i="4"/>
  <c r="I14" i="4"/>
  <c r="H24" i="4"/>
  <c r="I24" i="4"/>
  <c r="H25" i="4"/>
  <c r="I25" i="4"/>
  <c r="H26" i="4"/>
  <c r="I26" i="4"/>
  <c r="H27" i="4"/>
  <c r="I27" i="4"/>
  <c r="H28" i="4"/>
  <c r="I28" i="4"/>
  <c r="H32" i="4"/>
  <c r="I32" i="4"/>
  <c r="H37" i="4"/>
  <c r="I37" i="4"/>
  <c r="H38" i="4"/>
  <c r="I38" i="4"/>
  <c r="H40" i="4"/>
  <c r="I40" i="4"/>
  <c r="H43" i="4"/>
  <c r="I43" i="4"/>
  <c r="H44" i="4"/>
  <c r="I44" i="4"/>
  <c r="H45" i="4"/>
  <c r="I45" i="4"/>
  <c r="H46" i="4"/>
  <c r="I46" i="4"/>
  <c r="H48" i="4"/>
  <c r="I48" i="4"/>
  <c r="H49" i="4"/>
  <c r="I49" i="4"/>
  <c r="H50" i="4"/>
  <c r="I50" i="4"/>
  <c r="H51" i="4"/>
  <c r="I51" i="4"/>
  <c r="H52" i="4"/>
  <c r="I52" i="4"/>
  <c r="H53" i="4"/>
  <c r="I53" i="4"/>
  <c r="H54" i="4"/>
  <c r="I54" i="4"/>
  <c r="H55" i="4"/>
  <c r="I55" i="4"/>
  <c r="H56" i="4"/>
  <c r="I56" i="4"/>
  <c r="H58" i="4"/>
  <c r="I58" i="4"/>
  <c r="H59" i="4"/>
  <c r="I59" i="4"/>
  <c r="H60" i="4"/>
  <c r="I60" i="4"/>
  <c r="I8" i="4"/>
  <c r="H8" i="4"/>
  <c r="I7" i="4"/>
  <c r="H7" i="4"/>
  <c r="I36" i="3"/>
  <c r="H36" i="3"/>
  <c r="I35" i="3"/>
  <c r="H35" i="3"/>
  <c r="I34" i="3"/>
  <c r="H34" i="3"/>
  <c r="I33" i="3"/>
  <c r="H33" i="3"/>
  <c r="H27" i="3"/>
  <c r="I27" i="3"/>
  <c r="H28" i="3"/>
  <c r="I28" i="3"/>
  <c r="H29" i="3"/>
  <c r="I29" i="3"/>
  <c r="H30" i="3"/>
  <c r="I30" i="3"/>
  <c r="H31" i="3"/>
  <c r="I31" i="3"/>
  <c r="I26" i="3"/>
  <c r="H26" i="3"/>
  <c r="H16" i="3"/>
  <c r="I16" i="3"/>
  <c r="H17" i="3"/>
  <c r="I17" i="3"/>
  <c r="H18" i="3"/>
  <c r="I18" i="3"/>
  <c r="H19" i="3"/>
  <c r="I19" i="3"/>
  <c r="H20" i="3"/>
  <c r="I20" i="3"/>
  <c r="H21" i="3"/>
  <c r="I21" i="3"/>
  <c r="H22" i="3"/>
  <c r="I22" i="3"/>
  <c r="H23" i="3"/>
  <c r="I23" i="3"/>
  <c r="H24" i="3"/>
  <c r="I24" i="3"/>
  <c r="I15" i="3"/>
  <c r="H15" i="3"/>
  <c r="H8" i="3"/>
  <c r="I8" i="3"/>
  <c r="H9" i="3"/>
  <c r="I9" i="3"/>
  <c r="H10" i="3"/>
  <c r="I10" i="3"/>
  <c r="H11" i="3"/>
  <c r="I11" i="3"/>
  <c r="H12" i="3"/>
  <c r="I12" i="3"/>
  <c r="H13" i="3"/>
  <c r="I13" i="3"/>
  <c r="I7" i="3"/>
  <c r="H7" i="3"/>
  <c r="I19" i="2"/>
  <c r="H19" i="2"/>
  <c r="I30" i="2"/>
  <c r="H30" i="2"/>
  <c r="I8" i="2"/>
  <c r="I9" i="2"/>
  <c r="I10" i="2"/>
  <c r="I11" i="2"/>
  <c r="I12" i="2"/>
  <c r="I13" i="2"/>
  <c r="I14" i="2"/>
  <c r="I15" i="2"/>
  <c r="I16" i="2"/>
  <c r="I17" i="2"/>
  <c r="I18" i="2"/>
  <c r="I20" i="2"/>
  <c r="I22" i="2"/>
  <c r="I23" i="2"/>
  <c r="I25" i="2"/>
  <c r="I26" i="2"/>
  <c r="I27" i="2"/>
  <c r="I28" i="2"/>
  <c r="I31" i="2"/>
  <c r="I32" i="2"/>
  <c r="I33" i="2"/>
  <c r="I34" i="2"/>
  <c r="I35" i="2"/>
  <c r="I36" i="2"/>
  <c r="I37" i="2"/>
  <c r="I38" i="2"/>
  <c r="H8" i="2"/>
  <c r="H9" i="2"/>
  <c r="H10" i="2"/>
  <c r="H11" i="2"/>
  <c r="H12" i="2"/>
  <c r="H13" i="2"/>
  <c r="H14" i="2"/>
  <c r="H15" i="2"/>
  <c r="H16" i="2"/>
  <c r="H17" i="2"/>
  <c r="H18" i="2"/>
  <c r="H20" i="2"/>
  <c r="H22" i="2"/>
  <c r="H23" i="2"/>
  <c r="H25" i="2"/>
  <c r="H26" i="2"/>
  <c r="H27" i="2"/>
  <c r="H28" i="2"/>
  <c r="H31" i="2"/>
  <c r="H32" i="2"/>
  <c r="H33" i="2"/>
  <c r="H34" i="2"/>
  <c r="H35" i="2"/>
  <c r="H36" i="2"/>
  <c r="H37" i="2"/>
  <c r="H38" i="2"/>
  <c r="I7" i="2"/>
  <c r="H7" i="2"/>
  <c r="I114" i="1"/>
  <c r="H114" i="1"/>
  <c r="I112" i="1"/>
  <c r="H112" i="1"/>
  <c r="I111" i="1"/>
  <c r="H111" i="1"/>
  <c r="I110" i="1"/>
  <c r="H110" i="1"/>
  <c r="I109" i="1"/>
  <c r="H109" i="1"/>
  <c r="I108" i="1"/>
  <c r="H108" i="1"/>
  <c r="I106" i="1"/>
  <c r="H106" i="1"/>
  <c r="I105" i="1"/>
  <c r="H105" i="1"/>
  <c r="I104" i="1"/>
  <c r="H104" i="1"/>
  <c r="I103" i="1"/>
  <c r="H103" i="1"/>
  <c r="I102" i="1"/>
  <c r="H102" i="1"/>
  <c r="I101" i="1"/>
  <c r="H101" i="1"/>
  <c r="I100" i="1"/>
  <c r="H100" i="1"/>
  <c r="I99" i="1"/>
  <c r="H99" i="1"/>
  <c r="I98" i="1"/>
  <c r="H98" i="1"/>
  <c r="I97" i="1"/>
  <c r="H97" i="1"/>
  <c r="I96" i="1"/>
  <c r="H96" i="1"/>
  <c r="I94" i="1"/>
  <c r="H94" i="1"/>
  <c r="I93" i="1"/>
  <c r="H93" i="1"/>
  <c r="I92" i="1"/>
  <c r="H92" i="1"/>
  <c r="I91" i="1"/>
  <c r="H91" i="1"/>
  <c r="I90" i="1"/>
  <c r="H90" i="1"/>
  <c r="I89" i="1"/>
  <c r="H89" i="1"/>
  <c r="I88" i="1"/>
  <c r="H88" i="1"/>
  <c r="I85" i="1"/>
  <c r="H85" i="1"/>
  <c r="I84" i="1"/>
  <c r="H84" i="1"/>
  <c r="I83" i="1"/>
  <c r="H83" i="1"/>
  <c r="I82" i="1"/>
  <c r="H82" i="1"/>
  <c r="I80" i="1"/>
  <c r="H80" i="1"/>
  <c r="I79" i="1"/>
  <c r="H79" i="1"/>
  <c r="I78" i="1"/>
  <c r="H78" i="1"/>
  <c r="I77" i="1"/>
  <c r="H77" i="1"/>
  <c r="I76" i="1"/>
  <c r="H76" i="1"/>
  <c r="I75" i="1"/>
  <c r="H75" i="1"/>
  <c r="I74" i="1"/>
  <c r="H74" i="1"/>
  <c r="I73" i="1"/>
  <c r="H73" i="1"/>
  <c r="I72" i="1"/>
  <c r="H72" i="1"/>
  <c r="I71" i="1"/>
  <c r="H71" i="1"/>
  <c r="I70" i="1"/>
  <c r="H70" i="1"/>
  <c r="I68" i="1"/>
  <c r="H68" i="1"/>
  <c r="I67" i="1"/>
  <c r="H67" i="1"/>
  <c r="I66" i="1"/>
  <c r="H66" i="1"/>
  <c r="I65" i="1"/>
  <c r="H65" i="1"/>
  <c r="I64" i="1"/>
  <c r="H64" i="1"/>
  <c r="I63" i="1"/>
  <c r="H63" i="1"/>
  <c r="I62" i="1"/>
  <c r="H62" i="1"/>
  <c r="I61" i="1"/>
  <c r="H61" i="1"/>
  <c r="I60" i="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6" i="1"/>
  <c r="H36" i="1"/>
  <c r="I35" i="1"/>
  <c r="H35" i="1"/>
  <c r="I34" i="1"/>
  <c r="H34" i="1"/>
  <c r="I33" i="1" l="1"/>
  <c r="H33" i="1"/>
  <c r="I31" i="1"/>
  <c r="H31" i="1"/>
  <c r="I30" i="1"/>
  <c r="H30" i="1"/>
  <c r="I29" i="1"/>
  <c r="H29" i="1"/>
  <c r="I27" i="1"/>
  <c r="H27" i="1"/>
  <c r="I26" i="1"/>
  <c r="H26" i="1"/>
  <c r="I24" i="1"/>
  <c r="H24" i="1"/>
  <c r="I23" i="1"/>
  <c r="H23" i="1"/>
  <c r="I22" i="1"/>
  <c r="H22" i="1"/>
  <c r="I21" i="1"/>
  <c r="H21" i="1"/>
  <c r="I20" i="1"/>
  <c r="H20" i="1"/>
  <c r="I19" i="1"/>
  <c r="H19" i="1"/>
  <c r="I18" i="1"/>
  <c r="H18" i="1"/>
  <c r="I17" i="1"/>
  <c r="H17" i="1"/>
  <c r="I14" i="1"/>
  <c r="H14" i="1"/>
  <c r="H11" i="1"/>
  <c r="I10" i="1"/>
  <c r="I9" i="1"/>
  <c r="I11" i="1"/>
  <c r="I12" i="1"/>
  <c r="I13" i="1"/>
  <c r="I15" i="1"/>
  <c r="I86" i="1"/>
  <c r="I107" i="1"/>
  <c r="I113" i="1"/>
  <c r="I8" i="1"/>
  <c r="H10" i="1"/>
  <c r="H12" i="1"/>
  <c r="H13" i="1"/>
  <c r="H15" i="1"/>
  <c r="H86" i="1"/>
  <c r="H107" i="1"/>
  <c r="H113" i="1"/>
  <c r="H9" i="1"/>
  <c r="H8" i="1"/>
  <c r="I7" i="1"/>
  <c r="H7" i="1"/>
  <c r="H37" i="3"/>
  <c r="H39" i="2"/>
  <c r="I39" i="2"/>
  <c r="I11" i="5"/>
  <c r="H11" i="5"/>
  <c r="I61" i="4"/>
  <c r="H61" i="4"/>
  <c r="I115" i="1" l="1"/>
  <c r="H115" i="1"/>
  <c r="I37" i="3"/>
</calcChain>
</file>

<file path=xl/sharedStrings.xml><?xml version="1.0" encoding="utf-8"?>
<sst xmlns="http://schemas.openxmlformats.org/spreadsheetml/2006/main" count="459" uniqueCount="345">
  <si>
    <t>Specyfikacja zamówienia i formularz cenowy artykułów spożywczych w Publicznej Szkole Podstawowej nr 1 im. Tadeusza Kościuszki w Oleśnie</t>
  </si>
  <si>
    <t>Ilość produktów wykazanych w skali roku</t>
  </si>
  <si>
    <t>Nazwa grupy produktów</t>
  </si>
  <si>
    <t>Jednostka miary</t>
  </si>
  <si>
    <t>sposób dostawy</t>
  </si>
  <si>
    <t>cena jednostkowa netto</t>
  </si>
  <si>
    <t>cena jednostkowa brutto</t>
  </si>
  <si>
    <t>Wartość netto</t>
  </si>
  <si>
    <t>Wartość brutto</t>
  </si>
  <si>
    <t>kilogramy</t>
  </si>
  <si>
    <t>sztuki</t>
  </si>
  <si>
    <t>1. Produkty zbożowe, napoje,zioła i przyprawy, przetwory owocowe, warzywne, nabiał</t>
  </si>
  <si>
    <t>mąki i produkty sypkie</t>
  </si>
  <si>
    <t>1 raz na tydzień</t>
  </si>
  <si>
    <r>
      <rPr>
        <b/>
        <sz val="11"/>
        <color rgb="FF000000"/>
        <rFont val="Arial1"/>
        <charset val="238"/>
      </rPr>
      <t>kasza gryczana</t>
    </r>
    <r>
      <rPr>
        <sz val="11"/>
        <color rgb="FF000000"/>
        <rFont val="Arial1"/>
        <charset val="238"/>
      </rPr>
      <t xml:space="preserve"> - po ugotowaniu powinna być sypka i nie powinna się sklejać, opakowanie dopuszczone do kontaktu z żywnością, odpowiednio oznakowane, czyste,bez oznak zawilgocenia, zapleśnienia, bez obecności szkodników zbożowo mącznych.</t>
    </r>
  </si>
  <si>
    <t>opakowanie 4x100g</t>
  </si>
  <si>
    <r>
      <rPr>
        <b/>
        <sz val="11"/>
        <color rgb="FF000000"/>
        <rFont val="Arial1"/>
        <charset val="238"/>
      </rPr>
      <t xml:space="preserve">kasza jęczmienna perła - </t>
    </r>
    <r>
      <rPr>
        <sz val="11"/>
        <color rgb="FF000000"/>
        <rFont val="Arial1"/>
        <charset val="238"/>
      </rPr>
      <t>opakowanie dopuszczone do kontaktu z żywnością, odpowiednio oznakowane, czyste, bez oznak zawilgocenia, zapleśnienia, obecności szkodników zbożowo – mącznych.</t>
    </r>
  </si>
  <si>
    <r>
      <rPr>
        <b/>
        <sz val="11"/>
        <color rgb="FF000000"/>
        <rFont val="Arial1"/>
        <charset val="238"/>
      </rPr>
      <t xml:space="preserve">kasza jęczmienna </t>
    </r>
    <r>
      <rPr>
        <sz val="11"/>
        <color rgb="FF000000"/>
        <rFont val="Arial1"/>
        <charset val="238"/>
      </rPr>
      <t>- wygląd charakterystyczny dla danego gatunku ziarna, bez oznak zepsucia, uszkodzeń. Opakowanie dopuszczone do kontaktu z żywnością, odpowiednio oznakowane, czyste, bez oznak zawilgocenia, zapleśnienia, obecności szkodników zbożowo – mącznych. 
Wygląd charakterystyczny dla danego gatunku ziarna, bez oznak zepsucia, uszkodzeń.</t>
    </r>
  </si>
  <si>
    <t>grubość średnia, opakowanie 1 kg</t>
  </si>
  <si>
    <r>
      <rPr>
        <b/>
        <sz val="11"/>
        <color rgb="FF000000"/>
        <rFont val="Arial1"/>
        <charset val="238"/>
      </rPr>
      <t>kasza manna</t>
    </r>
    <r>
      <rPr>
        <sz val="11"/>
        <color rgb="FF000000"/>
        <rFont val="Arial1"/>
        <charset val="238"/>
      </rPr>
      <t xml:space="preserve"> - wygląd charakterystyczny dla danego gatunku ziarna, bez oznak zepsucia, uszkodzeń. Opakowanie dopuszczone do kontaktu z żywnością, odpowiednio oznakowane, czyste, bez oznak zawilgocenia, zapleśnienia, obecności szkodników zbożowo – mącznych.</t>
    </r>
  </si>
  <si>
    <t>opakowanie papierowe 1 kg</t>
  </si>
  <si>
    <r>
      <rPr>
        <b/>
        <sz val="11"/>
        <color rgb="FF000000"/>
        <rFont val="Arial1"/>
        <charset val="238"/>
      </rPr>
      <t xml:space="preserve">maka pszenna typ 480 </t>
    </r>
    <r>
      <rPr>
        <sz val="11"/>
        <color rgb="FF000000"/>
        <rFont val="Arial1"/>
        <charset val="238"/>
      </rPr>
      <t>- torebki odpowiednio oznakowane, czyste, bez oznak zawilgocenia, zapleśnienia, obecności szkodników zbożowo – mącznych.</t>
    </r>
  </si>
  <si>
    <t>opakowanie papierowe 1kg</t>
  </si>
  <si>
    <r>
      <rPr>
        <b/>
        <sz val="11"/>
        <color rgb="FF000000"/>
        <rFont val="Arial1"/>
        <charset val="238"/>
      </rPr>
      <t>ryż biały długoziarnisty</t>
    </r>
    <r>
      <rPr>
        <sz val="11"/>
        <color rgb="FF000000"/>
        <rFont val="Arial1"/>
        <charset val="238"/>
      </rPr>
      <t xml:space="preserve"> - opakowanie dopuszczone do kontaktu z żywnością, odpowiednio oznakowane, czyste, bez oznak zawilgocenia, zapleśnienia, obecności szkodników zbożowo – mącznych.
Wymagania jakościowe: smak i zapach charakterystyczny dla w/w artykułów, o dobrej jakości i dobrych walorach smakowych, bez obcych zapachów; wymagana konsystencja sypka, nie zlepiająca się lub zbrylona - wilgotna.</t>
    </r>
  </si>
  <si>
    <r>
      <rPr>
        <b/>
        <sz val="11"/>
        <color rgb="FF000000"/>
        <rFont val="Arial1"/>
        <charset val="238"/>
      </rPr>
      <t>ryż paraboliczny</t>
    </r>
    <r>
      <rPr>
        <sz val="11"/>
        <color rgb="FF000000"/>
        <rFont val="Arial1"/>
        <charset val="238"/>
      </rPr>
      <t xml:space="preserve"> - opakowanie dopuszczone do kontaktu z żywnością, odpowiednio oznakowane, czyste, bez oznak zawilgocenia, zapleśnienia, obecności szkodników zbożowo – mącznych. Wymagania jakościowe: smak i zapach charakterystyczny dla w/w artykułów, o dobrej jakości i dobrych walorach smakowych, bez obcych posmaków i zapachów; wymagana konsystencja sypka, nie zlepiająca się lub zbrylona - wilgotna.</t>
    </r>
  </si>
  <si>
    <r>
      <rPr>
        <b/>
        <sz val="11"/>
        <color rgb="FF000000"/>
        <rFont val="Arial1"/>
        <charset val="238"/>
      </rPr>
      <t xml:space="preserve">skrobia ziemniaczana </t>
    </r>
    <r>
      <rPr>
        <sz val="11"/>
        <color rgb="FF000000"/>
        <rFont val="Arial1"/>
        <charset val="238"/>
      </rPr>
      <t>- torebki odpowiednio oznakowane, czyste, bez oznak zawilgocenia, zapleśnienia, obecności szkodników zbożowo – mącznych.</t>
    </r>
  </si>
  <si>
    <t>opakowanie do 1kg</t>
  </si>
  <si>
    <t>makarony</t>
  </si>
  <si>
    <t>1 raz w miesiącu</t>
  </si>
  <si>
    <r>
      <rPr>
        <b/>
        <sz val="11"/>
        <color rgb="FF000000"/>
        <rFont val="Arial1"/>
        <charset val="238"/>
      </rPr>
      <t>makaron tartolini z serem</t>
    </r>
    <r>
      <rPr>
        <sz val="11"/>
        <color rgb="FF000000"/>
        <rFont val="Arial1"/>
        <charset val="238"/>
      </rPr>
      <t xml:space="preserve"> - tartolini, po ugotowaniu konsystencja stała nie powinien się sklejać, bez dodatków i ulepszaczy.</t>
    </r>
  </si>
  <si>
    <t>opakowanie 0,25 kg</t>
  </si>
  <si>
    <r>
      <rPr>
        <b/>
        <sz val="11"/>
        <color rgb="FF000000"/>
        <rFont val="Arial1"/>
        <charset val="238"/>
      </rPr>
      <t>makaron koraliki</t>
    </r>
    <r>
      <rPr>
        <sz val="11"/>
        <color rgb="FF000000"/>
        <rFont val="Arial1"/>
        <charset val="238"/>
      </rPr>
      <t xml:space="preserve"> - koraliki, po ugotowaniu konsystencja stała, nie powinien się sklejać, bez dodatków i ulepszaczy.</t>
    </r>
  </si>
  <si>
    <t>opakowanie 0,85kg</t>
  </si>
  <si>
    <r>
      <rPr>
        <b/>
        <sz val="11"/>
        <color rgb="FF000000"/>
        <rFont val="Arial1"/>
        <charset val="238"/>
      </rPr>
      <t>makaron gruby świderk</t>
    </r>
    <r>
      <rPr>
        <sz val="11"/>
        <color rgb="FF000000"/>
        <rFont val="Arial1"/>
        <charset val="238"/>
      </rPr>
      <t>i - świderki, po ugotowaniu konsystencja stała, nie powinien się sklejać, bez dodatków i ulepszaczy.</t>
    </r>
  </si>
  <si>
    <r>
      <rPr>
        <b/>
        <sz val="11"/>
        <color rgb="FF000000"/>
        <rFont val="Arial1"/>
        <charset val="238"/>
      </rPr>
      <t>makaron nitka krajanka</t>
    </r>
    <r>
      <rPr>
        <sz val="11"/>
        <color rgb="FF000000"/>
        <rFont val="Arial1"/>
        <charset val="238"/>
      </rPr>
      <t xml:space="preserve"> -  nitka cienka, krajanka jajeczna, kolanka, kokarda, pióra, po ugotowaniu konsystencja stała, nie powinien się sklejać, bez dodatków i ulepszaczy.</t>
    </r>
  </si>
  <si>
    <t>opakowanie 0,5 kg</t>
  </si>
  <si>
    <r>
      <rPr>
        <b/>
        <sz val="11"/>
        <color rgb="FF000000"/>
        <rFont val="Arial1"/>
        <charset val="238"/>
      </rPr>
      <t>makaron literki</t>
    </r>
    <r>
      <rPr>
        <sz val="11"/>
        <color rgb="FF000000"/>
        <rFont val="Arial1"/>
        <charset val="238"/>
      </rPr>
      <t xml:space="preserve"> - literki, po ugotowaniu konsystencja stała, nie powinien się sklejać, bez dodatków i ulepszaczy.</t>
    </r>
  </si>
  <si>
    <t>opakowanie 0,25kg</t>
  </si>
  <si>
    <r>
      <rPr>
        <b/>
        <sz val="11"/>
        <color rgb="FF000000"/>
        <rFont val="Arial1"/>
        <charset val="238"/>
      </rPr>
      <t>makaron zacierka</t>
    </r>
    <r>
      <rPr>
        <sz val="11"/>
        <color rgb="FF000000"/>
        <rFont val="Arial1"/>
        <charset val="238"/>
      </rPr>
      <t xml:space="preserve"> - po ugotowaniu konsystencja stała, nie powinien się sklejać, bez dodatków i ulepszaczy, skład: mąka pszenna makaronowa, woda, jaja.</t>
    </r>
  </si>
  <si>
    <r>
      <rPr>
        <b/>
        <sz val="11"/>
        <color rgb="FF000000"/>
        <rFont val="Arial1"/>
        <charset val="238"/>
      </rPr>
      <t>ravioli z mięsem</t>
    </r>
    <r>
      <rPr>
        <sz val="11"/>
        <color rgb="FF000000"/>
        <rFont val="Arial1"/>
        <charset val="238"/>
      </rPr>
      <t xml:space="preserve"> - po ugotowaniu konsystencja stała, nie powinien się sklejać, bez dodatków i ulepszaczy</t>
    </r>
  </si>
  <si>
    <t xml:space="preserve"> tłuszcze roślinne</t>
  </si>
  <si>
    <r>
      <rPr>
        <b/>
        <sz val="11"/>
        <rFont val="Arial1"/>
        <charset val="238"/>
      </rPr>
      <t>olej uniwersalny</t>
    </r>
    <r>
      <rPr>
        <sz val="11"/>
        <rFont val="Arial1"/>
        <charset val="238"/>
      </rPr>
      <t xml:space="preserve"> - o zawartości kwasów jednonienasyconych powyżej 50% i zawartości kwasów
wielonienasyconych poniżej 40%, olej z pierwszego tłoczenia.</t>
    </r>
  </si>
  <si>
    <t>butelka 5 l</t>
  </si>
  <si>
    <r>
      <rPr>
        <b/>
        <sz val="11"/>
        <rFont val="Arial1"/>
        <charset val="238"/>
      </rPr>
      <t>olej uniwersalny</t>
    </r>
    <r>
      <rPr>
        <sz val="11"/>
        <rFont val="Arial1"/>
        <charset val="238"/>
      </rPr>
      <t xml:space="preserve"> - o zawartości kwasów jednonienasyconych powyżej 50% i zawartości kwasów wielonienasyconych poniżej 40%, olej z pierwszego tłoczenia.</t>
    </r>
  </si>
  <si>
    <t>butelka 1 l</t>
  </si>
  <si>
    <t>napoje</t>
  </si>
  <si>
    <t>2 razy w miesiącu</t>
  </si>
  <si>
    <r>
      <rPr>
        <b/>
        <sz val="11"/>
        <color rgb="FF000000"/>
        <rFont val="Arial1"/>
        <charset val="238"/>
      </rPr>
      <t>woda gazowana</t>
    </r>
    <r>
      <rPr>
        <sz val="11"/>
        <color rgb="FF000000"/>
        <rFont val="Arial1"/>
        <charset val="238"/>
      </rPr>
      <t xml:space="preserve"> - woda średniozmineralizowana o niskiej zawartości sodu.</t>
    </r>
  </si>
  <si>
    <r>
      <rPr>
        <b/>
        <sz val="11"/>
        <rFont val="Arial1"/>
        <charset val="238"/>
      </rPr>
      <t>woda mineralna niegazowana</t>
    </r>
    <r>
      <rPr>
        <sz val="11"/>
        <rFont val="Arial1"/>
        <charset val="238"/>
      </rPr>
      <t xml:space="preserve"> -  woda o niskiej zawartości sodu. Butelka z korkiem typu niekapek (sport cap).</t>
    </r>
  </si>
  <si>
    <t>butelka plastikowa 0,5l</t>
  </si>
  <si>
    <r>
      <rPr>
        <b/>
        <sz val="11"/>
        <rFont val="Arial1"/>
        <charset val="238"/>
      </rPr>
      <t>woda mineralna niegazowana</t>
    </r>
    <r>
      <rPr>
        <sz val="11"/>
        <rFont val="Arial1"/>
        <charset val="238"/>
      </rPr>
      <t xml:space="preserve"> -  woda o niskiej zawartości sodu. Butelka z korkiem typu niekapek  (sport cap).</t>
    </r>
  </si>
  <si>
    <t>bulelka plastikowa 330ml.</t>
  </si>
  <si>
    <t>inne</t>
  </si>
  <si>
    <r>
      <rPr>
        <b/>
        <sz val="11"/>
        <rFont val="Arial1"/>
        <charset val="238"/>
      </rPr>
      <t>chrzan tarty</t>
    </r>
    <r>
      <rPr>
        <sz val="11"/>
        <rFont val="Arial1"/>
        <charset val="238"/>
      </rPr>
      <t xml:space="preserve"> </t>
    </r>
    <r>
      <rPr>
        <sz val="11"/>
        <color rgb="FF000000"/>
        <rFont val="Arial1"/>
        <charset val="238"/>
      </rPr>
      <t>- chrzan (min 53%). Nie zawiera glutenu.</t>
    </r>
  </si>
  <si>
    <t>opakowanie 860g</t>
  </si>
  <si>
    <r>
      <rPr>
        <b/>
        <sz val="11"/>
        <color rgb="FF000000"/>
        <rFont val="Arial1"/>
        <charset val="238"/>
      </rPr>
      <t>majonez</t>
    </r>
    <r>
      <rPr>
        <sz val="11"/>
        <color rgb="FF000000"/>
        <rFont val="Arial1"/>
        <charset val="238"/>
      </rPr>
      <t xml:space="preserve"> - skład: olej rzepakowy rafinowany, musztarda (woda, ocet, gorczyca, cukier, sól, przyprawy), woda, żółtka jaj kurzych (min. 7.0%),  bez zawartości takich substancji jak: sól wapniowo-disodową EDTA (E 385), sorbian potasu, benzoesan sodu, bez substancji zagęszczajaych typu: skrobia i/lub skrobia modyfikowana, guma ksantanowa, guma guar itp.  </t>
    </r>
  </si>
  <si>
    <t>wiadro 3 kg</t>
  </si>
  <si>
    <r>
      <rPr>
        <b/>
        <sz val="11"/>
        <color rgb="FF000000"/>
        <rFont val="Arial1"/>
        <charset val="238"/>
      </rPr>
      <t>musztarda</t>
    </r>
    <r>
      <rPr>
        <sz val="11"/>
        <color rgb="FF000000"/>
        <rFont val="Arial1"/>
        <charset val="238"/>
      </rPr>
      <t xml:space="preserve"> delikatesowa stołowa - skład: woda, ocet spirytusowy, gorczyca, przyprawy.</t>
    </r>
  </si>
  <si>
    <r>
      <rPr>
        <b/>
        <sz val="11"/>
        <color rgb="FF000000"/>
        <rFont val="Arial1"/>
        <charset val="238"/>
      </rPr>
      <t xml:space="preserve">sól </t>
    </r>
    <r>
      <rPr>
        <sz val="11"/>
        <color rgb="FF000000"/>
        <rFont val="Arial1"/>
        <charset val="238"/>
      </rPr>
      <t>o obniżonej zawartości sodu</t>
    </r>
  </si>
  <si>
    <t>opakowanie 1,5 kg</t>
  </si>
  <si>
    <t>zioła i przyprawy</t>
  </si>
  <si>
    <t>1 raz w miesiąc</t>
  </si>
  <si>
    <r>
      <rPr>
        <b/>
        <sz val="11"/>
        <color rgb="FF000000"/>
        <rFont val="Arial1"/>
        <charset val="238"/>
      </rPr>
      <t>bazylia</t>
    </r>
    <r>
      <rPr>
        <sz val="11"/>
        <color rgb="FF000000"/>
        <rFont val="Arial1"/>
        <charset val="238"/>
      </rPr>
      <t xml:space="preserve"> -  korzenno-balsamiczny zapach i lekko kwaskowy.</t>
    </r>
  </si>
  <si>
    <t>opakowanie  10g</t>
  </si>
  <si>
    <r>
      <rPr>
        <b/>
        <sz val="11"/>
        <color rgb="FF000000"/>
        <rFont val="Arial1"/>
        <charset val="238"/>
      </rPr>
      <t>chili pieprz cayenne</t>
    </r>
    <r>
      <rPr>
        <sz val="11"/>
        <color rgb="FF000000"/>
        <rFont val="Arial1"/>
        <charset val="238"/>
      </rPr>
      <t xml:space="preserve"> - smak aromatyczny o charakterystycznym zapachu i kolorze, bez  dodatku glutaminianu sodu, dodatków smakowych, stabilizatorów, substancji oznaczonych symbolem E.</t>
    </r>
  </si>
  <si>
    <t>opakowanie 720 g</t>
  </si>
  <si>
    <r>
      <rPr>
        <b/>
        <sz val="11"/>
        <color rgb="FF000000"/>
        <rFont val="Arial1"/>
        <charset val="238"/>
      </rPr>
      <t>czosnek granulowany</t>
    </r>
    <r>
      <rPr>
        <sz val="11"/>
        <color rgb="FF000000"/>
        <rFont val="Arial1"/>
        <charset val="238"/>
      </rPr>
      <t xml:space="preserve"> - smak aromatyczny o charakterystycznym zapachu i kolorze, tekstura i konsystencja sypka, bez grudek, nie zlepiająca się przy ucisku, bez zbryleń. Bez  dodatku glutaminianu sodu, dodatków smakowych, stabilizatorów, substancji oznaczonych symbolem E. </t>
    </r>
  </si>
  <si>
    <t>opakowanie  800 g</t>
  </si>
  <si>
    <t>groszek ptysiowy</t>
  </si>
  <si>
    <t>opakowanie 1 kg</t>
  </si>
  <si>
    <r>
      <rPr>
        <b/>
        <sz val="11"/>
        <color rgb="FF000000"/>
        <rFont val="Arial1"/>
        <charset val="238"/>
      </rPr>
      <t>grzanki</t>
    </r>
    <r>
      <rPr>
        <sz val="11"/>
        <color rgb="FF000000"/>
        <rFont val="Arial1"/>
        <charset val="238"/>
      </rPr>
      <t xml:space="preserve"> - pokrojone, pieczone pieczywo w kostkę z dodatkiem przypraw.</t>
    </r>
  </si>
  <si>
    <t>opakowanie 0,7 kg</t>
  </si>
  <si>
    <r>
      <rPr>
        <b/>
        <sz val="11"/>
        <rFont val="Arial1"/>
        <charset val="238"/>
      </rPr>
      <t>koncentrat pomidorowy</t>
    </r>
    <r>
      <rPr>
        <sz val="11"/>
        <rFont val="Arial1"/>
        <charset val="238"/>
      </rPr>
      <t xml:space="preserve"> - produkowany ze świeżych i dojrzałych pomidorów. Nie zawiera skórek oraz nasion - zawiera 30% pomidorów w suchej masie.</t>
    </r>
  </si>
  <si>
    <t>słoik 800 g</t>
  </si>
  <si>
    <r>
      <rPr>
        <b/>
        <sz val="11"/>
        <color rgb="FF000000"/>
        <rFont val="Arial1"/>
        <charset val="238"/>
      </rPr>
      <t>kurkuma</t>
    </r>
    <r>
      <rPr>
        <sz val="11"/>
        <color rgb="FF000000"/>
        <rFont val="Arial1"/>
        <charset val="238"/>
      </rPr>
      <t xml:space="preserve"> - skład: 100% mielony, sproszkowany korzeń kurkumy. Smak aromatyczny o charakterystycznym zapachu i kolorze, bez  dodatku glutaminianu sodu, dodatków smakowych, stabilizatorów, substancji oznaczonych symbolem E.</t>
    </r>
  </si>
  <si>
    <r>
      <rPr>
        <b/>
        <sz val="11"/>
        <color rgb="FF000000"/>
        <rFont val="Arial1"/>
        <charset val="238"/>
      </rPr>
      <t>kwasek cytrynowy</t>
    </r>
    <r>
      <rPr>
        <sz val="11"/>
        <color rgb="FF000000"/>
        <rFont val="Arial1"/>
        <charset val="238"/>
      </rPr>
      <t xml:space="preserve"> - smak aromatyczny o charakterystycznym zapachu i kolorze, tekstura i konsystencja sypka, bez grudek i zbryleń. Bez  dodatku glutaminianu sodu, dodatków smakowych, stabilizatorów, substancji oznaczonych symbolem E.</t>
    </r>
  </si>
  <si>
    <t>opakowanie 1,2 kg</t>
  </si>
  <si>
    <r>
      <rPr>
        <b/>
        <sz val="11"/>
        <color rgb="FF000000"/>
        <rFont val="Arial1"/>
        <charset val="238"/>
      </rPr>
      <t>liść laurowy</t>
    </r>
    <r>
      <rPr>
        <sz val="11"/>
        <color rgb="FF000000"/>
        <rFont val="Arial1"/>
        <charset val="238"/>
      </rPr>
      <t xml:space="preserve"> - całe liście, niepokruszone, aromatyczne o charakterystycznym zapachu i kolorze, tekstura odpowiednia dla liścia,  nie zlepiający się przy ucisku. Bez  dodatku glutaminianu sodu, dodatków smakowych, stabilizatorów, substancji oznaczonych symbolem E.</t>
    </r>
  </si>
  <si>
    <t>opakowanie  100g</t>
  </si>
  <si>
    <r>
      <rPr>
        <b/>
        <sz val="11"/>
        <color rgb="FF000000"/>
        <rFont val="Arial1"/>
        <charset val="238"/>
      </rPr>
      <t>oregano</t>
    </r>
    <r>
      <rPr>
        <sz val="11"/>
        <color rgb="FF000000"/>
        <rFont val="Arial1"/>
        <charset val="238"/>
      </rPr>
      <t xml:space="preserve"> - smak aromatyczny o charakterystycznym zapachu i kolorze, tekstura i konsystencja sypka, bez grudek, niezlepiająca się przy ucisku, bez zbryleń. Bez  dodatku glutaminianu sodu, dodatków smakowych, stabilizatorów, substancji oznaczonych symbolem E.</t>
    </r>
  </si>
  <si>
    <r>
      <rPr>
        <b/>
        <sz val="11"/>
        <color rgb="FF000000"/>
        <rFont val="Arial1"/>
        <charset val="238"/>
      </rPr>
      <t>papryka słodka</t>
    </r>
    <r>
      <rPr>
        <sz val="11"/>
        <color rgb="FF000000"/>
        <rFont val="Arial1"/>
        <charset val="238"/>
      </rPr>
      <t xml:space="preserve"> -  smak aromatyczny o charakterystycznym zapachu i kolorze, tekstura i konsystencja sypka, bez grudek, niezlepiająca się przy ucisku, bez zbryleń. Bez  dodatku glutaminianu sodu, dodatków smakowych, stabilizatorów, substancji oznaczonych symbolem E.</t>
    </r>
  </si>
  <si>
    <t>opakowanie  425 g</t>
  </si>
  <si>
    <r>
      <rPr>
        <b/>
        <sz val="11"/>
        <color rgb="FF000000"/>
        <rFont val="Arial1"/>
        <charset val="238"/>
      </rPr>
      <t>papryka wędzona</t>
    </r>
    <r>
      <rPr>
        <sz val="11"/>
        <color rgb="FF000000"/>
        <rFont val="Arial1"/>
        <charset val="238"/>
      </rPr>
      <t xml:space="preserve"> -  smak aromatyczny o charakterystycznym zapachu i kolorze, tekstura i konsystencja sypka, bez grudek, niezlepiająca się przy ucisku, bez zbryleń. Bez  dodatku glutaminianu sodu, dodatków smakowych, stabilizatorów, substancji oznaczonych symbolem E.</t>
    </r>
  </si>
  <si>
    <r>
      <rPr>
        <b/>
        <sz val="11"/>
        <rFont val="Arial1"/>
        <charset val="238"/>
      </rPr>
      <t>pieprz cytrynowy</t>
    </r>
    <r>
      <rPr>
        <sz val="11"/>
        <rFont val="Arial1"/>
        <charset val="238"/>
      </rPr>
      <t xml:space="preserve"> - skład: sól, pieprz czarny (23%), czosnek, regulator kwasowości: kwas cytrynowy, cebula, cukier, skórka cytryny (4,5%), kurkuma, o maksymalnym dopuszczeniu zanieczyszczeń innymi roślinami 1%.</t>
    </r>
  </si>
  <si>
    <t>opakowanie 900 g</t>
  </si>
  <si>
    <r>
      <rPr>
        <b/>
        <sz val="11"/>
        <color rgb="FF000000"/>
        <rFont val="Arial1"/>
        <charset val="238"/>
      </rPr>
      <t>pieprz czarny mielony</t>
    </r>
    <r>
      <rPr>
        <sz val="11"/>
        <color rgb="FF000000"/>
        <rFont val="Arial1"/>
        <charset val="238"/>
      </rPr>
      <t xml:space="preserve"> - bez dodatku ziaren wyki, gorczycy, torfu; wyłącznie z ziaren pieprzu, o maksymalnym dopuszczeniu zanieczyszczeń innymi roślinami 1%.</t>
    </r>
  </si>
  <si>
    <t>opakowanie  600 g</t>
  </si>
  <si>
    <r>
      <rPr>
        <b/>
        <sz val="11"/>
        <color rgb="FF000000"/>
        <rFont val="Arial1"/>
        <charset val="238"/>
      </rPr>
      <t xml:space="preserve">pieprz ziołowy </t>
    </r>
    <r>
      <rPr>
        <sz val="11"/>
        <color rgb="FF000000"/>
        <rFont val="Arial1"/>
        <charset val="238"/>
      </rPr>
      <t xml:space="preserve">- skład: ziarna pieprzu mielone, gorczyca biała, kolendra, kminek, papryka ostra, czosnek, kozieradka, majeranek. </t>
    </r>
  </si>
  <si>
    <t>opakowanie 500 g</t>
  </si>
  <si>
    <r>
      <rPr>
        <b/>
        <sz val="11"/>
        <rFont val="Arial1"/>
        <charset val="238"/>
      </rPr>
      <t>przyprawa do drobiu</t>
    </r>
    <r>
      <rPr>
        <sz val="11"/>
        <rFont val="Arial1"/>
        <charset val="238"/>
      </rPr>
      <t xml:space="preserve"> - zawiera kompozycję ziół, przypraw i warzyw: papryka, curry, kolendra, kurkuma, nasiona kopru, kmin, pieprz czarny, kozieradka, pieprz cayenne, kardamon, gorczyca, cebula, czosnek, majeranek, seler, tymianek, natka pietruszki, liść laurowy, imbir. Bez  dodatku glutaminianu sodu, dodatków smakowych, stabilizatorów, substancji oznaczonych symbolem E.</t>
    </r>
  </si>
  <si>
    <t>opakowanie 0,6 kg</t>
  </si>
  <si>
    <r>
      <rPr>
        <b/>
        <sz val="11"/>
        <color rgb="FF000000"/>
        <rFont val="Arial1"/>
        <charset val="238"/>
      </rPr>
      <t>przyprawa do mięs</t>
    </r>
    <r>
      <rPr>
        <sz val="11"/>
        <color rgb="FF000000"/>
        <rFont val="Arial1"/>
        <charset val="238"/>
      </rPr>
      <t xml:space="preserve"> - skład: papryka, cebula, czosnek, olej słonecznikowy, natka pietruszki, rozmaryn, pieprz, oregano, tymianek, majeranek.  Bez  dodatku glutaminianu sodu, dodatków smakowych, stabilizatorów, substancji oznaczonych symbolem E.  </t>
    </r>
  </si>
  <si>
    <t>opkowanie 0,6 kg</t>
  </si>
  <si>
    <r>
      <rPr>
        <b/>
        <sz val="11"/>
        <color rgb="FF000000"/>
        <rFont val="Arial1"/>
        <charset val="238"/>
      </rPr>
      <t>przyprawa do ryb</t>
    </r>
    <r>
      <rPr>
        <sz val="11"/>
        <color rgb="FF000000"/>
        <rFont val="Arial1"/>
        <charset val="238"/>
      </rPr>
      <t xml:space="preserve"> - skład: cebula, pieprz biały, natka pietruszki, koperek, czosnek, tymianek, imbir. Bez  dodatku glutaminianu sodu, dodatków smakowych, stabilizatorów, substancji oznaczonych symbolem E.</t>
    </r>
  </si>
  <si>
    <t>opakowanie  0,6 kg</t>
  </si>
  <si>
    <r>
      <rPr>
        <b/>
        <sz val="11"/>
        <color rgb="FF000000"/>
        <rFont val="Arial1"/>
        <charset val="238"/>
      </rPr>
      <t>przyprawa w płynie do zup i potraw</t>
    </r>
    <r>
      <rPr>
        <sz val="11"/>
        <color rgb="FF000000"/>
        <rFont val="Arial1"/>
        <charset val="238"/>
      </rPr>
      <t xml:space="preserve"> - nie zawiera konserwantów.</t>
    </r>
  </si>
  <si>
    <t>butelka 860 ml</t>
  </si>
  <si>
    <r>
      <rPr>
        <b/>
        <sz val="11"/>
        <color rgb="FF000000"/>
        <rFont val="Arial1"/>
        <charset val="238"/>
      </rPr>
      <t>przyprawa warzywna</t>
    </r>
    <r>
      <rPr>
        <sz val="11"/>
        <color rgb="FF000000"/>
        <rFont val="Arial1"/>
        <charset val="238"/>
      </rPr>
      <t xml:space="preserve"> - do zup, sosów, potraw z mięs, warzyw i ryb, skład: sól jodowana, marchew, cebula, olej kukurydziany, seler, nasiona selera, natka pietruszki, czosnek w proszku, kurkuma, pasternak, lubczyk, papryka czerwona, koperek.</t>
    </r>
  </si>
  <si>
    <t>opakowanie 5 kg</t>
  </si>
  <si>
    <r>
      <rPr>
        <b/>
        <sz val="11"/>
        <color rgb="FF000000"/>
        <rFont val="Arial1"/>
        <charset val="238"/>
      </rPr>
      <t>sos pieczeniowy</t>
    </r>
    <r>
      <rPr>
        <sz val="11"/>
        <color rgb="FF000000"/>
        <rFont val="Arial1"/>
        <charset val="238"/>
      </rPr>
      <t>, jako baza lub przyprawa - skład: sól jodowana, mąka ryżowa, ekstrakty drożdżowe, koncentrat pomidorowy, papryka czerwona, koncentrat soku z jabłek, czosnek, koncentrat soku z cebuli, pieprz biały, koncentrat soku z marchwi, olej słonecznikowy.</t>
    </r>
  </si>
  <si>
    <t>opakowanie 1,4 kg</t>
  </si>
  <si>
    <r>
      <rPr>
        <b/>
        <sz val="11"/>
        <color rgb="FF000000"/>
        <rFont val="Arial1"/>
        <charset val="238"/>
      </rPr>
      <t>sos ziołowy</t>
    </r>
    <r>
      <rPr>
        <sz val="11"/>
        <color rgb="FF000000"/>
        <rFont val="Arial1"/>
        <charset val="238"/>
      </rPr>
      <t>, dressingi do sałatek - skład: natka pietruszki, gorczyca, cebula, szczypiorek, pieprz, czosnek, kurkuma.</t>
    </r>
  </si>
  <si>
    <r>
      <rPr>
        <b/>
        <sz val="11"/>
        <color rgb="FF000000"/>
        <rFont val="Arial1"/>
        <charset val="238"/>
      </rPr>
      <t>tymianek</t>
    </r>
    <r>
      <rPr>
        <sz val="11"/>
        <color rgb="FF000000"/>
        <rFont val="Arial1"/>
        <charset val="238"/>
      </rPr>
      <t xml:space="preserve"> - smak aromatyczny o charakterystycznym zapachu i kolorze, tekstura i konsystencja sypka, bez grudek, niezlepiająca się przy ucisku, bez zbryleń. Bez  dodatku glutaminianu sodu, dodatków smakowych, stabilizatorów, substancji oznaczonych symbolem E.</t>
    </r>
  </si>
  <si>
    <t>opakowanie 180 g</t>
  </si>
  <si>
    <r>
      <rPr>
        <b/>
        <sz val="11"/>
        <color rgb="FF000000"/>
        <rFont val="Arial1"/>
        <charset val="238"/>
      </rPr>
      <t>zasmażka jasna</t>
    </r>
    <r>
      <rPr>
        <sz val="11"/>
        <color rgb="FF000000"/>
        <rFont val="Arial1"/>
        <charset val="238"/>
      </rPr>
      <t xml:space="preserve"> - do zagęszczania zup i sosów. Zagęszcza potrawę bez zbryleń. Potrawom nadaje gładką, zawiesistą konsystencję.</t>
    </r>
  </si>
  <si>
    <r>
      <rPr>
        <b/>
        <sz val="11"/>
        <color rgb="FF000000"/>
        <rFont val="Arial1"/>
        <charset val="238"/>
      </rPr>
      <t>ziele angielskie</t>
    </r>
    <r>
      <rPr>
        <sz val="11"/>
        <color rgb="FF000000"/>
        <rFont val="Arial1"/>
        <charset val="238"/>
      </rPr>
      <t xml:space="preserve"> - smak aromatyczny o charakterystycznym zapachu i kolorze, tekstura i konsystencja sypka, niezlepiająca się, bez zbryleń. Bez  dodatku glutaminianu sodu, dodatków smakowych, stabilizatorów, substancji oznaczonych symbolem E.</t>
    </r>
  </si>
  <si>
    <t>opakowanie  500g</t>
  </si>
  <si>
    <r>
      <rPr>
        <b/>
        <sz val="11"/>
        <color rgb="FF000000"/>
        <rFont val="Arial1"/>
        <charset val="238"/>
      </rPr>
      <t>żurek</t>
    </r>
    <r>
      <rPr>
        <sz val="11"/>
        <color rgb="FF000000"/>
        <rFont val="Arial1"/>
        <charset val="238"/>
      </rPr>
      <t xml:space="preserve"> - skład: woda, mąka żytnia z otrębami, naturalne przyprawy, sól.</t>
    </r>
  </si>
  <si>
    <t>butelka 0,5 l</t>
  </si>
  <si>
    <t>przetwory warzywne</t>
  </si>
  <si>
    <r>
      <rPr>
        <b/>
        <sz val="11"/>
        <color rgb="FF000000"/>
        <rFont val="Arial1"/>
        <charset val="238"/>
      </rPr>
      <t>kapusta czerwona</t>
    </r>
    <r>
      <rPr>
        <sz val="11"/>
        <color rgb="FF000000"/>
        <rFont val="Arial1"/>
        <charset val="238"/>
      </rPr>
      <t xml:space="preserve"> - skład: kapusta czerwona, woda, ocet spirytusowy, cukier, sól.</t>
    </r>
  </si>
  <si>
    <t>opakoanie 1700 ml</t>
  </si>
  <si>
    <r>
      <rPr>
        <b/>
        <sz val="11"/>
        <color rgb="FF000000"/>
        <rFont val="Arial1"/>
        <charset val="238"/>
      </rPr>
      <t>ketchup łagodny</t>
    </r>
    <r>
      <rPr>
        <sz val="11"/>
        <color rgb="FF000000"/>
        <rFont val="Arial1"/>
        <charset val="238"/>
      </rPr>
      <t xml:space="preserve"> - dozowanie - tzw. niekapek, bez dodatków.</t>
    </r>
  </si>
  <si>
    <t>opakowanie 700 g</t>
  </si>
  <si>
    <r>
      <rPr>
        <b/>
        <sz val="11"/>
        <color rgb="FF000000"/>
        <rFont val="Arial1"/>
        <charset val="238"/>
      </rPr>
      <t>kukurydza konserwowa</t>
    </r>
    <r>
      <rPr>
        <sz val="11"/>
        <color rgb="FF000000"/>
        <rFont val="Arial1"/>
        <charset val="238"/>
      </rPr>
      <t xml:space="preserve"> - w puszce bez cukru, z otwieraczem, skład: ziarna kukurydzy, woda, sól.</t>
    </r>
  </si>
  <si>
    <t>opakowanie 400 g</t>
  </si>
  <si>
    <r>
      <rPr>
        <b/>
        <sz val="11"/>
        <color rgb="FF000000"/>
        <rFont val="Arial1"/>
        <charset val="238"/>
      </rPr>
      <t>ogórek korniszon konserwowy</t>
    </r>
    <r>
      <rPr>
        <sz val="11"/>
        <color rgb="FF000000"/>
        <rFont val="Arial1"/>
        <charset val="238"/>
      </rPr>
      <t xml:space="preserve"> - skład: ogórki (min 50%), woda, ocet, cebula,  cukier, sól, marchew, chrzan, koper, czosnek, gorczyca.</t>
    </r>
  </si>
  <si>
    <r>
      <rPr>
        <b/>
        <sz val="11"/>
        <color rgb="FF000000"/>
        <rFont val="Arial1"/>
        <charset val="238"/>
      </rPr>
      <t xml:space="preserve">ogórek kiszony </t>
    </r>
    <r>
      <rPr>
        <sz val="11"/>
        <color rgb="FF000000"/>
        <rFont val="Arial1"/>
        <charset val="238"/>
      </rPr>
      <t>- ogórki (min 50%), woda, sól, czosnek, koper, ekologiczny. Bez stosowania przyspieszaczy kiszenia.</t>
    </r>
  </si>
  <si>
    <r>
      <rPr>
        <b/>
        <sz val="11"/>
        <color rgb="FF000000"/>
        <rFont val="Arial1"/>
        <charset val="238"/>
      </rPr>
      <t>pomidory suszone w oleju</t>
    </r>
    <r>
      <rPr>
        <sz val="11"/>
        <color rgb="FF000000"/>
        <rFont val="Arial1"/>
        <charset val="238"/>
      </rPr>
      <t xml:space="preserve"> - sklad: pomidory suszone nasączone min. 55%, pomidory suszone (pomidory, sól), woda, cukier, sól, ocet winny, olej roślinny rzepakowy, mieszanka ziół.</t>
    </r>
  </si>
  <si>
    <t>opakowanie 900 ml</t>
  </si>
  <si>
    <r>
      <rPr>
        <b/>
        <sz val="11"/>
        <color rgb="FF000000"/>
        <rFont val="Arial1"/>
        <charset val="238"/>
      </rPr>
      <t>pomidory w puszce</t>
    </r>
    <r>
      <rPr>
        <sz val="11"/>
        <color rgb="FF000000"/>
        <rFont val="Arial1"/>
        <charset val="238"/>
      </rPr>
      <t xml:space="preserve"> z otwieraczem  - pomidory krojone w kostkę - skład: pomidory (65%), zagęszczony sok pomidorowy (35%), regulator kwasowości (kwas cytrynowy)</t>
    </r>
  </si>
  <si>
    <t>opakowanie 2,55 kg</t>
  </si>
  <si>
    <r>
      <rPr>
        <b/>
        <sz val="11"/>
        <color rgb="FF000000"/>
        <rFont val="Arial1"/>
        <charset val="238"/>
      </rPr>
      <t xml:space="preserve">sałatka szwedzka </t>
    </r>
    <r>
      <rPr>
        <sz val="11"/>
        <color rgb="FF000000"/>
        <rFont val="Arial1"/>
        <charset val="238"/>
      </rPr>
      <t>- skład: ogórki w plastrach, woda, cukier, ocet spirytusowy, sól, koper, mieszanka przypraw.</t>
    </r>
  </si>
  <si>
    <t>opakowanie 2,5 kg</t>
  </si>
  <si>
    <r>
      <rPr>
        <b/>
        <sz val="11"/>
        <color rgb="FF000000"/>
        <rFont val="Arial1"/>
        <charset val="238"/>
      </rPr>
      <t xml:space="preserve">sos słodko-kwaśny </t>
    </r>
    <r>
      <rPr>
        <sz val="11"/>
        <color rgb="FF000000"/>
        <rFont val="Arial1"/>
        <charset val="238"/>
      </rPr>
      <t>- skład: woda, marchew, cebula, pomidory, koncentrat pomidorowy, papryka czerwona, papryka zielona, ananas, przecier jabłkowy, ocet spirytusowy, pędy bambusa, sól, zioła.</t>
    </r>
  </si>
  <si>
    <t>przetwory owocowe</t>
  </si>
  <si>
    <r>
      <rPr>
        <b/>
        <sz val="11"/>
        <color rgb="FF000000"/>
        <rFont val="Arial1"/>
        <charset val="238"/>
      </rPr>
      <t>ananas plastry w syropie</t>
    </r>
    <r>
      <rPr>
        <sz val="11"/>
        <color rgb="FF000000"/>
        <rFont val="Arial1"/>
        <charset val="238"/>
      </rPr>
      <t xml:space="preserve"> - opakowanie z otwieraczem.</t>
    </r>
  </si>
  <si>
    <t>opakowanie 3100 g</t>
  </si>
  <si>
    <r>
      <rPr>
        <b/>
        <sz val="11"/>
        <color rgb="FF000000"/>
        <rFont val="Arial1"/>
        <charset val="238"/>
      </rPr>
      <t>jabłko prażone</t>
    </r>
    <r>
      <rPr>
        <sz val="11"/>
        <color rgb="FF000000"/>
        <rFont val="Arial1"/>
        <charset val="238"/>
      </rPr>
      <t xml:space="preserve"> - produkt otrzymany przez prażenie jabłek (min. 85%) z dodatkiem cukru.</t>
    </r>
  </si>
  <si>
    <t>opakowanie 780 g</t>
  </si>
  <si>
    <r>
      <rPr>
        <b/>
        <sz val="11"/>
        <color rgb="FF000000"/>
        <rFont val="Arial1"/>
        <charset val="238"/>
      </rPr>
      <t>marmolada wieloowocowa</t>
    </r>
    <r>
      <rPr>
        <sz val="11"/>
        <color rgb="FF000000"/>
        <rFont val="Arial1"/>
        <charset val="238"/>
      </rPr>
      <t xml:space="preserve"> </t>
    </r>
    <r>
      <rPr>
        <sz val="11"/>
        <rFont val="Arial1"/>
        <charset val="238"/>
      </rPr>
      <t>- owoce mieszane (jabłka, aronie, czarne porzeczki, śliwki, truskawki).</t>
    </r>
  </si>
  <si>
    <t>opakowanie 1150 g</t>
  </si>
  <si>
    <r>
      <rPr>
        <b/>
        <sz val="11"/>
        <color rgb="FF000000"/>
        <rFont val="Arial1"/>
        <charset val="238"/>
      </rPr>
      <t>mus owocowy</t>
    </r>
    <r>
      <rPr>
        <sz val="11"/>
        <color rgb="FF000000"/>
        <rFont val="Arial1"/>
        <charset val="238"/>
      </rPr>
      <t xml:space="preserve"> - skład: przeciery i soki z zagęszczonych soków z: jabłek (44%), bananów (24%), marchwi (24%) i truskawek (8%).</t>
    </r>
  </si>
  <si>
    <t>opakowanie 100ml x 12 szt.</t>
  </si>
  <si>
    <t>makaron zacierka Italiana, op. 3 kg</t>
  </si>
  <si>
    <t>opakowanie 3 - 5 kg</t>
  </si>
  <si>
    <t>Cukier i wyroby cukiernicze</t>
  </si>
  <si>
    <r>
      <rPr>
        <b/>
        <sz val="11"/>
        <color rgb="FF000000"/>
        <rFont val="Arial1"/>
        <charset val="238"/>
      </rPr>
      <t>batony</t>
    </r>
    <r>
      <rPr>
        <sz val="11"/>
        <color rgb="FF000000"/>
        <rFont val="Arial1"/>
        <charset val="238"/>
      </rPr>
      <t xml:space="preserve"> - pojedyńczo pakowane, skład: mąka pszenna pełnoziarnista (do 35%), czekolada w proszku (do 12%), kakao, mleko zagęszczone, odtłuszczone mleko w proszku, olej słonecznikowy, tłuszcz kokosowy,składnik mineralny (wapń, żelazo), tłuszcz kakaowy, mąka kukurydziana, mąka ryżowa.</t>
    </r>
  </si>
  <si>
    <t>karton 16 szt. x 25 g</t>
  </si>
  <si>
    <r>
      <rPr>
        <b/>
        <sz val="11"/>
        <color rgb="FF000000"/>
        <rFont val="Arial1"/>
        <charset val="238"/>
      </rPr>
      <t>cukier biały kryształ</t>
    </r>
    <r>
      <rPr>
        <sz val="11"/>
        <color rgb="FF000000"/>
        <rFont val="Arial1"/>
        <charset val="238"/>
      </rPr>
      <t xml:space="preserve"> - nieuszkodzony, sypki, niezbrylony.</t>
    </r>
  </si>
  <si>
    <r>
      <rPr>
        <b/>
        <sz val="11"/>
        <color rgb="FF000000"/>
        <rFont val="Arial1"/>
        <charset val="238"/>
      </rPr>
      <t>cukier puder</t>
    </r>
    <r>
      <rPr>
        <sz val="11"/>
        <color rgb="FF000000"/>
        <rFont val="Arial1"/>
        <charset val="238"/>
      </rPr>
      <t xml:space="preserve"> - tekstura i konsystencja sypka, bez grudek, niezlepiająca się przy ucisku, bez zbryleń. </t>
    </r>
  </si>
  <si>
    <r>
      <rPr>
        <b/>
        <sz val="11"/>
        <color rgb="FF000000"/>
        <rFont val="Arial1"/>
        <charset val="238"/>
      </rPr>
      <t>cukier waniliowy</t>
    </r>
    <r>
      <rPr>
        <sz val="11"/>
        <color rgb="FF000000"/>
        <rFont val="Arial1"/>
        <charset val="238"/>
      </rPr>
      <t xml:space="preserve"> - cukier z prawdziwą wanilią (nie o składzie: cukier trzcinowy, mielona wanilia burbon (min.1,5%)), certyfikowany BIO. </t>
    </r>
  </si>
  <si>
    <r>
      <rPr>
        <b/>
        <sz val="11"/>
        <color rgb="FF000000"/>
        <rFont val="Arial1"/>
        <charset val="238"/>
      </rPr>
      <t>mleczna kanapka</t>
    </r>
    <r>
      <rPr>
        <sz val="11"/>
        <color rgb="FF000000"/>
        <rFont val="Arial1"/>
        <charset val="238"/>
      </rPr>
      <t xml:space="preserve"> - skład: pasteryzowane mleko (40%), mąka pszenna (do 12%), mleko odtłuszczone w proszku (do 12%), miód (5%), masło odwodnione, jaja w proszku, kakao w proszku o obniżonej zawartości tłuszczu, otręby pszenne drobne.</t>
    </r>
  </si>
  <si>
    <t>opakowanie 30 szt.x 28 g</t>
  </si>
  <si>
    <r>
      <rPr>
        <b/>
        <sz val="11"/>
        <color rgb="FF000000"/>
        <rFont val="Arial1"/>
        <charset val="238"/>
      </rPr>
      <t>wafelki czekoladowe</t>
    </r>
    <r>
      <rPr>
        <sz val="11"/>
        <color rgb="FF000000"/>
        <rFont val="Arial1"/>
        <charset val="238"/>
      </rPr>
      <t xml:space="preserve"> - pojedyńczo pakowane, skład: cukier, mąka pszenna, tłuszcze roślinne (palmowy, shea w zmiennych proporcjach), miazga kakaowa, serwatka w proszku (z mleka), kakao w proszku o obniżonej zawartości tłuszczu (1 %), tłuszcz kakaowy, tłuszcz mleczny, skrobia ziemniaczana, olej rzepakowy.</t>
    </r>
  </si>
  <si>
    <t>karton 28 szt. x 50 g</t>
  </si>
  <si>
    <t>Mleko, przetwory mleczne, nabiał:</t>
  </si>
  <si>
    <r>
      <rPr>
        <b/>
        <sz val="11"/>
        <color rgb="FF000000"/>
        <rFont val="Arial1"/>
        <charset val="238"/>
      </rPr>
      <t>deser mleczny</t>
    </r>
    <r>
      <rPr>
        <sz val="11"/>
        <color rgb="FF000000"/>
        <rFont val="Arial1"/>
        <charset val="238"/>
      </rPr>
      <t xml:space="preserve"> z mleka, czekolady i orzechów laskowych</t>
    </r>
  </si>
  <si>
    <t>opakowanie 150 g</t>
  </si>
  <si>
    <r>
      <rPr>
        <b/>
        <sz val="11"/>
        <color rgb="FF000000"/>
        <rFont val="Arial1"/>
        <charset val="238"/>
      </rPr>
      <t>jogurt owocowy</t>
    </r>
    <r>
      <rPr>
        <sz val="11"/>
        <color rgb="FF000000"/>
        <rFont val="Arial1"/>
        <charset val="238"/>
      </rPr>
      <t xml:space="preserve"> - jogurt truskawkowy, jogurt wiśniowy, jogurt brzoskwiniowy (w równych proporcjach), skład: mleko, owoców (9%; czyli truskawek (wiśni lub brzoskwiń), soku truskawkowego (wiśniowego lub brzoskwiniowego) z koncentratu), mleka zagęszczonego odtłuszczonego, koncentratu soku z buraków czerwonych, żywych kultur bakterii.</t>
    </r>
  </si>
  <si>
    <t>opakowanie 150g</t>
  </si>
  <si>
    <r>
      <rPr>
        <b/>
        <sz val="11"/>
        <color rgb="FF000000"/>
        <rFont val="Arial1"/>
        <charset val="238"/>
      </rPr>
      <t>jogurt pitny owocowy</t>
    </r>
    <r>
      <rPr>
        <sz val="11"/>
        <color rgb="FF000000"/>
        <rFont val="Arial1"/>
        <charset val="238"/>
      </rPr>
      <t xml:space="preserve"> - skład: mleko, truskawkowy przecier z koncentratu - 3,6%, mleko w proszku odtłuszczone, koncentrat z czarnej marchwi i soku z buraka ćwikłowego, żywe kultury bakterii jogurtowych.</t>
    </r>
  </si>
  <si>
    <r>
      <rPr>
        <b/>
        <sz val="11"/>
        <color rgb="FF000000"/>
        <rFont val="Arial1"/>
        <charset val="238"/>
      </rPr>
      <t>kefir</t>
    </r>
    <r>
      <rPr>
        <sz val="11"/>
        <color rgb="FF000000"/>
        <rFont val="Arial1"/>
        <charset val="238"/>
      </rPr>
      <t xml:space="preserve"> - 1,5% - 2% tłuszczu;  skład produktu: mleko, żywe kultury bakterii kefirowych. </t>
    </r>
  </si>
  <si>
    <t>butelka 1000 g</t>
  </si>
  <si>
    <r>
      <rPr>
        <b/>
        <sz val="11"/>
        <color rgb="FF000000"/>
        <rFont val="Arial1"/>
        <charset val="238"/>
      </rPr>
      <t>margaryna kostka</t>
    </r>
    <r>
      <rPr>
        <sz val="11"/>
        <color rgb="FF000000"/>
        <rFont val="Arial1"/>
        <charset val="238"/>
      </rPr>
      <t xml:space="preserve"> - skład: oleje roślinne- słonecznikowy i rzepakowy w zmiennych proporcjach, palmowy 15,9%, tłuszcz roślinny rzepakowy częściowo uwodorniony, woda, mleko ukwaszone, sól (0,3%), cukier, witamina A i D. Produkt nie zawiera substancji konserwujących.
Zawartość substancji tłuszczowej min. 80%.</t>
    </r>
  </si>
  <si>
    <t>opakowanie 250g</t>
  </si>
  <si>
    <r>
      <rPr>
        <b/>
        <sz val="11"/>
        <color rgb="FF000000"/>
        <rFont val="Arial1"/>
        <charset val="238"/>
      </rPr>
      <t>masło kostka</t>
    </r>
    <r>
      <rPr>
        <sz val="11"/>
        <color rgb="FF000000"/>
        <rFont val="Arial1"/>
        <charset val="238"/>
      </rPr>
      <t xml:space="preserve"> - tluszczu 82%, 200g. Zawartość wody nie więcej niż 16 % - zawartość tłuszczu nie mniej niż 82%, zawartość soli nie więcej niż 2,0 % . Bez substancji wzmacniających smak, zapach, kolor, substancji dodatkowych przedłużających termin, substancji oznaczonych symbolem E. </t>
    </r>
  </si>
  <si>
    <t>opakowanie 200g</t>
  </si>
  <si>
    <r>
      <rPr>
        <b/>
        <sz val="11"/>
        <color rgb="FF000000"/>
        <rFont val="Arial1"/>
        <charset val="238"/>
      </rPr>
      <t>masło klarowane</t>
    </r>
    <r>
      <rPr>
        <sz val="11"/>
        <color rgb="FF000000"/>
        <rFont val="Arial1"/>
        <charset val="238"/>
      </rPr>
      <t xml:space="preserve"> -  czysty tłuszczem, bez dodatku wody i białka.  Bez substancji wzmacniających smak, zapach, kolor, substancji dodatkowych przedłużających termin, substancji oznaczonych symbolem E. </t>
    </r>
  </si>
  <si>
    <r>
      <rPr>
        <b/>
        <sz val="11"/>
        <color rgb="FF000000"/>
        <rFont val="Arial1"/>
        <charset val="238"/>
      </rPr>
      <t>mleko spożywcze</t>
    </r>
    <r>
      <rPr>
        <sz val="11"/>
        <color rgb="FF000000"/>
        <rFont val="Arial1"/>
        <charset val="238"/>
      </rPr>
      <t xml:space="preserve"> 2% tłuszczu, opakowania: plastikowa butelka lub karton o pojemności 1 litra. Niedopuszczalna zawartość aflatoksyn i środków hamujących oraz bakterii chorobotwórczych oraz innych substancji wzmacniających smak, zapach, kolor, stabilizatorów, substancji dodatkowych przedłużających termin, oznaczonych symbolem E.</t>
    </r>
  </si>
  <si>
    <t>folia lub karton 1l</t>
  </si>
  <si>
    <r>
      <rPr>
        <b/>
        <sz val="11"/>
        <color rgb="FF000000"/>
        <rFont val="Arial1"/>
        <charset val="238"/>
      </rPr>
      <t>napój mleczny</t>
    </r>
    <r>
      <rPr>
        <sz val="11"/>
        <color rgb="FF000000"/>
        <rFont val="Arial1"/>
        <charset val="238"/>
      </rPr>
      <t xml:space="preserve"> - skład: mleko częściowo odtłuszczone, mleko odtłuszczone rekonstytuowane, koncentrat składników mineralnych mleka, bakterie jogurtowe, bakterie Lactobacillus casei Danone (CNCM I-1518): min. 10⁸ jtk/g produktu, Witamina B6, Witamina D</t>
    </r>
  </si>
  <si>
    <r>
      <rPr>
        <b/>
        <sz val="11"/>
        <color rgb="FF000000"/>
        <rFont val="Arial1"/>
        <charset val="238"/>
      </rPr>
      <t>ser żółty gouda w bloku</t>
    </r>
    <r>
      <rPr>
        <sz val="11"/>
        <color rgb="FF000000"/>
        <rFont val="Arial1"/>
        <charset val="238"/>
      </rPr>
      <t xml:space="preserve"> - skład: mleko pasteryzowane, kultury bakterii, sól, stabilizator: chlorek wapnia, podpuszczka mikrobiologiczna, barwnik: karoteny. Bez zawartości substancji konserwującej - azotanu sodu. </t>
    </r>
  </si>
  <si>
    <r>
      <rPr>
        <b/>
        <sz val="11"/>
        <color rgb="FF000000"/>
        <rFont val="Arial1"/>
        <charset val="238"/>
      </rPr>
      <t>ser żółty gouda wióry</t>
    </r>
    <r>
      <rPr>
        <sz val="11"/>
        <color rgb="FF000000"/>
        <rFont val="Arial1"/>
        <charset val="238"/>
      </rPr>
      <t xml:space="preserve"> - skład: mleko pasteryzowane, kultury bakterii, sól, stabilizator: chlorek wapnia, podpuszczka mikrobiologiczna, barwnik: karoteny. Bez zawartości substancji konserwującej - azotanu sodu. </t>
    </r>
  </si>
  <si>
    <t>opakowanie 2 kg</t>
  </si>
  <si>
    <r>
      <rPr>
        <b/>
        <sz val="11"/>
        <color rgb="FF000000"/>
        <rFont val="Arial1"/>
        <charset val="238"/>
      </rPr>
      <t>ser mozarella mini</t>
    </r>
    <r>
      <rPr>
        <sz val="11"/>
        <color rgb="FF000000"/>
        <rFont val="Arial1"/>
        <charset val="238"/>
      </rPr>
      <t xml:space="preserve"> - skład: mleko pasteryzowane, podpuszczka mikrobiologiczna. Bez zawartości substancji konserwującej.</t>
    </r>
  </si>
  <si>
    <t>opakowanie 750 g</t>
  </si>
  <si>
    <t>ser topiony kremowy</t>
  </si>
  <si>
    <t>opakowanie 100 g</t>
  </si>
  <si>
    <r>
      <rPr>
        <b/>
        <sz val="11"/>
        <color rgb="FF000000"/>
        <rFont val="Arial1"/>
        <charset val="238"/>
      </rPr>
      <t>śmietana 18%</t>
    </r>
    <r>
      <rPr>
        <sz val="11"/>
        <color rgb="FF000000"/>
        <rFont val="Arial1"/>
        <charset val="238"/>
      </rPr>
      <t xml:space="preserve"> - skład: śmietanka pasteryzowana, żywe kultury bakterii mlekowych. Bez zawartości takich substancji jak: skrobia modyfikowana kukurydziana, substancja zagęszczająca: mączka chleba świętojańskiego, mleko w proszku stabilizator: pektyny, guma guar.</t>
    </r>
  </si>
  <si>
    <r>
      <rPr>
        <b/>
        <sz val="11"/>
        <color rgb="FF000000"/>
        <rFont val="Arial1"/>
        <charset val="238"/>
      </rPr>
      <t>śmietana 30%</t>
    </r>
    <r>
      <rPr>
        <sz val="11"/>
        <color rgb="FF000000"/>
        <rFont val="Arial1"/>
        <charset val="238"/>
      </rPr>
      <t xml:space="preserve"> - skład: śmietanka pasteryzowana, żywe kultury bakterii mlekowych. Bez zawartości takich substancji jak: skrobia modyfikowana kukurydziana, substancja zagęszczająca: mączka chleba świętojańskiego, mleko w proszku stabilizator: pektyny, guma guar.</t>
    </r>
  </si>
  <si>
    <t>opakowanie 1l</t>
  </si>
  <si>
    <r>
      <rPr>
        <b/>
        <sz val="11"/>
        <color rgb="FF000000"/>
        <rFont val="Arial1"/>
        <charset val="238"/>
      </rPr>
      <t>twaróg półtłusty krajanka</t>
    </r>
    <r>
      <rPr>
        <sz val="11"/>
        <color rgb="FF000000"/>
        <rFont val="Arial1"/>
        <charset val="238"/>
      </rPr>
      <t xml:space="preserve"> -  skład: mleko, kultury bakterii mlekowych. Bez zawartości takich substancji jak: skrobia ziemniaczana, skrobia modyfikowania, mleko pasteryzowane. </t>
    </r>
  </si>
  <si>
    <r>
      <rPr>
        <b/>
        <sz val="11"/>
        <color rgb="FF000000"/>
        <rFont val="Arial1"/>
        <charset val="238"/>
      </rPr>
      <t>twaróg ser</t>
    </r>
    <r>
      <rPr>
        <sz val="11"/>
        <color rgb="FF000000"/>
        <rFont val="Arial1"/>
        <charset val="238"/>
      </rPr>
      <t xml:space="preserve"> - skład: mleko, kultury bakterii mlekowych. Bez zawartości takich substancji jak: skrobia ziemniaczana, skrobia modyfikowania, mleko pasteryzowane. </t>
    </r>
  </si>
  <si>
    <t>RAZEM</t>
  </si>
  <si>
    <t>Ilości określone w zestawieniu są ilościami szacunkowymi i mogą ulec zmniejszeniu</t>
  </si>
  <si>
    <t>lub zwiększeniu w zależności od zapotrzebowania</t>
  </si>
  <si>
    <t>2. Mięso i przetwory mięsne</t>
  </si>
  <si>
    <t>wieprzowina</t>
  </si>
  <si>
    <r>
      <rPr>
        <b/>
        <sz val="11"/>
        <color rgb="FF000000"/>
        <rFont val="Arial1"/>
        <charset val="238"/>
      </rPr>
      <t xml:space="preserve">schab bez kości </t>
    </r>
    <r>
      <rPr>
        <sz val="11"/>
        <color rgb="FF000000"/>
        <rFont val="Arial1"/>
        <charset val="238"/>
      </rPr>
      <t>- bez słoniny, barwa jasno do ciemnoróżowej, zapach swoisty dla mięsa świeżego wieprzowego, bez zanieczyszczeń mechanicznych i organicznych, niedopuszczalne nacięcia, nakłucia na powierzchni. Nie dopuszcza się wylewów krwawych w mięsie. Mięso z chowu polskiego. Mięso niepoddawane dodatkowym procesom technologicznym typu: uplastycznianie, masowanie, ostrzykiwanie.</t>
    </r>
  </si>
  <si>
    <r>
      <rPr>
        <b/>
        <sz val="11"/>
        <color rgb="FF000000"/>
        <rFont val="Arial1"/>
        <charset val="238"/>
      </rPr>
      <t>łopatka bez kości</t>
    </r>
    <r>
      <rPr>
        <sz val="11"/>
        <color rgb="FF000000"/>
        <rFont val="Arial1"/>
        <charset val="238"/>
      </rPr>
      <t xml:space="preserve"> - element uzyskany z rozbioru łopatki z kością, bez golonki. Łopatka bez kości, skóry i tłuszczu podskórnego, barwa jasno do ciemnoróżowej, zapach swoisty dla mięsa świeżego wieprzowego, bez zanieczyszczeń mechanicznych i organicznych, niedopuszczalne nacięcia, nakłucia na powierzchni. Nie dopuszcza się wylewów krwawych w mięsie. Mięso z chowu polskiego. Mięso niepoddawane dodatkowym procesom technologicznym typu: uplastycznianie, masowanie, ostrzykiwanie.</t>
    </r>
  </si>
  <si>
    <r>
      <rPr>
        <b/>
        <sz val="11"/>
        <color rgb="FF000000"/>
        <rFont val="Arial1"/>
        <charset val="238"/>
      </rPr>
      <t>polędwiczki wieprzowe</t>
    </r>
    <r>
      <rPr>
        <sz val="11"/>
        <color rgb="FF000000"/>
        <rFont val="Arial1"/>
        <charset val="238"/>
      </rPr>
      <t xml:space="preserve"> - świeże bez tłuszczu, powierzchnia czysta, niezakrwawiona, bez przekrwień, zapach swoisty, charakterystyczny dla mięsa świeżego, bez oznak zaparzenia i rozpoczynającego się psucia, kolor w całym profilu po przekrojeniu jednolity, mięso niepoddawane dodatkowym procesom technologicznym typu: uplastycznianie, masowanie, ostrzykiwanie.</t>
    </r>
  </si>
  <si>
    <r>
      <rPr>
        <b/>
        <sz val="11"/>
        <color rgb="FF000000"/>
        <rFont val="Arial1"/>
        <charset val="238"/>
      </rPr>
      <t>karczek wieprzowy bez kości</t>
    </r>
    <r>
      <rPr>
        <sz val="11"/>
        <color rgb="FF000000"/>
        <rFont val="Arial1"/>
        <charset val="238"/>
      </rPr>
      <t xml:space="preserve"> – świeży, zawartość tłuszczu nie więcej niż 15%, zapach charakterystyczny dla mięsa świeżego, barwa mięsa jasnoróżowa, mięso niepoddawane dodatkowym procesom technologicznym typu: uplastycznianie, masowanie, ostrzykiwanie.</t>
    </r>
  </si>
  <si>
    <r>
      <rPr>
        <b/>
        <sz val="11"/>
        <rFont val="Arial1"/>
        <charset val="238"/>
      </rPr>
      <t>mięso wieprzowe zmielone</t>
    </r>
    <r>
      <rPr>
        <sz val="11"/>
        <rFont val="Arial1"/>
        <charset val="238"/>
      </rPr>
      <t xml:space="preserve"> z łopatki- barwa mięsa czerwona. Mięso zmielone w dniu dostawy - niepaczkowane, niefoliowane, świeże, bez zawartości substancji dodatkowych, substancji smakowych, zagęstników, barwników, stabilizatorów - mięso 100%.                                                                                                                                                                                                                                                                                                                                                                                                                                                                                                                                                       </t>
    </r>
  </si>
  <si>
    <r>
      <rPr>
        <b/>
        <sz val="11"/>
        <rFont val="Arial1"/>
        <charset val="238"/>
      </rPr>
      <t xml:space="preserve">wędlina - polędwica sopocka - </t>
    </r>
    <r>
      <rPr>
        <sz val="11"/>
        <rFont val="Arial1"/>
        <charset val="238"/>
      </rPr>
      <t xml:space="preserve">wędlina o łagodnym smaku wyprodukowana z najwyższej jakości mięsa. Składniki: mięso wieprzowe - min. 97%, pozostałe: zioła i przyprawy naturalne. Konserwowane solą peklową. Krojona w plasterki. </t>
    </r>
  </si>
  <si>
    <r>
      <rPr>
        <b/>
        <sz val="11"/>
        <rFont val="Arial1"/>
        <charset val="238"/>
      </rPr>
      <t>boczek wędzony</t>
    </r>
    <r>
      <rPr>
        <sz val="11"/>
        <rFont val="Arial1"/>
        <charset val="238"/>
      </rPr>
      <t xml:space="preserve"> - świeży.</t>
    </r>
  </si>
  <si>
    <r>
      <rPr>
        <b/>
        <sz val="11"/>
        <rFont val="Arial1"/>
        <charset val="238"/>
      </rPr>
      <t>żeberka wędzone</t>
    </r>
    <r>
      <rPr>
        <sz val="11"/>
        <rFont val="Arial1"/>
        <charset val="238"/>
      </rPr>
      <t xml:space="preserve"> - świeże.</t>
    </r>
  </si>
  <si>
    <r>
      <rPr>
        <b/>
        <sz val="11"/>
        <rFont val="Arial1"/>
        <charset val="238"/>
      </rPr>
      <t>wołowina bez kości</t>
    </r>
    <r>
      <rPr>
        <sz val="11"/>
        <rFont val="Arial1"/>
        <charset val="238"/>
      </rPr>
      <t xml:space="preserve">  - świeże, zawartość tłuszczu nie więcej niż 15%, zapach charakterystyczny dla mięsa świeżego, mięso niepoddawane dodatkowym procesom technologicznym typu: uplastycznianie, masowanie, ostrzykiwanie.</t>
    </r>
  </si>
  <si>
    <t>indyk</t>
  </si>
  <si>
    <r>
      <rPr>
        <b/>
        <sz val="11"/>
        <rFont val="Arial1"/>
        <charset val="238"/>
      </rPr>
      <t>filet</t>
    </r>
    <r>
      <rPr>
        <sz val="11"/>
        <rFont val="Arial1"/>
        <charset val="238"/>
      </rPr>
      <t xml:space="preserve"> - świeży -piersi bez skóry, zapach charakterystyczny dla mięśni piersiowych, nie dopuszcza się wylewów krwawych.  Dokładnie odfiletowany, pozbawiony chrząstek, kości mostkowych, o twardej, zbitej konsystencji. Oznakowany zgodnie z obowiązującymi przepisami. Niedopuszczalna barwa szarozielona lub inna nietypowa. Mięso z chowu polskiego</t>
    </r>
  </si>
  <si>
    <t>kurczak</t>
  </si>
  <si>
    <r>
      <rPr>
        <b/>
        <sz val="11"/>
        <color rgb="FF000000"/>
        <rFont val="Arial1"/>
        <charset val="238"/>
      </rPr>
      <t>filet z piersi kurczaka</t>
    </r>
    <r>
      <rPr>
        <sz val="11"/>
        <color rgb="FF000000"/>
        <rFont val="Arial1"/>
        <charset val="238"/>
      </rPr>
      <t xml:space="preserve"> świeży -piersi bez skóry, nie dopuszcza się wylewów krwawych.  Dokładnie odfiletowany, pozbawiony chrząstek, kości mostkowych, o twardej, zbitej konsystencji. Oznakowany zgodnie z obowiązującymi przepisami. Niedopuszczalna barwa szarozielona lub inna nietypowa. Mięso z chowu polskiego</t>
    </r>
  </si>
  <si>
    <r>
      <rPr>
        <b/>
        <sz val="11"/>
        <color rgb="FF000000"/>
        <rFont val="Arial1"/>
        <charset val="238"/>
      </rPr>
      <t>pałka z kurczaka</t>
    </r>
    <r>
      <rPr>
        <sz val="11"/>
        <color rgb="FF000000"/>
        <rFont val="Arial1"/>
        <charset val="238"/>
      </rPr>
      <t>- element uzyskany z dolnego uda kurczaka. Mięśnie udowe dobrze wykształcone o barwie i zapachu charakterystycznym dla mięśni udowych drobiowych. Nie dopuszcza się krwawych wylewów. Skóra czysta, pozbawiona resztek pierza. Nie dopuszcza się wylewów krwawych w mięsie. Produkt polski.</t>
    </r>
  </si>
  <si>
    <r>
      <rPr>
        <b/>
        <sz val="11"/>
        <color rgb="FF000000"/>
        <rFont val="Arial1"/>
        <charset val="238"/>
      </rPr>
      <t>podudzie z kurczaka</t>
    </r>
    <r>
      <rPr>
        <sz val="11"/>
        <color rgb="FF000000"/>
        <rFont val="Arial1"/>
        <charset val="238"/>
      </rPr>
      <t>- element uzyskany z górnego uda kurczaka. Mięśnie udowe dobrze wykształcone o barwie i zapachu charakterystycznym dla mięśni udowych drobiowych. Nie dopuszcza się krwawych wylewów. Skóra czysta, pozbawiona resztek pierza. Nie dopuszcza się wylewów krwawych w mięsie. Produkt polski.</t>
    </r>
  </si>
  <si>
    <r>
      <rPr>
        <b/>
        <sz val="11"/>
        <color rgb="FF000000"/>
        <rFont val="Arial1"/>
        <charset val="238"/>
      </rPr>
      <t>udo z kurczaka</t>
    </r>
    <r>
      <rPr>
        <sz val="11"/>
        <color rgb="FF000000"/>
        <rFont val="Arial1"/>
        <charset val="238"/>
      </rPr>
      <t xml:space="preserve"> (do 250g -1 szt.)- element uzyskany z dolnej ćwiartki tuszki. Mięśnie udowe dobrze wykształcone o barwie i zapachu charakterystycznym dla mięśni udowych drobiowych. Nie dopuszcza się krwawych wylewów. Skóra czysta, pozbawiona resztek pierza. Nie dopuszcza się wylewów krwawych w mięsie. Produkt polski.</t>
    </r>
  </si>
  <si>
    <t>wędliny wieprzowo-wołowe</t>
  </si>
  <si>
    <r>
      <rPr>
        <b/>
        <sz val="11"/>
        <color rgb="FF000000"/>
        <rFont val="Arial1"/>
        <charset val="238"/>
      </rPr>
      <t>parówki cienkie z szynki</t>
    </r>
    <r>
      <rPr>
        <sz val="11"/>
        <color rgb="FF000000"/>
        <rFont val="Arial1"/>
        <charset val="238"/>
      </rPr>
      <t xml:space="preserve"> - mięso z szynki 100%, sól, przyprawy. Bez dodatku glutenu i barwników.</t>
    </r>
  </si>
  <si>
    <t>opakowanie 6 szt.</t>
  </si>
  <si>
    <r>
      <rPr>
        <b/>
        <sz val="11"/>
        <color rgb="FF000000"/>
        <rFont val="Arial1"/>
        <charset val="238"/>
      </rPr>
      <t>kiełbasa biesiadna</t>
    </r>
    <r>
      <rPr>
        <sz val="11"/>
        <color rgb="FF000000"/>
        <rFont val="Arial1"/>
        <charset val="238"/>
      </rPr>
      <t xml:space="preserve"> - skład: mięso wieprzowe, mięso z kurczaka, sól, przyprawy naturalne, naturalna osłonka wieprzowa.</t>
    </r>
  </si>
  <si>
    <t>smalec wieprzowy</t>
  </si>
  <si>
    <r>
      <rPr>
        <b/>
        <sz val="11"/>
        <color rgb="FF000000"/>
        <rFont val="Arial1"/>
        <charset val="238"/>
      </rPr>
      <t>wieprzowe</t>
    </r>
    <r>
      <rPr>
        <sz val="11"/>
        <color rgb="FF000000"/>
        <rFont val="Arial1"/>
        <charset val="238"/>
      </rPr>
      <t xml:space="preserve"> - świeże porcje rosołowe - do 20% tluszczu</t>
    </r>
  </si>
  <si>
    <r>
      <rPr>
        <b/>
        <sz val="11"/>
        <color rgb="FF000000"/>
        <rFont val="Arial1"/>
        <charset val="238"/>
      </rPr>
      <t>wieprzowe wędzone</t>
    </r>
    <r>
      <rPr>
        <sz val="11"/>
        <color rgb="FF000000"/>
        <rFont val="Arial1"/>
        <charset val="238"/>
      </rPr>
      <t xml:space="preserve"> - porcje rosołowe ze świeżego mięsa, do 20 % tłuszczu.</t>
    </r>
  </si>
  <si>
    <r>
      <rPr>
        <b/>
        <sz val="11"/>
        <color rgb="FF000000"/>
        <rFont val="Arial1"/>
        <charset val="238"/>
      </rPr>
      <t xml:space="preserve">mostek wołowy </t>
    </r>
    <r>
      <rPr>
        <sz val="11"/>
        <color rgb="FF000000"/>
        <rFont val="Arial1"/>
        <charset val="238"/>
      </rPr>
      <t>- porcja rosołowa świeża.</t>
    </r>
  </si>
  <si>
    <r>
      <rPr>
        <b/>
        <sz val="11"/>
        <color rgb="FF000000"/>
        <rFont val="Arial1"/>
        <charset val="238"/>
      </rPr>
      <t>kacze grzbiety, krzyże</t>
    </r>
    <r>
      <rPr>
        <sz val="11"/>
        <color rgb="FF000000"/>
        <rFont val="Arial1"/>
        <charset val="238"/>
      </rPr>
      <t xml:space="preserve"> - świeża porcja rosołowa</t>
    </r>
  </si>
  <si>
    <r>
      <rPr>
        <b/>
        <sz val="11"/>
        <color rgb="FF000000"/>
        <rFont val="Arial1"/>
        <charset val="238"/>
      </rPr>
      <t>drobiowe tusze rosołowe</t>
    </r>
    <r>
      <rPr>
        <sz val="11"/>
        <color rgb="FF000000"/>
        <rFont val="Arial1"/>
        <charset val="238"/>
      </rPr>
      <t xml:space="preserve"> - świeże</t>
    </r>
  </si>
  <si>
    <t>3. Ryby i produkty mrożone</t>
  </si>
  <si>
    <t>Ryby</t>
  </si>
  <si>
    <t>tafla 5%</t>
  </si>
  <si>
    <r>
      <rPr>
        <b/>
        <sz val="11"/>
        <color rgb="FF000000"/>
        <rFont val="Arial1"/>
        <charset val="238"/>
      </rPr>
      <t>morszczuk</t>
    </r>
    <r>
      <rPr>
        <sz val="11"/>
        <color rgb="FF000000"/>
        <rFont val="Arial1"/>
        <charset val="238"/>
      </rPr>
      <t xml:space="preserve"> - filet. Waga pojedynczego filetu od 250g - 340g. Forma mrożenia SHP.</t>
    </r>
  </si>
  <si>
    <r>
      <rPr>
        <b/>
        <sz val="11"/>
        <color rgb="FF000000"/>
        <rFont val="Arial1"/>
        <charset val="238"/>
      </rPr>
      <t>ryba paluszki rybne z fileta</t>
    </r>
    <r>
      <rPr>
        <sz val="11"/>
        <color rgb="FF000000"/>
        <rFont val="Arial1"/>
        <charset val="238"/>
      </rPr>
      <t xml:space="preserve"> - filety z ryb białych (65%)
panierka sypka (15%) (mąka pszenna, drożdże, sól, papryka mielona, kurkuma) (sól - bez substancji przeciwzbrylających),
mąka pszenna.</t>
    </r>
  </si>
  <si>
    <t>warzywa mrożone</t>
  </si>
  <si>
    <t xml:space="preserve">opakowanie 2 kg </t>
  </si>
  <si>
    <r>
      <rPr>
        <b/>
        <sz val="11"/>
        <color rgb="FF000000"/>
        <rFont val="Arial1"/>
        <charset val="238"/>
      </rPr>
      <t>ćwiartki ziemniaka</t>
    </r>
    <r>
      <rPr>
        <sz val="11"/>
        <color rgb="FF000000"/>
        <rFont val="Arial1"/>
        <charset val="238"/>
      </rPr>
      <t>- klasa 1,  bez brązowych plam, bez oznak gnicia, pleśni, zepsucia.</t>
    </r>
  </si>
  <si>
    <r>
      <rPr>
        <b/>
        <sz val="11"/>
        <color rgb="FF000000"/>
        <rFont val="Arial1"/>
        <charset val="238"/>
      </rPr>
      <t>frytki</t>
    </r>
    <r>
      <rPr>
        <sz val="11"/>
        <color rgb="FF000000"/>
        <rFont val="Arial1"/>
        <charset val="238"/>
      </rPr>
      <t xml:space="preserve"> - klasa 1, bez oznak gnicia, pleśni, zepsucia.</t>
    </r>
  </si>
  <si>
    <r>
      <rPr>
        <b/>
        <sz val="11"/>
        <rFont val="Arial1"/>
        <charset val="238"/>
      </rPr>
      <t>zupa jarzynowa  7 składnikowa mrożona</t>
    </r>
    <r>
      <rPr>
        <sz val="11"/>
        <rFont val="Arial1"/>
        <charset val="238"/>
      </rPr>
      <t xml:space="preserve"> - mieszanka warzywna - marchew, kalafior, fasola szparagowa, groch zielony, pasternak, por, seler, klasa 1.</t>
    </r>
  </si>
  <si>
    <t>opakowanie 450 g</t>
  </si>
  <si>
    <r>
      <rPr>
        <b/>
        <sz val="11"/>
        <color rgb="FF000000"/>
        <rFont val="Arial1"/>
        <charset val="238"/>
      </rPr>
      <t>fasolka szparagowa</t>
    </r>
    <r>
      <rPr>
        <sz val="11"/>
        <color rgb="FF000000"/>
        <rFont val="Arial1"/>
        <charset val="238"/>
      </rPr>
      <t xml:space="preserve"> - cała (niekrojona)</t>
    </r>
  </si>
  <si>
    <r>
      <rPr>
        <b/>
        <sz val="11"/>
        <color rgb="FF000000"/>
        <rFont val="Arial1"/>
        <charset val="238"/>
      </rPr>
      <t>marchewka mini</t>
    </r>
    <r>
      <rPr>
        <sz val="11"/>
        <color rgb="FF000000"/>
        <rFont val="Arial1"/>
        <charset val="238"/>
      </rPr>
      <t xml:space="preserve"> cała niekrojona - marchweki drobne, o długości max 4 cm i grubości do 1 cm</t>
    </r>
  </si>
  <si>
    <r>
      <rPr>
        <b/>
        <sz val="11"/>
        <color rgb="FF000000"/>
        <rFont val="Arial1"/>
        <charset val="238"/>
      </rPr>
      <t>marchewka krojona z groszkiem</t>
    </r>
    <r>
      <rPr>
        <sz val="11"/>
        <color rgb="FF000000"/>
        <rFont val="Arial1"/>
        <charset val="238"/>
      </rPr>
      <t xml:space="preserve"> - 60% marchwi,40% groszku.</t>
    </r>
  </si>
  <si>
    <r>
      <rPr>
        <b/>
        <sz val="11"/>
        <color rgb="FF000000"/>
        <rFont val="Arial1"/>
        <charset val="238"/>
      </rPr>
      <t>szpinak mielony</t>
    </r>
    <r>
      <rPr>
        <sz val="11"/>
        <color rgb="FF000000"/>
        <rFont val="Arial1"/>
        <charset val="238"/>
      </rPr>
      <t xml:space="preserve"> - klasa 1</t>
    </r>
  </si>
  <si>
    <r>
      <rPr>
        <b/>
        <sz val="11"/>
        <color rgb="FF000000"/>
        <rFont val="Arial1"/>
        <charset val="238"/>
      </rPr>
      <t>włoszczyzna słupki</t>
    </r>
    <r>
      <rPr>
        <sz val="11"/>
        <color rgb="FF000000"/>
        <rFont val="Arial1"/>
        <charset val="238"/>
      </rPr>
      <t xml:space="preserve"> (paski - słupki - warzywa w słupkach - marchewka, pietruszka, seler, por</t>
    </r>
  </si>
  <si>
    <t xml:space="preserve">owoce mrożone </t>
  </si>
  <si>
    <r>
      <rPr>
        <b/>
        <sz val="11"/>
        <color rgb="FF000000"/>
        <rFont val="Arial1"/>
        <charset val="238"/>
      </rPr>
      <t>malina cała</t>
    </r>
    <r>
      <rPr>
        <sz val="11"/>
        <color rgb="FF000000"/>
        <rFont val="Arial1"/>
        <charset val="238"/>
      </rPr>
      <t xml:space="preserve"> - całe owoce, niepokruszone. Klasa 1.</t>
    </r>
  </si>
  <si>
    <t>opakowanie 2,5kg</t>
  </si>
  <si>
    <r>
      <rPr>
        <b/>
        <sz val="11"/>
        <color rgb="FF000000"/>
        <rFont val="Arial1"/>
        <charset val="238"/>
      </rPr>
      <t>mieszanka kompotowa</t>
    </r>
    <r>
      <rPr>
        <sz val="11"/>
        <color rgb="FF000000"/>
        <rFont val="Arial1"/>
        <charset val="238"/>
      </rPr>
      <t xml:space="preserve"> - bez pestek- skład: truskawka, czarna porzeczka, śliwka, aronia.</t>
    </r>
  </si>
  <si>
    <r>
      <rPr>
        <b/>
        <sz val="11"/>
        <color rgb="FF000000"/>
        <rFont val="Arial1"/>
        <charset val="238"/>
      </rPr>
      <t>porzeczka czarna</t>
    </r>
    <r>
      <rPr>
        <sz val="11"/>
        <color rgb="FF000000"/>
        <rFont val="Arial1"/>
        <charset val="238"/>
      </rPr>
      <t xml:space="preserve"> - całe owoce, klasa 1</t>
    </r>
  </si>
  <si>
    <r>
      <rPr>
        <b/>
        <sz val="11"/>
        <color rgb="FF000000"/>
        <rFont val="Arial1"/>
        <charset val="238"/>
      </rPr>
      <t xml:space="preserve">porzeczka czerwona </t>
    </r>
    <r>
      <rPr>
        <sz val="11"/>
        <color rgb="FF000000"/>
        <rFont val="Arial1"/>
        <charset val="238"/>
      </rPr>
      <t>- całe owoce, klasa 1</t>
    </r>
  </si>
  <si>
    <t>produkty garmażeryjne chłodzone</t>
  </si>
  <si>
    <r>
      <rPr>
        <b/>
        <sz val="11"/>
        <color rgb="FF000000"/>
        <rFont val="Arial1"/>
        <charset val="238"/>
      </rPr>
      <t>kluski parowe</t>
    </r>
    <r>
      <rPr>
        <sz val="11"/>
        <color rgb="FF000000"/>
        <rFont val="Arial1"/>
        <charset val="238"/>
      </rPr>
      <t xml:space="preserve"> - skład: woda, mąai pszenna. drożdże. mleko. Jajka.</t>
    </r>
  </si>
  <si>
    <r>
      <rPr>
        <b/>
        <sz val="11"/>
        <color rgb="FF000000"/>
        <rFont val="Arial1"/>
        <charset val="238"/>
      </rPr>
      <t>pierogi słodkie z serem</t>
    </r>
    <r>
      <rPr>
        <sz val="11"/>
        <color rgb="FF000000"/>
        <rFont val="Arial1"/>
        <charset val="238"/>
      </rPr>
      <t xml:space="preserve"> - pierogi szczelnie sklejone, jednakowej wielkości.</t>
    </r>
  </si>
  <si>
    <t>opakowanie 2.5 kg</t>
  </si>
  <si>
    <r>
      <rPr>
        <b/>
        <sz val="11"/>
        <color rgb="FF000000"/>
        <rFont val="Arial1"/>
        <charset val="238"/>
      </rPr>
      <t>pierogi ruskie</t>
    </r>
    <r>
      <rPr>
        <sz val="11"/>
        <color rgb="FF000000"/>
        <rFont val="Arial1"/>
        <charset val="238"/>
      </rPr>
      <t xml:space="preserve"> - skład: mąka pszenna, ziemniaki min 45%, ser twarogowy półtłusty min. 20% ,cebula smażona min. 7% ,jaja, olej rzepakowy.Pierogi szczelnie sklejone, jednakowej wielkości, zawartość farszu nie mniej niż 40%.</t>
    </r>
  </si>
  <si>
    <t>4. Warzywa, owoce, grzyby, jajka</t>
  </si>
  <si>
    <t>warzywa świeże</t>
  </si>
  <si>
    <r>
      <rPr>
        <b/>
        <sz val="11"/>
        <color rgb="FF000000"/>
        <rFont val="Arial1"/>
        <charset val="238"/>
      </rPr>
      <t>brokuł świeży</t>
    </r>
    <r>
      <rPr>
        <sz val="11"/>
        <color rgb="FF000000"/>
        <rFont val="Arial1"/>
        <charset val="238"/>
      </rPr>
      <t xml:space="preserve"> - klasa 1 z prawidłowo wykształconą różą w kolorze intensywnej zieleni, bez oznak zażółknięcia, brązowienia, gnicia, pleśni. Róża brokuła powinna mieć świeży wygląd, być prawidłowo przycięta, z przyciętymi liśćmi. Minimalna średnica róży ma wynosić 6 cm a waga jednej sztuki brokuła nie mniejsza niż 1 kg. Niedopuszczalne uszkodzenia mechaniczne, mrozowe, zagnicia, choroby grzybowe lub ślady po szkodnikach. kwiat o średnicy min. 20cm.</t>
    </r>
  </si>
  <si>
    <r>
      <rPr>
        <b/>
        <sz val="11"/>
        <color rgb="FF000000"/>
        <rFont val="Arial1"/>
        <charset val="238"/>
      </rPr>
      <t>buraczki czerwone</t>
    </r>
    <r>
      <rPr>
        <sz val="11"/>
        <color rgb="FF000000"/>
        <rFont val="Arial1"/>
        <charset val="238"/>
      </rPr>
      <t xml:space="preserve"> - klasa 1, produkt polski,świeże, bez liści, zdrowe, czyste, suche, nienadmarznięte, bez śladów uszkodzeń mechanicznych.</t>
    </r>
  </si>
  <si>
    <r>
      <rPr>
        <b/>
        <sz val="11"/>
        <color rgb="FF000000"/>
        <rFont val="Arial1"/>
        <charset val="238"/>
      </rPr>
      <t>cebula zwykła</t>
    </r>
    <r>
      <rPr>
        <sz val="11"/>
        <color rgb="FF000000"/>
        <rFont val="Arial1"/>
        <charset val="238"/>
      </rPr>
      <t xml:space="preserve"> - klasa 1, produkt polski. Opakowanie – worek raszlowy (siatkowy) lub luzem. Niefoliowane. Czysta, bez śladów ziemi i piasku, wolna od jakichkolwiek uszkodzeń mrozowych, twarda, ścisła, bez objawów wyrośnięcia i pustego, twardego szczypioru, bez zmian gnilnych, łuska sucha, wolna od nadmiernego zawilgocenia powierzchniowego, główki całe o regularnym kształcie, średnica 50 – 70 mm. Łupina w kolorze żółtym.</t>
    </r>
  </si>
  <si>
    <r>
      <rPr>
        <b/>
        <sz val="11"/>
        <color rgb="FF000000"/>
        <rFont val="Arial1"/>
        <charset val="238"/>
      </rPr>
      <t>cebula czerwona</t>
    </r>
    <r>
      <rPr>
        <sz val="11"/>
        <color rgb="FF000000"/>
        <rFont val="Arial1"/>
        <charset val="238"/>
      </rPr>
      <t xml:space="preserve"> - klasa 1, produkt polski. Opakowanie – worek raszlowy (siatkowy) lub luzem. Niefoliowane. Czysta, bez śladów ziemi i piasku, wolna od jakichkolwiek uszkodzeń mrozowych, twarda, ścisła, bez objawów wyrośnięcia i pustego, twardego szczypioru, bez zmian gnilnych, łuska sucha, wolna od nadmiernego zawilgocenia powierzchniowego, główki całe o regularnym kształcie, średnica 50 – 70 mm.</t>
    </r>
  </si>
  <si>
    <r>
      <rPr>
        <b/>
        <sz val="11"/>
        <color rgb="FF000000"/>
        <rFont val="Arial1"/>
        <charset val="238"/>
      </rPr>
      <t>cukinia</t>
    </r>
    <r>
      <rPr>
        <sz val="11"/>
        <color rgb="FF000000"/>
        <rFont val="Arial1"/>
        <charset val="238"/>
      </rPr>
      <t xml:space="preserve"> - klas 1, cała łącznie z nieuszkodzoną szypułką, jędrna, o świeżym wyglądzie, zdrowa, bez uszkodzeń spowodowanych przez owady i inne szkodniki, bez pustych komór, bez pęknięć, wystarczająco rozwinięta bez nadmiernie rozwiniętych nasion, bez obcych zapachów i/lub smaków. Kolor cukinii ciemnozielony lub intensywnie żółty (w zależności od odmiany). Wielkość pojedynczego owocu 20 cm – 30 cm. Czysta, bez śladów ziemi i piasku, wolna od jakichkolwiek uszkodzeń mrozowych, twarda, ścisła, bez objawów wyrośnięcia , gnicia i wszelkich innych uszkodzen. </t>
    </r>
  </si>
  <si>
    <r>
      <rPr>
        <b/>
        <sz val="11"/>
        <color rgb="FF000000"/>
        <rFont val="Arial1"/>
        <charset val="238"/>
      </rPr>
      <t>czosnek</t>
    </r>
    <r>
      <rPr>
        <sz val="11"/>
        <color rgb="FF000000"/>
        <rFont val="Arial1"/>
        <charset val="238"/>
      </rPr>
      <t xml:space="preserve"> - klasa 1, produkt polski. Główki zdrowe, zwarte, wolne od zanieczyszczeń obcych, pleśni, wolne od uszkodzeń spowodowanych przez mróz lub słońce, wolne od oznak wyrośnięcia, bez obcych zapachów lub smaków, wolne od nadmiernego zawilgocenia powierzchniowego, główki całe, o dostatecznie regularnym kształcie, średnica ok. 60 – 70 mm. </t>
    </r>
  </si>
  <si>
    <r>
      <rPr>
        <b/>
        <sz val="11"/>
        <rFont val="Arial1"/>
        <charset val="238"/>
      </rPr>
      <t xml:space="preserve">dynia </t>
    </r>
    <r>
      <rPr>
        <sz val="11"/>
        <rFont val="Arial1"/>
        <charset val="238"/>
      </rPr>
      <t>hokkajdo - płatki dyni.</t>
    </r>
  </si>
  <si>
    <r>
      <rPr>
        <b/>
        <sz val="11"/>
        <color rgb="FF000000"/>
        <rFont val="Arial1"/>
        <charset val="238"/>
      </rPr>
      <t>fasola drobna typu „Jaś”</t>
    </r>
    <r>
      <rPr>
        <sz val="11"/>
        <color rgb="FF000000"/>
        <rFont val="Arial1"/>
        <charset val="238"/>
      </rPr>
      <t xml:space="preserve"> -  suszona, zdrowa, czysta bez śladów uszkodzeń mechaniczny</t>
    </r>
  </si>
  <si>
    <r>
      <rPr>
        <b/>
        <sz val="11"/>
        <color rgb="FF000000"/>
        <rFont val="Arial1"/>
        <charset val="238"/>
      </rPr>
      <t>groch łuskany</t>
    </r>
    <r>
      <rPr>
        <sz val="11"/>
        <color rgb="FF000000"/>
        <rFont val="Arial1"/>
        <charset val="238"/>
      </rPr>
      <t xml:space="preserve"> - suszony, ziarna  w całości, jednorodne odmiany, zdrowe, czyste, bez śladów uszkodzeń mechanicznych</t>
    </r>
  </si>
  <si>
    <r>
      <rPr>
        <b/>
        <sz val="11"/>
        <color rgb="FF000000"/>
        <rFont val="Arial1"/>
        <charset val="238"/>
      </rPr>
      <t>jajka</t>
    </r>
    <r>
      <rPr>
        <sz val="11"/>
        <color rgb="FF000000"/>
        <rFont val="Arial1"/>
        <charset val="238"/>
      </rPr>
      <t xml:space="preserve"> -  świeże kl. A,  kat. wagowa M - Wszystkie jaja w opakowaniach z masy papierowej (od 10 do 30 szt w opakowaniu).                                             Wymagania klasyfikacyjne:                                                                                            • jajka naświetlane promieniami UV
• skorupa: o normalnym kształcie (charakterystycznym dla jajka), czysta, nieuszkodzona, niemyta i nieczyszczona 
•sBiałko: przejrzyste, gęste, bez obcych ciał,
• żółtko: kuliste, przy obracaniu słabo ruchliwe, powracające do położenia centralnego, bez obcych ciał 
• tarcza zarodków: niewidoczna 
• zapach: swoisty, bez obcego zapachu
• oznakowanie jaj - jaja oznakowane widocznym, czytelnym i nieusuwalnym kodem identyfikacyjnym partii produkcyjnej, umożliwiającym identyfikację.
Cechy dyskwalifikacyjne:                                                                                   •skorupa pobrudzona ekskrementami
• zapach: odór siarkowodoru 
• żółtko: płaskie, pomarszczone
• białko: rzadkie, wodniste 
• brak oznakowania jaj                                                                                                                                                                                                                                                                                                                                                                              Wymagania odnośnie opakowań: 
• opakowanie jednostkowe: z masy papierowej zawierające 10-30 jaj. 
• opakowania jednostkowe i transportowe powinny być czyste, suche, nieuszkodzone i odporne na uderzenia oraz wykonane z tworzywa, które zabezpieczy jaja przed obcymi zapachami i innymi czynnikami mogącymi mieć wpływ na jakość zdrowotną jaj. </t>
    </r>
  </si>
  <si>
    <t>wg potrzeb</t>
  </si>
  <si>
    <r>
      <rPr>
        <b/>
        <sz val="11"/>
        <color rgb="FF000000"/>
        <rFont val="Arial1"/>
        <charset val="238"/>
      </rPr>
      <t xml:space="preserve">kalafior </t>
    </r>
    <r>
      <rPr>
        <sz val="11"/>
        <color rgb="FF000000"/>
        <rFont val="Arial1"/>
        <charset val="238"/>
      </rPr>
      <t>- klasa 1, z prawidłowo wykształconą różą w kolorze białym, bez oznak zażółknięcia, brązowienia, gnicia, pleśni. Róża kalafiora powinna mieć świeży wygląd, być prawidłowo przycięta, z przyciętymi liśćmi. Minimalna średnica róży ma wynosić 6 cm a waga jednej sztuki kalafiora nie mniejsza niż 1 kg. Niedopuszczalne uszkodzenia mechaniczne, mrozowe, zagnicia, choroby grzybowe lub ślady po szkodnikach. Kwiat o średnicy min. 20 cm.</t>
    </r>
  </si>
  <si>
    <r>
      <rPr>
        <b/>
        <sz val="11"/>
        <color rgb="FF000000"/>
        <rFont val="Arial1"/>
        <charset val="238"/>
      </rPr>
      <t>kapusta biała</t>
    </r>
    <r>
      <rPr>
        <sz val="11"/>
        <color rgb="FF000000"/>
        <rFont val="Arial1"/>
        <charset val="238"/>
      </rPr>
      <t xml:space="preserve"> - zdrowa, czysta, nienadmarznięta, bez śladów uszkodzeń mechanicznych, masa gówki kapusty białej ok. 2 kg.</t>
    </r>
  </si>
  <si>
    <r>
      <rPr>
        <b/>
        <sz val="11"/>
        <color rgb="FF000000"/>
        <rFont val="Arial1"/>
        <charset val="238"/>
      </rPr>
      <t>kapusta kiszona</t>
    </r>
    <r>
      <rPr>
        <sz val="11"/>
        <color rgb="FF000000"/>
        <rFont val="Arial1"/>
        <charset val="238"/>
      </rPr>
      <t xml:space="preserve"> - klasa 1, produkt spożywczy otrzymany z kapusty poddanej naturalnemu procesowi fermentacji mlekowej , nie dopuszcza się stosowania octu, substancji słodzących, wybielaczy i przyspieszaczy fermentacji, ulepszaczy smaku. Smak i zapach powinien być charakterystyczny dla fermentacji mlekowej, lekko ostry, aromatyczny, kwaśny i słony. Niedopuszczalny jest zapach jełki, gnilny, alkoholowy i stęchły. Bez objawów zapleśnienia i śluzowacenia. Wygląd dobrze zachowany, konsystencja jędrna nierozpadająca się przy ucisku i chrupka. Zalewa klarowna, dopuszczalne jest lekkie zmętnienie i opalizacja. Skład kapusty kwaszonej: kapusta, marchew, sól. Niedopuszczalna kapusta z octem, sorbinianem potasu (E- 202) i innymi dodatkowymi substancjami do żywności.</t>
    </r>
  </si>
  <si>
    <t>wiadro 4,5 kg</t>
  </si>
  <si>
    <r>
      <rPr>
        <b/>
        <sz val="11"/>
        <color rgb="FF000000"/>
        <rFont val="Arial1"/>
        <charset val="238"/>
      </rPr>
      <t>kapusta pekińska</t>
    </r>
    <r>
      <rPr>
        <sz val="11"/>
        <color rgb="FF000000"/>
        <rFont val="Arial1"/>
        <charset val="238"/>
      </rPr>
      <t xml:space="preserve"> - pakowana luzem. Główki całe, właściwie zabarwione, o świeżym wyglądzie, niepopękane, bez objawów wyrastania kwiatostanu, zdrowe, bez odgnieceń lub uszkodzeń, kształt wydłużony, liście swobodnie przylegające do siebie ale nie zbite. Kolor jasno zielony, zielony lub ciemno zielony (nie żółty) Wolne od uszkodzeń spowodowanych przez mróz, czyste, wystarczająco dużo liści ochronnych, głąb w miejscu przecięcia czysty, wolny od nadmiernego zawilgocenia i nieprzegnity, masa główki od 700g do 1000g.</t>
    </r>
  </si>
  <si>
    <r>
      <rPr>
        <b/>
        <sz val="11"/>
        <color rgb="FF000000"/>
        <rFont val="Arial1"/>
        <charset val="238"/>
      </rPr>
      <t>kapusta włoska</t>
    </r>
    <r>
      <rPr>
        <sz val="11"/>
        <color rgb="FF000000"/>
        <rFont val="Arial1"/>
        <charset val="238"/>
      </rPr>
      <t xml:space="preserve"> - zdrowa, czysta, nienadmarznięta, bez śladów uszkodzeń mechanicznych, masa gówki kapusty białej ok. 2 kg</t>
    </r>
  </si>
  <si>
    <r>
      <rPr>
        <b/>
        <sz val="11"/>
        <color rgb="FF000000"/>
        <rFont val="Arial1"/>
        <charset val="238"/>
      </rPr>
      <t>koper</t>
    </r>
    <r>
      <rPr>
        <sz val="11"/>
        <color rgb="FF000000"/>
        <rFont val="Arial1"/>
        <charset val="238"/>
      </rPr>
      <t xml:space="preserve"> - świeży, czysty, zdrowy, bez śladów uszkodzeń mechanicznych, w pęczkach, 1 pęczek = 1 szt.</t>
    </r>
  </si>
  <si>
    <r>
      <rPr>
        <b/>
        <sz val="11"/>
        <color rgb="FF000000"/>
        <rFont val="Arial1"/>
        <charset val="238"/>
      </rPr>
      <t>marchew</t>
    </r>
    <r>
      <rPr>
        <sz val="11"/>
        <color rgb="FF000000"/>
        <rFont val="Arial1"/>
        <charset val="238"/>
      </rPr>
      <t xml:space="preserve"> - produkt polski, klasa 1, bez naci, świeża, zdrowa, czysta, sucha, nienadmarznięta, bez śladów uszkodzeń mechanicznych.pakowana w worki siatkowe lub luzem</t>
    </r>
  </si>
  <si>
    <r>
      <rPr>
        <b/>
        <sz val="11"/>
        <color rgb="FF000000"/>
        <rFont val="Arial1"/>
        <charset val="238"/>
      </rPr>
      <t>ogórek</t>
    </r>
    <r>
      <rPr>
        <sz val="11"/>
        <color rgb="FF000000"/>
        <rFont val="Arial1"/>
        <charset val="238"/>
      </rPr>
      <t xml:space="preserve"> - świeży, zdrowy, czysty, suchy, nienadmarznięty, bez śladów uszkodzeń mechanicznych</t>
    </r>
  </si>
  <si>
    <r>
      <rPr>
        <b/>
        <sz val="11"/>
        <color rgb="FF000000"/>
        <rFont val="Arial1"/>
        <charset val="238"/>
      </rPr>
      <t>papryka czerwona</t>
    </r>
    <r>
      <rPr>
        <sz val="11"/>
        <color rgb="FF000000"/>
        <rFont val="Arial1"/>
        <charset val="238"/>
      </rPr>
      <t xml:space="preserve"> - gat.1, świeża, zdrowa, czysta, sucha, o dobrym smaku, nienadmarznięta, bez śladów uszkodzeń mechanicznych</t>
    </r>
  </si>
  <si>
    <r>
      <rPr>
        <b/>
        <sz val="11"/>
        <color rgb="FF000000"/>
        <rFont val="Arial1"/>
        <charset val="238"/>
      </rPr>
      <t>papryka zółta</t>
    </r>
    <r>
      <rPr>
        <sz val="11"/>
        <color rgb="FF000000"/>
        <rFont val="Arial1"/>
        <charset val="238"/>
      </rPr>
      <t xml:space="preserve"> - gat.1, świeża, zdrowa, czysta, sucha, o dobrym smaku, nienadmarznięta, bez śladów uszkodzeń mechanicznych</t>
    </r>
  </si>
  <si>
    <r>
      <rPr>
        <b/>
        <sz val="11"/>
        <color rgb="FF000000"/>
        <rFont val="Arial1"/>
        <charset val="238"/>
      </rPr>
      <t>pietruszka korzeń</t>
    </r>
    <r>
      <rPr>
        <sz val="11"/>
        <color rgb="FF000000"/>
        <rFont val="Arial1"/>
        <charset val="238"/>
      </rPr>
      <t xml:space="preserve"> -  bez naci, świeża, zdrowa, czysta, sucha, nienadmarznięta, bez śladów uszkodzeń mechanicznych</t>
    </r>
  </si>
  <si>
    <r>
      <rPr>
        <b/>
        <sz val="11"/>
        <color rgb="FF000000"/>
        <rFont val="Arial1"/>
        <charset val="238"/>
      </rPr>
      <t>pietruszka natka</t>
    </r>
    <r>
      <rPr>
        <sz val="11"/>
        <color rgb="FF000000"/>
        <rFont val="Arial1"/>
        <charset val="238"/>
      </rPr>
      <t xml:space="preserve"> - świeży, czysty, zdrowy, bez śladów uszkodzeń mechanicznych, w pęczkach, 1 pęczek = 1 szt.</t>
    </r>
  </si>
  <si>
    <r>
      <rPr>
        <b/>
        <sz val="11"/>
        <color rgb="FF000000"/>
        <rFont val="Arial1"/>
        <charset val="238"/>
      </rPr>
      <t>pomidor</t>
    </r>
    <r>
      <rPr>
        <sz val="11"/>
        <color rgb="FF000000"/>
        <rFont val="Arial1"/>
        <charset val="238"/>
      </rPr>
      <t xml:space="preserve"> - klasa 1, świeży, zdrowy, czysty, suchy, dojrzały,  bez śladów uszkodzeń mechanicznych,bez oznak gnicia, psucia, pleśni</t>
    </r>
  </si>
  <si>
    <r>
      <rPr>
        <b/>
        <sz val="11"/>
        <color rgb="FF000000"/>
        <rFont val="Arial1"/>
        <charset val="238"/>
      </rPr>
      <t>pomidor koktailowy</t>
    </r>
    <r>
      <rPr>
        <sz val="11"/>
        <color rgb="FF000000"/>
        <rFont val="Arial1"/>
        <charset val="238"/>
      </rPr>
      <t xml:space="preserve"> - świeże, słodkie, zdrowe, czyste, twarde, suche, bez śladów uszkodzeń mechanicznych,bez oznak gnicia, psucia, pleśni</t>
    </r>
  </si>
  <si>
    <r>
      <rPr>
        <b/>
        <sz val="11"/>
        <color rgb="FF000000"/>
        <rFont val="Arial1"/>
        <charset val="238"/>
      </rPr>
      <t>por</t>
    </r>
    <r>
      <rPr>
        <sz val="11"/>
        <color rgb="FF000000"/>
        <rFont val="Arial1"/>
        <charset val="238"/>
      </rPr>
      <t xml:space="preserve"> - produkt polski, klasa 1,świeży, zdrowy, czysty, nienadmarznięta, bez śladów uszkodzeń mechanicznych, waga 1 szt.: ok. 200 g</t>
    </r>
  </si>
  <si>
    <r>
      <rPr>
        <b/>
        <sz val="11"/>
        <color rgb="FF000000"/>
        <rFont val="Arial1"/>
        <charset val="238"/>
      </rPr>
      <t>sałata lodowa</t>
    </r>
    <r>
      <rPr>
        <sz val="11"/>
        <color rgb="FF000000"/>
        <rFont val="Arial1"/>
        <charset val="238"/>
      </rPr>
      <t xml:space="preserve"> -  gat. 1,  świeża, zdrowa, czysta, sucha, nienadmarznięta, bez śladów uszkodzeń mechanicznych</t>
    </r>
  </si>
  <si>
    <r>
      <rPr>
        <b/>
        <sz val="11"/>
        <color rgb="FF000000"/>
        <rFont val="Arial1"/>
        <charset val="238"/>
      </rPr>
      <t>sałata mix</t>
    </r>
    <r>
      <rPr>
        <sz val="11"/>
        <color rgb="FF000000"/>
        <rFont val="Arial1"/>
        <charset val="238"/>
      </rPr>
      <t xml:space="preserve"> - gat. 1, świeża, zdrowa, czysta, sucha, nienadmarznięta, bez śladów uszkodzeń mechanicznych</t>
    </r>
  </si>
  <si>
    <r>
      <rPr>
        <b/>
        <sz val="11"/>
        <color rgb="FF000000"/>
        <rFont val="Arial1"/>
        <charset val="238"/>
      </rPr>
      <t>seler</t>
    </r>
    <r>
      <rPr>
        <sz val="11"/>
        <color rgb="FF000000"/>
        <rFont val="Arial1"/>
        <charset val="238"/>
      </rPr>
      <t xml:space="preserve"> - bez naci, świeży, zdrowy, czysty, suchy, nienadmarznięty, bez śladów uszkodzeń mechanicznych</t>
    </r>
  </si>
  <si>
    <r>
      <rPr>
        <b/>
        <sz val="11"/>
        <color rgb="FF000000"/>
        <rFont val="Arial1"/>
        <charset val="238"/>
      </rPr>
      <t>ziemniaki</t>
    </r>
    <r>
      <rPr>
        <sz val="11"/>
        <color rgb="FF000000"/>
        <rFont val="Arial1"/>
        <charset val="238"/>
      </rPr>
      <t xml:space="preserve"> konsumpcyjne - wygląd ziemniaków - Jednolite odmianowo, dojrzałe, zdrowe, niezazieleniałe, czyste, nieuszkodzone, nienadmarznięte, nieporośnięte, o kształcie i zabarwieniu miąższu typowym dla odmiany, bez pustych miejsc wewnątrz miąższu
Minimalna średnica poprzeczna, (mm): 
• - dla bulw okrągłych i okrągłoowalnych - 30mm 
• - dla bulw podłużnych – 35mm 
Pakowanie 
Opakowanie stanowią worki  od 15 kg do 20 kg wykonane z materiałów opakowaniowych przeznaczonych do kontaktu z żywnością. Opakowania powinny zabezpieczać produkt przed uszkodzeniem i zanieczyszczeniem, powinny być czyste, bez obcych zapachów, zabrudzeń, pleśni i uszkodzeń mechanicznych. Nie dopuszcza się stosowania opakowań zastępczych oraz umieszczania reklam na opakowaniach.
Znakowanie:
Do każdej partii dostawczej należy dołączyć specyfikację zawierającą następujące informacje: nazwę produktu, nazwa odmiany, nazwę dostawcy – producenta, adres, kraj pochodzenia, warunki przechowywania oraz pozostałe informacje zgodnie z aktualnie obowiązującym prawem.   wysokiej jakości (klasa I /gatunek I) bez uszkodzeń, z okresami ważności odpowiednimi dla danego asortymentu,  w warunkach odpowiadających systemowi HACCP.                                                                                                                                                                                     Cechy dyskwalifikujące towar:
Produkty posiadające mocne zniekształcenia, oznaki choroby, zaparzenie, zgnicie, obce zapachy, ślady lub pozostałości środków ochrony roślin. </t>
    </r>
  </si>
  <si>
    <t>grzyby</t>
  </si>
  <si>
    <t>sukcesywnie wg potrzeb</t>
  </si>
  <si>
    <r>
      <rPr>
        <b/>
        <sz val="11"/>
        <color rgb="FF000000"/>
        <rFont val="Arial1"/>
        <charset val="238"/>
      </rPr>
      <t>pieczarka</t>
    </r>
    <r>
      <rPr>
        <sz val="11"/>
        <color rgb="FF000000"/>
        <rFont val="Arial1"/>
        <charset val="238"/>
      </rPr>
      <t xml:space="preserve"> luzem - zdrowe, czyste, świeże, nienadmarznięte, bez śladów uszkodzeń mechanicznych.</t>
    </r>
  </si>
  <si>
    <t xml:space="preserve"> Owoce i przetwory owocowe</t>
  </si>
  <si>
    <t>owoce świeże</t>
  </si>
  <si>
    <r>
      <rPr>
        <b/>
        <sz val="11"/>
        <color rgb="FF000000"/>
        <rFont val="Arial1"/>
        <charset val="238"/>
      </rPr>
      <t>cytryna</t>
    </r>
    <r>
      <rPr>
        <sz val="11"/>
        <color rgb="FF000000"/>
        <rFont val="Arial1"/>
        <charset val="238"/>
      </rPr>
      <t xml:space="preserve"> - świeża, soczysta, zdrowa, czysta, o dobrym smaku, nienadmarznięta,  bez śladów uszkodzeń mechanicznych, średnica 63 - 83 mm.</t>
    </r>
  </si>
  <si>
    <r>
      <rPr>
        <b/>
        <sz val="11"/>
        <color rgb="FF000000"/>
        <rFont val="Arial1"/>
        <charset val="238"/>
      </rPr>
      <t>gruszka</t>
    </r>
    <r>
      <rPr>
        <sz val="11"/>
        <color rgb="FF000000"/>
        <rFont val="Arial1"/>
        <charset val="238"/>
      </rPr>
      <t xml:space="preserve"> - świeża, soczysta, zdrowa, czyste, nienadmarznięte, bez śladów uszkodzeń mechanicznych, jednakowej wielkości.</t>
    </r>
  </si>
  <si>
    <r>
      <rPr>
        <b/>
        <sz val="11"/>
        <color rgb="FF000000"/>
        <rFont val="Arial1"/>
        <charset val="238"/>
      </rPr>
      <t>jabłka deserowe</t>
    </r>
    <r>
      <rPr>
        <sz val="11"/>
        <color rgb="FF000000"/>
        <rFont val="Arial1"/>
        <charset val="238"/>
      </rPr>
      <t xml:space="preserve"> - słodko winne, soczyste, zdrowe, czyste, nienadmarznięte, jednoodmianowe, bez śladów uszkodzeń mechanicznych.</t>
    </r>
  </si>
  <si>
    <r>
      <rPr>
        <b/>
        <sz val="11"/>
        <color rgb="FF000000"/>
        <rFont val="Arial1"/>
        <charset val="238"/>
      </rPr>
      <t>kiwi</t>
    </r>
    <r>
      <rPr>
        <sz val="11"/>
        <color rgb="FF000000"/>
        <rFont val="Arial1"/>
        <charset val="238"/>
      </rPr>
      <t xml:space="preserve"> - świeże , soczyste, zdrowe, czyste, o dobrym smaku, nienadmarznięte, bez śladów uszkodzeń mechanicznych.</t>
    </r>
  </si>
  <si>
    <r>
      <rPr>
        <b/>
        <sz val="11"/>
        <color rgb="FF000000"/>
        <rFont val="Arial1"/>
        <charset val="238"/>
      </rPr>
      <t xml:space="preserve">mandarynka </t>
    </r>
    <r>
      <rPr>
        <sz val="11"/>
        <color rgb="FF000000"/>
        <rFont val="Arial1"/>
        <charset val="238"/>
      </rPr>
      <t>- klasa: extra - świeża, soczysta, zdrowa, czysta, o dobrym smaku, nienadmarznięta,  bez śladów uszkodzeń mechanicznych.</t>
    </r>
  </si>
  <si>
    <r>
      <rPr>
        <b/>
        <sz val="11"/>
        <color rgb="FF000000"/>
        <rFont val="Arial1"/>
        <charset val="238"/>
      </rPr>
      <t>nektarynki</t>
    </r>
    <r>
      <rPr>
        <sz val="11"/>
        <color rgb="FF000000"/>
        <rFont val="Arial1"/>
        <charset val="238"/>
      </rPr>
      <t xml:space="preserve"> - świeża, soczysta, zdrowa, czysta, o dobrym smaku, nienadmarznięta, bez śladów uszkodzeń mechanicznych.</t>
    </r>
  </si>
  <si>
    <r>
      <rPr>
        <b/>
        <sz val="11"/>
        <color rgb="FF000000"/>
        <rFont val="Arial1"/>
        <charset val="238"/>
      </rPr>
      <t>śliwka</t>
    </r>
    <r>
      <rPr>
        <sz val="11"/>
        <color rgb="FF000000"/>
        <rFont val="Arial1"/>
        <charset val="238"/>
      </rPr>
      <t xml:space="preserve"> -  świeża, soczysta, zdrowa, czysta, o dobrym smaku, nienadmarznięta,  bez śladów uszkodzeń mechanicznych, o jednakowych średnicach.</t>
    </r>
  </si>
  <si>
    <t>owoce suszone</t>
  </si>
  <si>
    <r>
      <rPr>
        <b/>
        <sz val="11"/>
        <rFont val="Arial1"/>
        <charset val="238"/>
      </rPr>
      <t xml:space="preserve">pestki dyni </t>
    </r>
    <r>
      <rPr>
        <sz val="11"/>
        <rFont val="Arial1"/>
        <charset val="238"/>
      </rPr>
      <t>- klasa 1.</t>
    </r>
  </si>
  <si>
    <r>
      <rPr>
        <b/>
        <sz val="11"/>
        <rFont val="Arial1"/>
        <charset val="238"/>
      </rPr>
      <t>rodzynki</t>
    </r>
    <r>
      <rPr>
        <sz val="11"/>
        <rFont val="Arial1"/>
        <charset val="238"/>
      </rPr>
      <t xml:space="preserve"> - klasa 1.</t>
    </r>
  </si>
  <si>
    <r>
      <rPr>
        <b/>
        <sz val="11"/>
        <rFont val="Arial1"/>
        <charset val="238"/>
      </rPr>
      <t xml:space="preserve">słonecznik łuskany </t>
    </r>
    <r>
      <rPr>
        <sz val="11"/>
        <rFont val="Arial1"/>
        <charset val="238"/>
      </rPr>
      <t>- klasa 1.</t>
    </r>
  </si>
  <si>
    <t>5. Pieczywo</t>
  </si>
  <si>
    <t>sukcesywnie czyli wg zapotrzebowania (zgodnie z jadłospisem)</t>
  </si>
  <si>
    <t xml:space="preserve">mąka pszenna typ 480 </t>
  </si>
  <si>
    <t>opakowanie 5kg</t>
  </si>
  <si>
    <t>makaron gruby pełnoziarnisty</t>
  </si>
  <si>
    <t>opakowanie 5l</t>
  </si>
  <si>
    <t>opakowanie 24szt x 40g</t>
  </si>
  <si>
    <t xml:space="preserve">110 ml-120 ml </t>
  </si>
  <si>
    <t>opakowanie 5 l</t>
  </si>
  <si>
    <t xml:space="preserve">opakowanie 100 ml </t>
  </si>
  <si>
    <t>opakowanie 600g</t>
  </si>
  <si>
    <t>opakowaniw 1kg</t>
  </si>
  <si>
    <t>opakowanioe 15g</t>
  </si>
  <si>
    <t>opakowanie 290 g</t>
  </si>
  <si>
    <t>butelka plastikowa o,5 l</t>
  </si>
  <si>
    <r>
      <t xml:space="preserve">zioła prowansalskie- </t>
    </r>
    <r>
      <rPr>
        <sz val="11"/>
        <color rgb="FF000000"/>
        <rFont val="Arial1"/>
        <charset val="238"/>
      </rPr>
      <t xml:space="preserve">skład; rozmaryn, bazylia, tymianek, szałwia lekarska, mięta pieprzowa, cząberr ogrodowy, labiodka i majaeranek.Bez grudek , niezlepiająca się przy uściskiu, bezzbryleń. Bez dodatku glutaminianu sodu, dodatków smakowych, Stabilizatorów, substancji oznaczonych symbolem E . </t>
    </r>
  </si>
  <si>
    <t>opakowanie 300g</t>
  </si>
  <si>
    <t>opakowanie 10 g</t>
  </si>
  <si>
    <r>
      <t xml:space="preserve">cieciorka - </t>
    </r>
    <r>
      <rPr>
        <sz val="11"/>
        <color rgb="FF000000"/>
        <rFont val="Arial1"/>
        <charset val="238"/>
      </rPr>
      <t>roslina strączkowa</t>
    </r>
  </si>
  <si>
    <t>opakowanie 400ml</t>
  </si>
  <si>
    <t>opakowanie 9 szt. 300 g</t>
  </si>
  <si>
    <r>
      <t xml:space="preserve">kapusta czerwona- </t>
    </r>
    <r>
      <rPr>
        <sz val="11"/>
        <color rgb="FF000000"/>
        <rFont val="Arial1"/>
        <charset val="238"/>
      </rPr>
      <t>zdrowa, czysta, nienadmarznięta, bez śladów uszkodzeń, masa głowki  kapusty czerwonej o 2 kg</t>
    </r>
  </si>
  <si>
    <r>
      <t xml:space="preserve">lubczyk - </t>
    </r>
    <r>
      <rPr>
        <sz val="11"/>
        <color rgb="FF000000"/>
        <rFont val="Arial1"/>
        <charset val="238"/>
      </rPr>
      <t xml:space="preserve">bylina o intensywanym zapachu, przypominającym magii, ma proste,puste wewnętrzne łodygi, </t>
    </r>
  </si>
  <si>
    <r>
      <t>truskawka świeża</t>
    </r>
    <r>
      <rPr>
        <sz val="11"/>
        <color rgb="FF000000"/>
        <rFont val="Arial1"/>
        <charset val="238"/>
      </rPr>
      <t xml:space="preserve"> - charakteryzuje się jędrnością, owoce posiadają podłużny stozkowy kształt , kolor czerwony bez rzadnych uszkodzeń, szypułka truskawki powinna być intensywnie zielona i świeża.</t>
    </r>
  </si>
  <si>
    <r>
      <t>śliwka zagraniczna -</t>
    </r>
    <r>
      <rPr>
        <sz val="11"/>
        <color rgb="FF000000"/>
        <rFont val="Arial1"/>
        <charset val="238"/>
      </rPr>
      <t xml:space="preserve"> owoc  duży i kulisty, łatwo odziela się  od pestki, bez śladów uszkodzeń mechanicznych </t>
    </r>
  </si>
  <si>
    <r>
      <t>arbuz -</t>
    </r>
    <r>
      <rPr>
        <sz val="11"/>
        <color rgb="FF000000"/>
        <rFont val="Arial1"/>
        <charset val="238"/>
      </rPr>
      <t xml:space="preserve"> powinien mieć kolor ciemno zielony za wyjątkiem jednej białej lub żółtej plamki na spodzie, powinien mieć kształt okrągły, wielkośc średnią.Powinien być twardy, symetryczny, bez stłuczeń, zniszczeń i dziur.</t>
    </r>
  </si>
  <si>
    <r>
      <t>szpinak świeży</t>
    </r>
    <r>
      <rPr>
        <sz val="11"/>
        <color rgb="FF000000"/>
        <rFont val="Arial1"/>
        <charset val="238"/>
      </rPr>
      <t xml:space="preserve"> - zwarte rozety liści o krótkich łodygach, liscie świeżego szpinaku powinny być intensywanie zielone</t>
    </r>
  </si>
  <si>
    <r>
      <t xml:space="preserve">kiełbasa debreczyńska - </t>
    </r>
    <r>
      <rPr>
        <sz val="11"/>
        <rFont val="Arial1"/>
        <charset val="238"/>
      </rPr>
      <t>skład; łopatka, boczek, udziec/ łopatka, smalec</t>
    </r>
  </si>
  <si>
    <r>
      <t xml:space="preserve">wołowina - </t>
    </r>
    <r>
      <rPr>
        <sz val="11"/>
        <color rgb="FF000000"/>
        <rFont val="Arial1"/>
        <charset val="238"/>
      </rPr>
      <t>powinna mieć głęboki intensywny czerwony lub ciemno czerwony kolor, świeże</t>
    </r>
  </si>
  <si>
    <r>
      <t xml:space="preserve">łata wołowa - </t>
    </r>
    <r>
      <rPr>
        <sz val="11"/>
        <color rgb="FF000000"/>
        <rFont val="Arial1"/>
        <charset val="238"/>
      </rPr>
      <t>dolny odcinek części lędzwiowo brzusznej, ćwierć tylnej tuszy, świeże mięso, nieprzerośnięte tłuszczem</t>
    </r>
  </si>
  <si>
    <r>
      <t xml:space="preserve">szponder - </t>
    </r>
    <r>
      <rPr>
        <sz val="11"/>
        <color rgb="FF000000"/>
        <rFont val="Arial1"/>
        <charset val="238"/>
      </rPr>
      <t>dolny odcinek żeber, kolor powinien mieć ciemnoczerwony oraz nieznacznie przerośnięte tłuszczem, świeże</t>
    </r>
  </si>
  <si>
    <r>
      <t xml:space="preserve">rabarbar </t>
    </r>
    <r>
      <rPr>
        <sz val="11"/>
        <color rgb="FF000000"/>
        <rFont val="Arial1"/>
        <charset val="238"/>
      </rPr>
      <t>- ogonki muszą być, swieże, soczyste, jędrne</t>
    </r>
  </si>
  <si>
    <r>
      <rPr>
        <b/>
        <sz val="16"/>
        <color rgb="FF000000"/>
        <rFont val="Arial1"/>
        <charset val="238"/>
      </rPr>
      <t xml:space="preserve">grzanki przenne - </t>
    </r>
    <r>
      <rPr>
        <sz val="16"/>
        <color rgb="FF000000"/>
        <rFont val="Arial1"/>
        <charset val="238"/>
      </rPr>
      <t>pokrojone, pieczone pieczywo w kostke</t>
    </r>
  </si>
  <si>
    <r>
      <rPr>
        <b/>
        <sz val="16"/>
        <color rgb="FF000000"/>
        <rFont val="Arial1"/>
        <charset val="238"/>
      </rPr>
      <t>bułka mała  80g</t>
    </r>
    <r>
      <rPr>
        <sz val="16"/>
        <color rgb="FF000000"/>
        <rFont val="Arial1"/>
        <charset val="238"/>
      </rPr>
      <t>, - skład: mąka pszenna typ 750 (75%) woda, drożdże, sól, cukier,mleko ukwaszone,tłuszcz roślinny, środek do przetwarzania mąki: kwas askorbinowy. Bez zawartości L-cysteiny pozyskiwanej z włosia.</t>
    </r>
    <r>
      <rPr>
        <sz val="11"/>
        <color rgb="FF000000"/>
        <rFont val="Arial1"/>
        <charset val="238"/>
      </rPr>
      <t xml:space="preserve"> </t>
    </r>
  </si>
  <si>
    <r>
      <rPr>
        <b/>
        <sz val="16"/>
        <color rgb="FF000000"/>
        <rFont val="Arial1"/>
        <charset val="238"/>
      </rPr>
      <t xml:space="preserve">bułka tarta pszenna - </t>
    </r>
    <r>
      <rPr>
        <sz val="16"/>
        <color rgb="FF000000"/>
        <rFont val="Arial1"/>
        <charset val="238"/>
      </rPr>
      <t>bez oleju palmowego, syropów typu glukozowo - frutozowy, maltozowy, sztucznych barwników. Bez zawartości L-cysteiny pozyskiwanej z włosia</t>
    </r>
    <r>
      <rPr>
        <sz val="11"/>
        <color rgb="FF000000"/>
        <rFont val="Arial1"/>
        <charset val="238"/>
      </rPr>
      <t xml:space="preserve">. </t>
    </r>
  </si>
  <si>
    <r>
      <rPr>
        <b/>
        <sz val="16"/>
        <color rgb="FF000000"/>
        <rFont val="Arial1"/>
        <charset val="238"/>
      </rPr>
      <t>bułka pszenna duża 100g</t>
    </r>
    <r>
      <rPr>
        <sz val="16"/>
        <color rgb="FF000000"/>
        <rFont val="Arial1"/>
        <charset val="238"/>
      </rPr>
      <t xml:space="preserve">, - skład - mąka pszenna typ 750 (75%) woda, drożdże, sól, cukier,mleko ukwaszone,tłuszcz roślinny, środek do przetwarzania mąki: kwas askorbinowy. Bez zawartości L-cysteiny pozyskiwanej z włosia. </t>
    </r>
  </si>
  <si>
    <r>
      <t>mintaj</t>
    </r>
    <r>
      <rPr>
        <sz val="11"/>
        <color rgb="FF000000"/>
        <rFont val="Arial1"/>
        <charset val="238"/>
      </rPr>
      <t xml:space="preserve"> - filet. Waga pojedynczego filetu od 250g - 340g. Forma mrożenia SHP. Bez glazury. </t>
    </r>
  </si>
  <si>
    <r>
      <t>miruna</t>
    </r>
    <r>
      <rPr>
        <sz val="11"/>
        <color rgb="FF000000"/>
        <rFont val="Arial1"/>
        <charset val="238"/>
      </rPr>
      <t xml:space="preserve"> - filet. Waga pojedynczego filetu od 250g - 340g. Forma mrożenia SHP. Bez skóry</t>
    </r>
  </si>
  <si>
    <r>
      <t>łosoś</t>
    </r>
    <r>
      <rPr>
        <sz val="11"/>
        <color rgb="FF000000"/>
        <rFont val="Arial1"/>
        <charset val="238"/>
      </rPr>
      <t xml:space="preserve"> - filet. Waga pojedynczego filetu od 250g - 450g. Forma mrożenia SHP.</t>
    </r>
    <r>
      <rPr>
        <b/>
        <sz val="11"/>
        <color rgb="FF000000"/>
        <rFont val="Arial1"/>
        <charset val="238"/>
      </rPr>
      <t xml:space="preserve"> </t>
    </r>
    <r>
      <rPr>
        <sz val="11"/>
        <color rgb="FF000000"/>
        <rFont val="Arial1"/>
        <charset val="238"/>
      </rPr>
      <t>Bez skóry</t>
    </r>
  </si>
  <si>
    <r>
      <t>truskawka</t>
    </r>
    <r>
      <rPr>
        <sz val="11"/>
        <color rgb="FF000000"/>
        <rFont val="Arial1"/>
        <charset val="238"/>
      </rPr>
      <t xml:space="preserve"> - klasa 1, czerwone, owoce o równych wielkościach, bez białych, zielonych i niedojrzałych miejsc.</t>
    </r>
  </si>
  <si>
    <r>
      <t xml:space="preserve">wiśnia - </t>
    </r>
    <r>
      <rPr>
        <sz val="11"/>
        <color rgb="FF000000"/>
        <rFont val="Arial1"/>
        <charset val="238"/>
      </rPr>
      <t>klasa 1, bez pestek, całe owoce</t>
    </r>
  </si>
  <si>
    <r>
      <t xml:space="preserve">mięso szynkówka - </t>
    </r>
    <r>
      <rPr>
        <sz val="11"/>
        <color rgb="FF000000"/>
        <rFont val="Arial1"/>
        <charset val="238"/>
      </rPr>
      <t>kształt kulki, pozbawiony błon i tłuszczu, świeże</t>
    </r>
  </si>
  <si>
    <t>opakowanie 3 kg</t>
  </si>
  <si>
    <t>opakowanie 600 g</t>
  </si>
  <si>
    <r>
      <t>rosołowe +</t>
    </r>
    <r>
      <rPr>
        <sz val="11"/>
        <color rgb="FF000000"/>
        <rFont val="Arial1"/>
        <charset val="238"/>
      </rPr>
      <t xml:space="preserve"> ze skrzydełkiem, świeże</t>
    </r>
  </si>
  <si>
    <r>
      <t>pomarańcza-</t>
    </r>
    <r>
      <rPr>
        <sz val="11"/>
        <color rgb="FF000000"/>
        <rFont val="Arial1"/>
        <charset val="238"/>
      </rPr>
      <t xml:space="preserve"> klasa: extra, świeża, ładny intensywny kolor, bez skaz, przebarwień czy plam, cytrus powiniwn być jędrny niezbyt twardy</t>
    </r>
  </si>
  <si>
    <r>
      <t xml:space="preserve">cynamon - </t>
    </r>
    <r>
      <rPr>
        <sz val="11"/>
        <color rgb="FF000000"/>
        <rFont val="Arial1"/>
        <charset val="238"/>
      </rPr>
      <t>aldehyd cynamonowy, epikatechina.</t>
    </r>
  </si>
  <si>
    <r>
      <t>przyprawa gyros</t>
    </r>
    <r>
      <rPr>
        <sz val="11"/>
        <color rgb="FF000000"/>
        <rFont val="Arial1"/>
        <charset val="238"/>
      </rPr>
      <t xml:space="preserve"> - sól, papryka słodka, czosnek, cukier, kolendra, gorczyca biała majeranek, rozmaryn, owoc jałowca, chili, cebula, kurkuma, ziele angielskie, goździk</t>
    </r>
  </si>
  <si>
    <r>
      <t>przyprawa do frytek</t>
    </r>
    <r>
      <rPr>
        <sz val="11"/>
        <color rgb="FF000000"/>
        <rFont val="Arial1"/>
        <charset val="238"/>
      </rPr>
      <t xml:space="preserve"> - sól, papryka słodka, czosnek, kolendra, kminek, koper ogrodowy,cząber,papryka ostra, pierz czarny, majeranek, rozmaryn</t>
    </r>
  </si>
  <si>
    <r>
      <t xml:space="preserve">sos sojowy </t>
    </r>
    <r>
      <rPr>
        <sz val="11"/>
        <color rgb="FF000000"/>
        <rFont val="Arial1"/>
        <charset val="238"/>
      </rPr>
      <t>- woda, sól, soja, mąka pszenna, cukier, ziarna zbórz</t>
    </r>
  </si>
  <si>
    <r>
      <t xml:space="preserve">batony owsiane </t>
    </r>
    <r>
      <rPr>
        <sz val="11"/>
        <color rgb="FF000000"/>
        <rFont val="Arial1"/>
        <charset val="238"/>
      </rPr>
      <t>- płatki owsiane, 30% zbóż, tłuszcze roślinne,cukier trzcinowy nierafinowany, sól morska, naturalny aromat waniliowy.</t>
    </r>
  </si>
  <si>
    <r>
      <t xml:space="preserve">jogurt naturalny </t>
    </r>
    <r>
      <rPr>
        <sz val="11"/>
        <color rgb="FF000000"/>
        <rFont val="Arial1"/>
        <charset val="238"/>
      </rPr>
      <t>- mleko pasteryzowane,żywe kultury bakterii jogurtowych.</t>
    </r>
  </si>
  <si>
    <r>
      <t xml:space="preserve">lody </t>
    </r>
    <r>
      <rPr>
        <sz val="11"/>
        <color rgb="FF000000"/>
        <rFont val="Arial1"/>
        <charset val="238"/>
      </rPr>
      <t xml:space="preserve">- odtworzone mleko odtłuszczone, syrop glukozowo fruktozowy, preparat serwatkowy, kawałki wanilji, </t>
    </r>
  </si>
  <si>
    <r>
      <t xml:space="preserve">skrzydło z indyka </t>
    </r>
    <r>
      <rPr>
        <sz val="11"/>
        <rFont val="Arial1"/>
        <charset val="238"/>
      </rPr>
      <t>- świeże</t>
    </r>
  </si>
  <si>
    <r>
      <t>dorsz atlantycki -</t>
    </r>
    <r>
      <rPr>
        <sz val="11"/>
        <color rgb="FF000000"/>
        <rFont val="Arial1"/>
        <charset val="238"/>
      </rPr>
      <t xml:space="preserve"> filet. Waga pojedynczego filetu od 250-450g. Forma  mrożenia SHP. </t>
    </r>
  </si>
  <si>
    <r>
      <t>dorsz czarny</t>
    </r>
    <r>
      <rPr>
        <sz val="11"/>
        <color rgb="FF000000"/>
        <rFont val="Arial1"/>
        <charset val="238"/>
      </rPr>
      <t xml:space="preserve"> - filet. Waga pojedynczego filetu od 250-450g. Forma  mrożenia SHP. </t>
    </r>
  </si>
  <si>
    <r>
      <t>brokuły mrożone</t>
    </r>
    <r>
      <rPr>
        <sz val="11"/>
        <color rgb="FF000000"/>
        <rFont val="Arial1"/>
        <charset val="238"/>
      </rPr>
      <t xml:space="preserve">  - gatunek 1, całe róże, (średnica róży nie mniej niż 5 cm). Róże w całości, niepokruszone. O kolorze intensywnie zielonym, bez brązowych plam, bez oznak gnicia, pleśni, zepsucia.</t>
    </r>
  </si>
  <si>
    <r>
      <t>Bukiet jarzyn "kwiatowy"</t>
    </r>
    <r>
      <rPr>
        <sz val="11"/>
        <rFont val="Arial1"/>
        <charset val="238"/>
      </rPr>
      <t xml:space="preserve"> mrożony (skład: kalafior brokuł, marchew). Kalafior i brokuł - całe róże, (średnica róży + / - 5 cm). Warzywa o kolorze charakterystycznym dla danego rodzaju,  bez oznak gnicia, pleśni, zepsucia. Klasa 1. </t>
    </r>
  </si>
  <si>
    <r>
      <t xml:space="preserve">drożdżówki </t>
    </r>
    <r>
      <rPr>
        <sz val="16"/>
        <color rgb="FF000000"/>
        <rFont val="Arial1"/>
        <charset val="238"/>
      </rPr>
      <t>- wyrób piekarniczy w postaci słodkiego okrągłego pieczywa drożdzowoego z nadzieniem,  zazwyczaj lukrowna.</t>
    </r>
  </si>
  <si>
    <r>
      <t>banan</t>
    </r>
    <r>
      <rPr>
        <sz val="11"/>
        <color rgb="FF000000"/>
        <rFont val="Arial1"/>
        <charset val="238"/>
      </rPr>
      <t xml:space="preserve"> - świeże, zdrowe, nienadmarznięte, czyste, o dobrym smaku, bez śladów uszkodzeń mechanicznych.                                                   1 szt.: 100 - 120 g.</t>
    </r>
  </si>
  <si>
    <r>
      <t xml:space="preserve">winogrono - </t>
    </r>
    <r>
      <rPr>
        <sz val="11"/>
        <color rgb="FF000000"/>
        <rFont val="Arial1"/>
        <charset val="238"/>
      </rPr>
      <t>świeże, zdrowe, nienadmarznięte, czyste, o dobrym smaku, bez śladów uszkodzeń mechanicznych.</t>
    </r>
  </si>
  <si>
    <r>
      <t xml:space="preserve">barszcz czerwony (koncentrat) </t>
    </r>
    <r>
      <rPr>
        <sz val="11"/>
        <color rgb="FF000000"/>
        <rFont val="Arial1"/>
        <charset val="238"/>
      </rPr>
      <t>- zagęszczony sok z buraków ćwqikłowych, woda, cukier, sól, przyprawy i ekstrakt przypraw.</t>
    </r>
  </si>
  <si>
    <t>opakowanie 300 ml.</t>
  </si>
  <si>
    <r>
      <t xml:space="preserve">uszka z kapustą i grzybami </t>
    </r>
    <r>
      <rPr>
        <sz val="11"/>
        <color rgb="FF000000"/>
        <rFont val="Arial1"/>
        <charset val="238"/>
      </rPr>
      <t>- skład: mąka pszenna, kapusta biała, kapusta kwaszona gotowana 22%, woda, grzyby leśne duszone 5%, olej rzepakowy, cebula, bułka tarta, przeprz czarny.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</si>
</sst>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zł-415];[Red]\-#,##0.00\ [$zł-415]"/>
    <numFmt numFmtId="165" formatCode="\ #,##0.00&quot; zł &quot;;\-#,##0.00&quot; zł &quot;;&quot; -&quot;#&quot; zł &quot;;@\ "/>
  </numFmts>
  <fonts count="17">
    <font>
      <sz val="11"/>
      <color rgb="FF000000"/>
      <name val="Arial1"/>
      <charset val="238"/>
    </font>
    <font>
      <b/>
      <i/>
      <sz val="16"/>
      <color rgb="FF000000"/>
      <name val="Arial1"/>
      <charset val="238"/>
    </font>
    <font>
      <sz val="10"/>
      <name val="Arial CE"/>
      <charset val="238"/>
    </font>
    <font>
      <b/>
      <i/>
      <u/>
      <sz val="11"/>
      <color rgb="FF000000"/>
      <name val="Arial1"/>
      <charset val="238"/>
    </font>
    <font>
      <sz val="11"/>
      <name val="Times New Roman"/>
      <family val="1"/>
      <charset val="238"/>
    </font>
    <font>
      <b/>
      <u/>
      <sz val="15"/>
      <color rgb="FF000000"/>
      <name val="Arial1"/>
      <charset val="238"/>
    </font>
    <font>
      <b/>
      <sz val="11"/>
      <color rgb="FF000000"/>
      <name val="Arial1"/>
      <charset val="238"/>
    </font>
    <font>
      <b/>
      <sz val="11"/>
      <name val="Arial1"/>
      <charset val="238"/>
    </font>
    <font>
      <sz val="11"/>
      <name val="Arial1"/>
      <charset val="238"/>
    </font>
    <font>
      <b/>
      <sz val="11"/>
      <name val="Times New Roman"/>
      <family val="1"/>
      <charset val="238"/>
    </font>
    <font>
      <sz val="10"/>
      <name val="Times New Roman"/>
      <family val="1"/>
      <charset val="238"/>
    </font>
    <font>
      <sz val="14"/>
      <name val="Times New Roman"/>
      <family val="1"/>
      <charset val="238"/>
    </font>
    <font>
      <b/>
      <i/>
      <sz val="11"/>
      <color rgb="FF000000"/>
      <name val="Arial1"/>
      <charset val="238"/>
    </font>
    <font>
      <i/>
      <sz val="11"/>
      <color rgb="FF000000"/>
      <name val="Arial1"/>
      <charset val="238"/>
    </font>
    <font>
      <sz val="11"/>
      <color rgb="FF000000"/>
      <name val="Arial1"/>
      <charset val="238"/>
    </font>
    <font>
      <b/>
      <sz val="16"/>
      <color rgb="FF000000"/>
      <name val="Arial1"/>
      <charset val="238"/>
    </font>
    <font>
      <sz val="16"/>
      <color rgb="FF000000"/>
      <name val="Arial1"/>
      <charset val="238"/>
    </font>
  </fonts>
  <fills count="6">
    <fill>
      <patternFill patternType="none"/>
    </fill>
    <fill>
      <patternFill patternType="gray125"/>
    </fill>
    <fill>
      <patternFill patternType="solid">
        <fgColor rgb="FFFFFF00"/>
        <bgColor rgb="FFFFFF00"/>
      </patternFill>
    </fill>
    <fill>
      <patternFill patternType="solid">
        <fgColor rgb="FF92D050"/>
        <bgColor rgb="FFC0C0C0"/>
      </patternFill>
    </fill>
    <fill>
      <patternFill patternType="solid">
        <fgColor rgb="FFD9D9D9"/>
        <bgColor rgb="FFC0C0C0"/>
      </patternFill>
    </fill>
    <fill>
      <patternFill patternType="solid">
        <fgColor rgb="FFFFFFFF"/>
        <bgColor rgb="FFFFFFCC"/>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diagonal/>
    </border>
  </borders>
  <cellStyleXfs count="6">
    <xf numFmtId="0" fontId="0" fillId="0" borderId="0"/>
    <xf numFmtId="165" fontId="14" fillId="0" borderId="0" applyBorder="0" applyProtection="0"/>
    <xf numFmtId="0" fontId="1" fillId="0" borderId="0" applyBorder="0" applyProtection="0">
      <alignment horizontal="center"/>
    </xf>
    <xf numFmtId="0" fontId="2" fillId="0" borderId="0"/>
    <xf numFmtId="0" fontId="3" fillId="0" borderId="0" applyBorder="0" applyProtection="0"/>
    <xf numFmtId="164" fontId="3" fillId="0" borderId="0" applyBorder="0" applyProtection="0"/>
  </cellStyleXfs>
  <cellXfs count="72">
    <xf numFmtId="0" fontId="0" fillId="0" borderId="0" xfId="0"/>
    <xf numFmtId="0" fontId="6" fillId="0" borderId="2" xfId="0" applyFont="1" applyBorder="1" applyAlignment="1">
      <alignment horizontal="center"/>
    </xf>
    <xf numFmtId="0" fontId="6" fillId="0" borderId="2" xfId="0" applyFont="1" applyBorder="1" applyAlignment="1">
      <alignment horizontal="center" wrapText="1"/>
    </xf>
    <xf numFmtId="0" fontId="6" fillId="0" borderId="2" xfId="0" applyFont="1" applyBorder="1" applyAlignment="1">
      <alignment horizontal="center" vertical="center"/>
    </xf>
    <xf numFmtId="165" fontId="14" fillId="0" borderId="0" xfId="1" applyBorder="1" applyProtection="1"/>
    <xf numFmtId="0" fontId="4" fillId="0" borderId="0" xfId="0" applyFont="1"/>
    <xf numFmtId="0" fontId="6" fillId="0" borderId="2" xfId="0" applyFont="1" applyBorder="1" applyAlignment="1">
      <alignment wrapText="1"/>
    </xf>
    <xf numFmtId="0" fontId="6" fillId="0" borderId="3" xfId="0" applyFont="1" applyBorder="1" applyAlignment="1">
      <alignment wrapText="1"/>
    </xf>
    <xf numFmtId="0" fontId="6" fillId="0" borderId="3" xfId="0" applyFont="1" applyBorder="1" applyAlignment="1">
      <alignment horizontal="center" wrapText="1"/>
    </xf>
    <xf numFmtId="0" fontId="0" fillId="0" borderId="2" xfId="0" applyBorder="1"/>
    <xf numFmtId="0" fontId="0" fillId="0" borderId="3" xfId="0" applyBorder="1"/>
    <xf numFmtId="0" fontId="6" fillId="2" borderId="2" xfId="0" applyFont="1" applyFill="1" applyBorder="1" applyAlignment="1">
      <alignment wrapText="1"/>
    </xf>
    <xf numFmtId="0" fontId="6" fillId="0" borderId="2" xfId="0" applyFont="1" applyBorder="1"/>
    <xf numFmtId="0" fontId="6" fillId="3" borderId="2" xfId="0" applyFont="1" applyFill="1" applyBorder="1"/>
    <xf numFmtId="0" fontId="0" fillId="0" borderId="2" xfId="0" applyBorder="1" applyAlignment="1">
      <alignment horizontal="center"/>
    </xf>
    <xf numFmtId="165" fontId="0" fillId="0" borderId="0" xfId="1" applyFont="1" applyBorder="1" applyProtection="1"/>
    <xf numFmtId="165" fontId="0" fillId="0" borderId="3" xfId="1" applyFont="1" applyBorder="1" applyAlignment="1" applyProtection="1">
      <alignment horizontal="right"/>
    </xf>
    <xf numFmtId="2" fontId="0" fillId="0" borderId="2" xfId="0" applyNumberFormat="1" applyBorder="1"/>
    <xf numFmtId="2" fontId="0" fillId="0" borderId="0" xfId="0" applyNumberFormat="1"/>
    <xf numFmtId="0" fontId="0" fillId="0" borderId="2" xfId="0" applyBorder="1" applyAlignment="1">
      <alignment horizontal="right"/>
    </xf>
    <xf numFmtId="0" fontId="7" fillId="0" borderId="2" xfId="0" applyFont="1" applyBorder="1" applyAlignment="1">
      <alignment wrapText="1"/>
    </xf>
    <xf numFmtId="0" fontId="8" fillId="0" borderId="2" xfId="0" applyFont="1" applyBorder="1"/>
    <xf numFmtId="0" fontId="8" fillId="0" borderId="3" xfId="0" applyFont="1" applyBorder="1"/>
    <xf numFmtId="165" fontId="8" fillId="0" borderId="0" xfId="1" applyFont="1" applyBorder="1" applyProtection="1"/>
    <xf numFmtId="2" fontId="8" fillId="0" borderId="0" xfId="0" applyNumberFormat="1" applyFont="1"/>
    <xf numFmtId="0" fontId="8" fillId="0" borderId="0" xfId="0" applyFont="1"/>
    <xf numFmtId="0" fontId="0" fillId="0" borderId="4" xfId="0" applyBorder="1"/>
    <xf numFmtId="0" fontId="8" fillId="0" borderId="2" xfId="0" applyFont="1" applyBorder="1" applyAlignment="1">
      <alignment wrapText="1"/>
    </xf>
    <xf numFmtId="0" fontId="8" fillId="0" borderId="3" xfId="0" applyFont="1" applyBorder="1" applyAlignment="1">
      <alignment wrapText="1"/>
    </xf>
    <xf numFmtId="165" fontId="8" fillId="0" borderId="0" xfId="1" applyFont="1" applyBorder="1" applyAlignment="1" applyProtection="1">
      <alignment wrapText="1"/>
    </xf>
    <xf numFmtId="2" fontId="8" fillId="0" borderId="0" xfId="0" applyNumberFormat="1" applyFont="1" applyAlignment="1">
      <alignment wrapText="1"/>
    </xf>
    <xf numFmtId="0" fontId="8" fillId="0" borderId="0" xfId="0" applyFont="1" applyAlignment="1">
      <alignment wrapText="1"/>
    </xf>
    <xf numFmtId="0" fontId="0" fillId="0" borderId="5" xfId="0" applyBorder="1"/>
    <xf numFmtId="0" fontId="0" fillId="0" borderId="2" xfId="0" applyBorder="1" applyAlignment="1">
      <alignment wrapText="1"/>
    </xf>
    <xf numFmtId="0" fontId="0" fillId="0" borderId="3" xfId="0" applyBorder="1" applyAlignment="1">
      <alignment wrapText="1"/>
    </xf>
    <xf numFmtId="165" fontId="0" fillId="0" borderId="3" xfId="1" applyFont="1" applyBorder="1" applyAlignment="1" applyProtection="1">
      <alignment horizontal="right" wrapText="1"/>
    </xf>
    <xf numFmtId="165" fontId="14" fillId="0" borderId="0" xfId="1" applyBorder="1" applyAlignment="1" applyProtection="1">
      <alignment wrapText="1"/>
    </xf>
    <xf numFmtId="2" fontId="0" fillId="0" borderId="0" xfId="0" applyNumberFormat="1" applyAlignment="1">
      <alignment wrapText="1"/>
    </xf>
    <xf numFmtId="0" fontId="0" fillId="0" borderId="0" xfId="0" applyAlignment="1">
      <alignment wrapText="1"/>
    </xf>
    <xf numFmtId="2" fontId="9" fillId="4" borderId="6" xfId="0" applyNumberFormat="1" applyFont="1" applyFill="1" applyBorder="1" applyAlignment="1">
      <alignment horizontal="center" vertical="center"/>
    </xf>
    <xf numFmtId="2" fontId="4" fillId="5" borderId="7" xfId="0" applyNumberFormat="1" applyFont="1" applyFill="1" applyBorder="1" applyAlignment="1">
      <alignment horizontal="center" vertical="center"/>
    </xf>
    <xf numFmtId="0" fontId="10" fillId="0" borderId="0" xfId="3" applyFont="1"/>
    <xf numFmtId="0" fontId="2" fillId="0" borderId="0" xfId="3"/>
    <xf numFmtId="165" fontId="0" fillId="0" borderId="0" xfId="0" applyNumberFormat="1"/>
    <xf numFmtId="165" fontId="6" fillId="0" borderId="0" xfId="0" applyNumberFormat="1" applyFont="1"/>
    <xf numFmtId="0" fontId="6" fillId="0" borderId="0" xfId="0" applyFont="1"/>
    <xf numFmtId="0" fontId="11" fillId="0" borderId="0" xfId="0" applyFont="1"/>
    <xf numFmtId="0" fontId="6" fillId="2" borderId="2" xfId="0" applyFont="1" applyFill="1" applyBorder="1"/>
    <xf numFmtId="2" fontId="0" fillId="0" borderId="8" xfId="1" applyNumberFormat="1" applyFont="1" applyBorder="1" applyAlignment="1" applyProtection="1">
      <alignment horizontal="right"/>
    </xf>
    <xf numFmtId="165" fontId="8" fillId="0" borderId="8" xfId="1" applyFont="1" applyBorder="1" applyAlignment="1" applyProtection="1">
      <alignment wrapText="1"/>
    </xf>
    <xf numFmtId="0" fontId="12" fillId="0" borderId="2" xfId="0" applyFont="1" applyBorder="1"/>
    <xf numFmtId="0" fontId="13" fillId="0" borderId="2" xfId="0" applyFont="1" applyBorder="1"/>
    <xf numFmtId="0" fontId="13" fillId="0" borderId="3" xfId="0" applyFont="1" applyBorder="1"/>
    <xf numFmtId="165" fontId="13" fillId="0" borderId="0" xfId="1" applyFont="1" applyBorder="1" applyProtection="1"/>
    <xf numFmtId="2" fontId="13" fillId="0" borderId="0" xfId="0" applyNumberFormat="1" applyFont="1"/>
    <xf numFmtId="0" fontId="13" fillId="0" borderId="0" xfId="0" applyFont="1"/>
    <xf numFmtId="0" fontId="6" fillId="5" borderId="2" xfId="0" applyFont="1" applyFill="1" applyBorder="1"/>
    <xf numFmtId="0" fontId="6" fillId="3" borderId="0" xfId="0" applyFont="1" applyFill="1"/>
    <xf numFmtId="2" fontId="6" fillId="0" borderId="0" xfId="0" applyNumberFormat="1" applyFont="1"/>
    <xf numFmtId="0" fontId="6" fillId="3" borderId="4" xfId="0" applyFont="1" applyFill="1" applyBorder="1"/>
    <xf numFmtId="0" fontId="0" fillId="0" borderId="9" xfId="0" applyBorder="1"/>
    <xf numFmtId="0" fontId="6" fillId="0" borderId="10" xfId="0" applyFont="1" applyBorder="1" applyAlignment="1">
      <alignment wrapText="1"/>
    </xf>
    <xf numFmtId="0" fontId="15" fillId="0" borderId="2" xfId="0" applyFont="1" applyBorder="1" applyAlignment="1">
      <alignment wrapText="1"/>
    </xf>
    <xf numFmtId="0" fontId="15" fillId="2" borderId="2" xfId="0" applyFont="1" applyFill="1" applyBorder="1"/>
    <xf numFmtId="165" fontId="0" fillId="0" borderId="2" xfId="1" applyFont="1" applyBorder="1" applyAlignment="1" applyProtection="1">
      <alignment horizontal="right" wrapText="1"/>
    </xf>
    <xf numFmtId="165" fontId="0" fillId="0" borderId="2" xfId="1" applyFont="1" applyBorder="1" applyAlignment="1" applyProtection="1">
      <alignment horizontal="right"/>
    </xf>
    <xf numFmtId="0" fontId="5" fillId="0" borderId="1" xfId="0" applyFont="1" applyBorder="1" applyAlignment="1">
      <alignment horizontal="center"/>
    </xf>
    <xf numFmtId="0" fontId="6" fillId="0" borderId="2" xfId="0" applyFont="1" applyBorder="1" applyAlignment="1">
      <alignment horizontal="center" vertical="center"/>
    </xf>
    <xf numFmtId="0" fontId="6" fillId="0" borderId="2" xfId="0" applyFont="1" applyBorder="1" applyAlignment="1">
      <alignment horizontal="center" wrapText="1"/>
    </xf>
    <xf numFmtId="0" fontId="10" fillId="0" borderId="0" xfId="3" applyFont="1" applyAlignment="1">
      <alignment horizontal="left" wrapText="1"/>
    </xf>
    <xf numFmtId="0" fontId="5" fillId="0" borderId="0" xfId="0" applyFont="1" applyAlignment="1">
      <alignment horizontal="center"/>
    </xf>
    <xf numFmtId="0" fontId="6" fillId="0" borderId="2" xfId="0" applyFont="1" applyBorder="1" applyAlignment="1">
      <alignment horizontal="center"/>
    </xf>
  </cellXfs>
  <cellStyles count="6">
    <cellStyle name="Heading 3" xfId="2" xr:uid="{00000000-0005-0000-0000-000006000000}"/>
    <cellStyle name="Normalny" xfId="0" builtinId="0"/>
    <cellStyle name="Normalny 3" xfId="3" xr:uid="{00000000-0005-0000-0000-000007000000}"/>
    <cellStyle name="Result 4" xfId="4" xr:uid="{00000000-0005-0000-0000-000008000000}"/>
    <cellStyle name="Walutowy" xfId="1" builtinId="4"/>
    <cellStyle name="Wynik2" xfId="5" xr:uid="{00000000-0005-0000-0000-000009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7"/>
  <sheetViews>
    <sheetView topLeftCell="A16" zoomScaleNormal="100" workbookViewId="0">
      <selection activeCell="D36" sqref="D36"/>
    </sheetView>
  </sheetViews>
  <sheetFormatPr defaultColWidth="6.5" defaultRowHeight="14.25"/>
  <cols>
    <col min="1" max="1" width="58.25" customWidth="1"/>
    <col min="2" max="2" width="28.75" customWidth="1"/>
    <col min="3" max="3" width="9.25" customWidth="1"/>
    <col min="4" max="4" width="8" customWidth="1"/>
    <col min="5" max="5" width="11" customWidth="1"/>
    <col min="6" max="6" width="13.25" customWidth="1"/>
    <col min="7" max="7" width="15" customWidth="1"/>
    <col min="8" max="8" width="11.625" customWidth="1"/>
    <col min="9" max="9" width="11.875" customWidth="1"/>
    <col min="10" max="10" width="10.75" style="4" customWidth="1"/>
  </cols>
  <sheetData>
    <row r="1" spans="1:12" ht="24" customHeight="1">
      <c r="A1" s="5" t="s">
        <v>0</v>
      </c>
    </row>
    <row r="2" spans="1:12" ht="19.5">
      <c r="A2" s="66" t="s">
        <v>1</v>
      </c>
      <c r="B2" s="66"/>
      <c r="C2" s="66"/>
      <c r="D2" s="66"/>
    </row>
    <row r="3" spans="1:12" ht="46.9" customHeight="1">
      <c r="A3" s="67" t="s">
        <v>2</v>
      </c>
      <c r="B3" s="3"/>
      <c r="C3" s="68" t="s">
        <v>3</v>
      </c>
      <c r="D3" s="68"/>
      <c r="E3" s="6" t="s">
        <v>4</v>
      </c>
      <c r="F3" s="7" t="s">
        <v>5</v>
      </c>
      <c r="G3" s="7" t="s">
        <v>6</v>
      </c>
      <c r="H3" s="8" t="s">
        <v>7</v>
      </c>
      <c r="I3" s="2" t="s">
        <v>8</v>
      </c>
    </row>
    <row r="4" spans="1:12" ht="23.45" customHeight="1">
      <c r="A4" s="67"/>
      <c r="B4" s="3"/>
      <c r="C4" s="1" t="s">
        <v>9</v>
      </c>
      <c r="D4" s="1" t="s">
        <v>10</v>
      </c>
      <c r="E4" s="9"/>
      <c r="F4" s="10"/>
      <c r="G4" s="10"/>
      <c r="H4" s="10"/>
      <c r="I4" s="9"/>
    </row>
    <row r="5" spans="1:12" ht="30">
      <c r="A5" s="11" t="s">
        <v>11</v>
      </c>
      <c r="B5" s="12"/>
      <c r="C5" s="9"/>
      <c r="D5" s="9"/>
      <c r="E5" s="9"/>
      <c r="F5" s="10"/>
      <c r="G5" s="10"/>
      <c r="H5" s="10"/>
      <c r="I5" s="9"/>
    </row>
    <row r="6" spans="1:12" ht="15">
      <c r="A6" s="13" t="s">
        <v>12</v>
      </c>
      <c r="B6" s="12"/>
      <c r="C6" s="14"/>
      <c r="D6" s="9"/>
      <c r="E6" s="9" t="s">
        <v>13</v>
      </c>
      <c r="F6" s="10"/>
      <c r="G6" s="10"/>
      <c r="H6" s="10"/>
      <c r="I6" s="9"/>
      <c r="J6" s="15"/>
    </row>
    <row r="7" spans="1:12" ht="60.6" customHeight="1">
      <c r="A7" s="6" t="s">
        <v>14</v>
      </c>
      <c r="B7" s="9" t="s">
        <v>15</v>
      </c>
      <c r="C7" s="9"/>
      <c r="D7" s="9">
        <v>48</v>
      </c>
      <c r="E7" s="9"/>
      <c r="F7" s="9"/>
      <c r="G7" s="10"/>
      <c r="H7" s="16">
        <f>D7*F7</f>
        <v>0</v>
      </c>
      <c r="I7" s="65">
        <f>D7*G7</f>
        <v>0</v>
      </c>
      <c r="K7" s="18"/>
      <c r="L7" s="18"/>
    </row>
    <row r="8" spans="1:12" ht="41.45" customHeight="1">
      <c r="A8" s="6" t="s">
        <v>16</v>
      </c>
      <c r="B8" s="9" t="s">
        <v>15</v>
      </c>
      <c r="C8" s="9"/>
      <c r="D8" s="9">
        <v>168</v>
      </c>
      <c r="E8" s="9"/>
      <c r="F8" s="9"/>
      <c r="G8" s="10"/>
      <c r="H8" s="16">
        <f>D8*F8</f>
        <v>0</v>
      </c>
      <c r="I8" s="65">
        <f t="shared" ref="I8:I15" si="0">D8*G8</f>
        <v>0</v>
      </c>
      <c r="K8" s="18"/>
      <c r="L8" s="18"/>
    </row>
    <row r="9" spans="1:12" ht="113.25" customHeight="1">
      <c r="A9" s="6" t="s">
        <v>17</v>
      </c>
      <c r="B9" s="9" t="s">
        <v>18</v>
      </c>
      <c r="C9" s="9">
        <v>20</v>
      </c>
      <c r="D9" s="9"/>
      <c r="E9" s="9"/>
      <c r="F9" s="10"/>
      <c r="G9" s="10"/>
      <c r="H9" s="16">
        <f>C9*F9</f>
        <v>0</v>
      </c>
      <c r="I9" s="65">
        <f>C9*G9</f>
        <v>0</v>
      </c>
      <c r="K9" s="18"/>
      <c r="L9" s="18"/>
    </row>
    <row r="10" spans="1:12" ht="74.25" customHeight="1">
      <c r="A10" s="6" t="s">
        <v>19</v>
      </c>
      <c r="B10" s="9" t="s">
        <v>20</v>
      </c>
      <c r="C10" s="9">
        <v>60</v>
      </c>
      <c r="D10" s="9"/>
      <c r="E10" s="9"/>
      <c r="F10" s="10"/>
      <c r="G10" s="10"/>
      <c r="H10" s="16">
        <f t="shared" ref="H10:H15" si="1">C10*F10</f>
        <v>0</v>
      </c>
      <c r="I10" s="65">
        <f>C10*G10</f>
        <v>0</v>
      </c>
      <c r="K10" s="18"/>
      <c r="L10" s="18"/>
    </row>
    <row r="11" spans="1:12" ht="15">
      <c r="A11" s="6" t="s">
        <v>283</v>
      </c>
      <c r="B11" s="9" t="s">
        <v>284</v>
      </c>
      <c r="C11" s="9"/>
      <c r="D11" s="9">
        <v>25</v>
      </c>
      <c r="E11" s="9"/>
      <c r="F11" s="10"/>
      <c r="G11" s="10"/>
      <c r="H11" s="16">
        <f>D11*F11</f>
        <v>0</v>
      </c>
      <c r="I11" s="65">
        <f t="shared" ref="I11" si="2">D11*G11</f>
        <v>0</v>
      </c>
      <c r="K11" s="18"/>
      <c r="L11" s="18"/>
    </row>
    <row r="12" spans="1:12" ht="43.5">
      <c r="A12" s="6" t="s">
        <v>21</v>
      </c>
      <c r="B12" s="9" t="s">
        <v>22</v>
      </c>
      <c r="C12" s="19">
        <v>300</v>
      </c>
      <c r="D12" s="9"/>
      <c r="E12" s="9"/>
      <c r="F12" s="10"/>
      <c r="G12" s="10"/>
      <c r="H12" s="16">
        <f t="shared" si="1"/>
        <v>0</v>
      </c>
      <c r="I12" s="65">
        <f t="shared" si="0"/>
        <v>0</v>
      </c>
      <c r="K12" s="18"/>
      <c r="L12" s="18"/>
    </row>
    <row r="13" spans="1:12" ht="97.9" customHeight="1">
      <c r="A13" s="6" t="s">
        <v>23</v>
      </c>
      <c r="B13" s="9" t="s">
        <v>20</v>
      </c>
      <c r="C13" s="9">
        <v>40</v>
      </c>
      <c r="D13" s="9"/>
      <c r="E13" s="9"/>
      <c r="F13" s="10"/>
      <c r="G13" s="10"/>
      <c r="H13" s="16">
        <f t="shared" si="1"/>
        <v>0</v>
      </c>
      <c r="I13" s="65">
        <f t="shared" si="0"/>
        <v>0</v>
      </c>
      <c r="K13" s="18"/>
      <c r="L13" s="18"/>
    </row>
    <row r="14" spans="1:12" ht="99.6" customHeight="1">
      <c r="A14" s="6" t="s">
        <v>24</v>
      </c>
      <c r="B14" s="9" t="s">
        <v>15</v>
      </c>
      <c r="C14" s="9"/>
      <c r="D14" s="9">
        <v>384</v>
      </c>
      <c r="E14" s="9"/>
      <c r="F14" s="10"/>
      <c r="G14" s="10"/>
      <c r="H14" s="16">
        <f>D14*F14</f>
        <v>0</v>
      </c>
      <c r="I14" s="65">
        <f t="shared" si="0"/>
        <v>0</v>
      </c>
      <c r="K14" s="18"/>
      <c r="L14" s="18"/>
    </row>
    <row r="15" spans="1:12" ht="43.5">
      <c r="A15" s="6" t="s">
        <v>25</v>
      </c>
      <c r="B15" s="9" t="s">
        <v>26</v>
      </c>
      <c r="C15" s="9">
        <v>50</v>
      </c>
      <c r="D15" s="9"/>
      <c r="E15" s="9"/>
      <c r="F15" s="10"/>
      <c r="G15" s="10"/>
      <c r="H15" s="16">
        <f t="shared" si="1"/>
        <v>0</v>
      </c>
      <c r="I15" s="65">
        <f t="shared" si="0"/>
        <v>0</v>
      </c>
      <c r="K15" s="18"/>
      <c r="L15" s="18"/>
    </row>
    <row r="16" spans="1:12" ht="15">
      <c r="A16" s="13" t="s">
        <v>27</v>
      </c>
      <c r="B16" s="12"/>
      <c r="C16" s="9"/>
      <c r="D16" s="9"/>
      <c r="E16" s="9" t="s">
        <v>28</v>
      </c>
      <c r="F16" s="10"/>
      <c r="G16" s="10"/>
      <c r="H16" s="16"/>
      <c r="I16" s="65"/>
      <c r="K16" s="18"/>
      <c r="L16" s="18"/>
    </row>
    <row r="17" spans="1:12" ht="29.25">
      <c r="A17" s="6" t="s">
        <v>29</v>
      </c>
      <c r="B17" s="9" t="s">
        <v>323</v>
      </c>
      <c r="C17" s="9"/>
      <c r="D17" s="9">
        <v>5</v>
      </c>
      <c r="E17" s="9"/>
      <c r="F17" s="10"/>
      <c r="G17" s="10"/>
      <c r="H17" s="16">
        <f>D17*F17</f>
        <v>0</v>
      </c>
      <c r="I17" s="65">
        <f t="shared" ref="I17:I24" si="3">D17*G17</f>
        <v>0</v>
      </c>
      <c r="K17" s="18"/>
      <c r="L17" s="18"/>
    </row>
    <row r="18" spans="1:12" ht="29.25">
      <c r="A18" s="6" t="s">
        <v>31</v>
      </c>
      <c r="B18" s="9" t="s">
        <v>32</v>
      </c>
      <c r="C18" s="9"/>
      <c r="D18" s="9">
        <v>40</v>
      </c>
      <c r="E18" s="9"/>
      <c r="F18" s="10"/>
      <c r="G18" s="10"/>
      <c r="H18" s="16">
        <f>D18*F18</f>
        <v>0</v>
      </c>
      <c r="I18" s="65">
        <f t="shared" si="3"/>
        <v>0</v>
      </c>
      <c r="K18" s="18"/>
      <c r="L18" s="18"/>
    </row>
    <row r="19" spans="1:12" ht="15">
      <c r="A19" s="6" t="s">
        <v>285</v>
      </c>
      <c r="B19" s="9" t="s">
        <v>284</v>
      </c>
      <c r="C19" s="9"/>
      <c r="D19" s="9">
        <v>90</v>
      </c>
      <c r="E19" s="9"/>
      <c r="F19" s="10"/>
      <c r="G19" s="10"/>
      <c r="H19" s="16">
        <f t="shared" ref="H19:H24" si="4">D19*F19</f>
        <v>0</v>
      </c>
      <c r="I19" s="65">
        <f t="shared" si="3"/>
        <v>0</v>
      </c>
      <c r="K19" s="18"/>
      <c r="L19" s="18"/>
    </row>
    <row r="20" spans="1:12" ht="29.25">
      <c r="A20" s="6" t="s">
        <v>33</v>
      </c>
      <c r="B20" s="9" t="s">
        <v>284</v>
      </c>
      <c r="C20" s="9"/>
      <c r="D20" s="9">
        <v>90</v>
      </c>
      <c r="E20" s="9"/>
      <c r="F20" s="10"/>
      <c r="G20" s="10"/>
      <c r="H20" s="16">
        <f t="shared" si="4"/>
        <v>0</v>
      </c>
      <c r="I20" s="65">
        <f t="shared" si="3"/>
        <v>0</v>
      </c>
      <c r="K20" s="18"/>
      <c r="L20" s="18"/>
    </row>
    <row r="21" spans="1:12" ht="43.5">
      <c r="A21" s="6" t="s">
        <v>34</v>
      </c>
      <c r="B21" s="9" t="s">
        <v>35</v>
      </c>
      <c r="C21" s="9"/>
      <c r="D21" s="9">
        <v>80</v>
      </c>
      <c r="E21" s="9"/>
      <c r="F21" s="10"/>
      <c r="G21" s="10"/>
      <c r="H21" s="16">
        <f t="shared" si="4"/>
        <v>0</v>
      </c>
      <c r="I21" s="65">
        <f t="shared" si="3"/>
        <v>0</v>
      </c>
      <c r="K21" s="18"/>
      <c r="L21" s="18"/>
    </row>
    <row r="22" spans="1:12" ht="29.25">
      <c r="A22" s="6" t="s">
        <v>36</v>
      </c>
      <c r="B22" s="9" t="s">
        <v>155</v>
      </c>
      <c r="C22" s="9"/>
      <c r="D22" s="9">
        <v>10</v>
      </c>
      <c r="E22" s="9"/>
      <c r="F22" s="10"/>
      <c r="G22" s="10"/>
      <c r="H22" s="16">
        <f t="shared" si="4"/>
        <v>0</v>
      </c>
      <c r="I22" s="65">
        <f t="shared" si="3"/>
        <v>0</v>
      </c>
      <c r="K22" s="18"/>
      <c r="L22" s="18"/>
    </row>
    <row r="23" spans="1:12" ht="43.5">
      <c r="A23" s="6" t="s">
        <v>38</v>
      </c>
      <c r="B23" s="9" t="s">
        <v>37</v>
      </c>
      <c r="C23" s="9"/>
      <c r="D23" s="9">
        <v>5</v>
      </c>
      <c r="E23" s="9"/>
      <c r="F23" s="10"/>
      <c r="G23" s="10"/>
      <c r="H23" s="16">
        <f t="shared" si="4"/>
        <v>0</v>
      </c>
      <c r="I23" s="65">
        <f t="shared" si="3"/>
        <v>0</v>
      </c>
      <c r="K23" s="18"/>
      <c r="L23" s="18"/>
    </row>
    <row r="24" spans="1:12" ht="29.25">
      <c r="A24" s="6" t="s">
        <v>39</v>
      </c>
      <c r="B24" s="9" t="s">
        <v>30</v>
      </c>
      <c r="C24" s="9"/>
      <c r="D24" s="9">
        <v>30</v>
      </c>
      <c r="E24" s="9"/>
      <c r="F24" s="10"/>
      <c r="G24" s="10"/>
      <c r="H24" s="16">
        <f t="shared" si="4"/>
        <v>0</v>
      </c>
      <c r="I24" s="65">
        <f t="shared" si="3"/>
        <v>0</v>
      </c>
      <c r="K24" s="18"/>
      <c r="L24" s="18"/>
    </row>
    <row r="25" spans="1:12" ht="15">
      <c r="A25" s="13" t="s">
        <v>40</v>
      </c>
      <c r="B25" s="12"/>
      <c r="C25" s="9"/>
      <c r="D25" s="9"/>
      <c r="E25" s="9" t="s">
        <v>28</v>
      </c>
      <c r="F25" s="10"/>
      <c r="G25" s="10"/>
      <c r="H25" s="16"/>
      <c r="I25" s="65"/>
      <c r="K25" s="18"/>
      <c r="L25" s="18"/>
    </row>
    <row r="26" spans="1:12" s="25" customFormat="1" ht="44.25" customHeight="1">
      <c r="A26" s="20" t="s">
        <v>41</v>
      </c>
      <c r="B26" s="21" t="s">
        <v>42</v>
      </c>
      <c r="C26" s="21"/>
      <c r="D26" s="21">
        <v>100</v>
      </c>
      <c r="E26" s="21"/>
      <c r="F26" s="22"/>
      <c r="G26" s="22"/>
      <c r="H26" s="16">
        <f t="shared" ref="H26:H27" si="5">D26*F26</f>
        <v>0</v>
      </c>
      <c r="I26" s="65">
        <f t="shared" ref="I26:I27" si="6">D26*G26</f>
        <v>0</v>
      </c>
      <c r="J26" s="23"/>
      <c r="K26" s="24"/>
      <c r="L26" s="24"/>
    </row>
    <row r="27" spans="1:12" s="25" customFormat="1" ht="41.45" customHeight="1">
      <c r="A27" s="20" t="s">
        <v>43</v>
      </c>
      <c r="B27" s="21" t="s">
        <v>44</v>
      </c>
      <c r="C27" s="21"/>
      <c r="D27" s="21">
        <v>50</v>
      </c>
      <c r="E27" s="21"/>
      <c r="F27" s="22"/>
      <c r="G27" s="22"/>
      <c r="H27" s="16">
        <f t="shared" si="5"/>
        <v>0</v>
      </c>
      <c r="I27" s="65">
        <f t="shared" si="6"/>
        <v>0</v>
      </c>
      <c r="J27" s="23"/>
      <c r="K27" s="24"/>
      <c r="L27" s="24"/>
    </row>
    <row r="28" spans="1:12" ht="15">
      <c r="A28" s="13" t="s">
        <v>45</v>
      </c>
      <c r="B28" s="12"/>
      <c r="C28" s="9"/>
      <c r="D28" s="9"/>
      <c r="E28" s="9" t="s">
        <v>46</v>
      </c>
      <c r="F28" s="10"/>
      <c r="G28" s="10"/>
      <c r="H28" s="16"/>
      <c r="I28" s="65"/>
      <c r="K28" s="18"/>
      <c r="L28" s="18"/>
    </row>
    <row r="29" spans="1:12" ht="29.25">
      <c r="A29" s="6" t="s">
        <v>47</v>
      </c>
      <c r="B29" s="9" t="s">
        <v>295</v>
      </c>
      <c r="C29" s="9"/>
      <c r="D29" s="9">
        <v>36</v>
      </c>
      <c r="E29" s="9"/>
      <c r="F29" s="10"/>
      <c r="G29" s="10"/>
      <c r="H29" s="16">
        <f t="shared" ref="H29:H31" si="7">D29*F29</f>
        <v>0</v>
      </c>
      <c r="I29" s="65">
        <f t="shared" ref="I29:I31" si="8">D29*G29</f>
        <v>0</v>
      </c>
      <c r="K29" s="18"/>
      <c r="L29" s="18"/>
    </row>
    <row r="30" spans="1:12" s="25" customFormat="1" ht="29.25">
      <c r="A30" s="20" t="s">
        <v>48</v>
      </c>
      <c r="B30" s="21" t="s">
        <v>49</v>
      </c>
      <c r="C30" s="21"/>
      <c r="D30" s="21">
        <v>600</v>
      </c>
      <c r="E30" s="21"/>
      <c r="F30" s="22"/>
      <c r="G30" s="22"/>
      <c r="H30" s="16">
        <f t="shared" si="7"/>
        <v>0</v>
      </c>
      <c r="I30" s="65">
        <f t="shared" si="8"/>
        <v>0</v>
      </c>
      <c r="J30" s="23"/>
      <c r="K30" s="24"/>
      <c r="L30" s="24"/>
    </row>
    <row r="31" spans="1:12" s="25" customFormat="1" ht="29.25">
      <c r="A31" s="20" t="s">
        <v>50</v>
      </c>
      <c r="B31" s="21" t="s">
        <v>51</v>
      </c>
      <c r="C31" s="21"/>
      <c r="D31" s="21">
        <v>100</v>
      </c>
      <c r="E31" s="21"/>
      <c r="F31" s="22"/>
      <c r="G31" s="22"/>
      <c r="H31" s="16">
        <f t="shared" si="7"/>
        <v>0</v>
      </c>
      <c r="I31" s="65">
        <f t="shared" si="8"/>
        <v>0</v>
      </c>
      <c r="J31" s="23"/>
      <c r="K31" s="24"/>
      <c r="L31" s="24"/>
    </row>
    <row r="32" spans="1:12" ht="15">
      <c r="A32" s="13" t="s">
        <v>52</v>
      </c>
      <c r="B32" s="26"/>
      <c r="C32" s="9"/>
      <c r="D32" s="9"/>
      <c r="E32" s="9" t="s">
        <v>28</v>
      </c>
      <c r="F32" s="10"/>
      <c r="G32" s="10"/>
      <c r="H32" s="16"/>
      <c r="I32" s="65"/>
      <c r="K32" s="18"/>
      <c r="L32" s="18"/>
    </row>
    <row r="33" spans="1:12" s="25" customFormat="1" ht="15">
      <c r="A33" s="20" t="s">
        <v>53</v>
      </c>
      <c r="B33" s="21" t="s">
        <v>54</v>
      </c>
      <c r="C33" s="21"/>
      <c r="D33" s="21">
        <v>15</v>
      </c>
      <c r="E33" s="21"/>
      <c r="F33" s="22"/>
      <c r="G33" s="22"/>
      <c r="H33" s="16">
        <f t="shared" ref="H33" si="9">D33*F33</f>
        <v>0</v>
      </c>
      <c r="I33" s="65">
        <f t="shared" ref="I33" si="10">D33*G33</f>
        <v>0</v>
      </c>
      <c r="J33" s="23"/>
      <c r="K33" s="24"/>
      <c r="L33" s="24"/>
    </row>
    <row r="34" spans="1:12" ht="86.25">
      <c r="A34" s="6" t="s">
        <v>55</v>
      </c>
      <c r="B34" s="9" t="s">
        <v>56</v>
      </c>
      <c r="C34" s="9"/>
      <c r="D34" s="9">
        <v>2</v>
      </c>
      <c r="E34" s="9"/>
      <c r="F34" s="10"/>
      <c r="G34" s="10"/>
      <c r="H34" s="16">
        <f t="shared" ref="H34:H36" si="11">D34*F34</f>
        <v>0</v>
      </c>
      <c r="I34" s="65">
        <f t="shared" ref="I34:I36" si="12">D34*G34</f>
        <v>0</v>
      </c>
      <c r="K34" s="18"/>
      <c r="L34" s="18"/>
    </row>
    <row r="35" spans="1:12" ht="29.25">
      <c r="A35" s="6" t="s">
        <v>57</v>
      </c>
      <c r="B35" s="9" t="s">
        <v>119</v>
      </c>
      <c r="C35" s="9"/>
      <c r="D35" s="9">
        <v>2</v>
      </c>
      <c r="E35" s="9"/>
      <c r="F35" s="10"/>
      <c r="G35" s="10"/>
      <c r="H35" s="16">
        <f t="shared" si="11"/>
        <v>0</v>
      </c>
      <c r="I35" s="65">
        <f t="shared" si="12"/>
        <v>0</v>
      </c>
      <c r="K35" s="18"/>
      <c r="L35" s="18"/>
    </row>
    <row r="36" spans="1:12" ht="15">
      <c r="A36" s="12" t="s">
        <v>58</v>
      </c>
      <c r="B36" s="9" t="s">
        <v>59</v>
      </c>
      <c r="C36" s="9"/>
      <c r="D36" s="9">
        <v>200</v>
      </c>
      <c r="E36" s="9"/>
      <c r="F36" s="10"/>
      <c r="G36" s="10"/>
      <c r="H36" s="16">
        <f t="shared" si="11"/>
        <v>0</v>
      </c>
      <c r="I36" s="65">
        <f t="shared" si="12"/>
        <v>0</v>
      </c>
      <c r="K36" s="18"/>
      <c r="L36" s="18"/>
    </row>
    <row r="37" spans="1:12" ht="15">
      <c r="A37" s="13" t="s">
        <v>60</v>
      </c>
      <c r="B37" s="9"/>
      <c r="C37" s="9"/>
      <c r="D37" s="9"/>
      <c r="E37" s="9" t="s">
        <v>61</v>
      </c>
      <c r="F37" s="10"/>
      <c r="G37" s="10"/>
      <c r="H37" s="16"/>
      <c r="I37" s="65"/>
      <c r="K37" s="18"/>
      <c r="L37" s="18"/>
    </row>
    <row r="38" spans="1:12" ht="15">
      <c r="A38" s="6" t="s">
        <v>62</v>
      </c>
      <c r="B38" s="9" t="s">
        <v>63</v>
      </c>
      <c r="C38" s="19"/>
      <c r="D38" s="9">
        <v>20</v>
      </c>
      <c r="E38" s="9"/>
      <c r="F38" s="10"/>
      <c r="G38" s="10"/>
      <c r="H38" s="16">
        <f t="shared" ref="H38:H68" si="13">D38*F38</f>
        <v>0</v>
      </c>
      <c r="I38" s="65">
        <f t="shared" ref="I38:I68" si="14">D38*G38</f>
        <v>0</v>
      </c>
      <c r="K38" s="18"/>
      <c r="L38" s="18"/>
    </row>
    <row r="39" spans="1:12" ht="43.5">
      <c r="A39" s="6" t="s">
        <v>64</v>
      </c>
      <c r="B39" s="9" t="s">
        <v>65</v>
      </c>
      <c r="C39" s="9"/>
      <c r="D39" s="9">
        <v>1</v>
      </c>
      <c r="E39" s="9"/>
      <c r="F39" s="10"/>
      <c r="G39" s="10"/>
      <c r="H39" s="16">
        <f t="shared" si="13"/>
        <v>0</v>
      </c>
      <c r="I39" s="65">
        <f t="shared" si="14"/>
        <v>0</v>
      </c>
      <c r="K39" s="18"/>
      <c r="L39" s="18"/>
    </row>
    <row r="40" spans="1:12" ht="72">
      <c r="A40" s="6" t="s">
        <v>66</v>
      </c>
      <c r="B40" s="9" t="s">
        <v>67</v>
      </c>
      <c r="C40" s="9"/>
      <c r="D40" s="9">
        <v>10</v>
      </c>
      <c r="E40" s="9"/>
      <c r="F40" s="10"/>
      <c r="G40" s="10"/>
      <c r="H40" s="16">
        <f t="shared" si="13"/>
        <v>0</v>
      </c>
      <c r="I40" s="65">
        <f t="shared" si="14"/>
        <v>0</v>
      </c>
      <c r="K40" s="18"/>
      <c r="L40" s="18"/>
    </row>
    <row r="41" spans="1:12" ht="15">
      <c r="A41" s="20" t="s">
        <v>68</v>
      </c>
      <c r="B41" s="27" t="s">
        <v>69</v>
      </c>
      <c r="C41" s="20"/>
      <c r="D41" s="27">
        <v>8</v>
      </c>
      <c r="E41" s="20"/>
      <c r="F41" s="28"/>
      <c r="G41" s="28"/>
      <c r="H41" s="16">
        <f t="shared" si="13"/>
        <v>0</v>
      </c>
      <c r="I41" s="65">
        <f t="shared" si="14"/>
        <v>0</v>
      </c>
      <c r="J41" s="29"/>
      <c r="K41" s="30"/>
      <c r="L41" s="30"/>
    </row>
    <row r="42" spans="1:12" s="25" customFormat="1" ht="15" customHeight="1">
      <c r="A42" s="6" t="s">
        <v>70</v>
      </c>
      <c r="B42" s="9" t="s">
        <v>71</v>
      </c>
      <c r="C42" s="9"/>
      <c r="D42" s="9">
        <v>5</v>
      </c>
      <c r="E42" s="9"/>
      <c r="F42" s="10"/>
      <c r="G42" s="10"/>
      <c r="H42" s="16">
        <f t="shared" si="13"/>
        <v>0</v>
      </c>
      <c r="I42" s="65">
        <f t="shared" si="14"/>
        <v>0</v>
      </c>
      <c r="J42" s="4"/>
      <c r="K42" s="18"/>
      <c r="L42" s="18"/>
    </row>
    <row r="43" spans="1:12" ht="44.45" customHeight="1">
      <c r="A43" s="20" t="s">
        <v>72</v>
      </c>
      <c r="B43" s="21" t="s">
        <v>73</v>
      </c>
      <c r="C43" s="21"/>
      <c r="D43" s="21">
        <v>70</v>
      </c>
      <c r="E43" s="21"/>
      <c r="F43" s="22"/>
      <c r="G43" s="22"/>
      <c r="H43" s="16">
        <f t="shared" si="13"/>
        <v>0</v>
      </c>
      <c r="I43" s="65">
        <f t="shared" si="14"/>
        <v>0</v>
      </c>
      <c r="J43" s="23"/>
      <c r="K43" s="24"/>
      <c r="L43" s="24"/>
    </row>
    <row r="44" spans="1:12" ht="57.75">
      <c r="A44" s="6" t="s">
        <v>74</v>
      </c>
      <c r="B44" s="9" t="s">
        <v>298</v>
      </c>
      <c r="C44" s="9"/>
      <c r="D44" s="9">
        <v>20</v>
      </c>
      <c r="E44" s="9"/>
      <c r="F44" s="10"/>
      <c r="G44" s="10"/>
      <c r="H44" s="16">
        <f t="shared" si="13"/>
        <v>0</v>
      </c>
      <c r="I44" s="65">
        <f t="shared" si="14"/>
        <v>0</v>
      </c>
      <c r="K44" s="18"/>
      <c r="L44" s="18"/>
    </row>
    <row r="45" spans="1:12" ht="57.75">
      <c r="A45" s="6" t="s">
        <v>75</v>
      </c>
      <c r="B45" s="9" t="s">
        <v>76</v>
      </c>
      <c r="C45" s="9"/>
      <c r="D45" s="9">
        <v>5</v>
      </c>
      <c r="E45" s="9"/>
      <c r="F45" s="10"/>
      <c r="G45" s="10"/>
      <c r="H45" s="16">
        <f t="shared" si="13"/>
        <v>0</v>
      </c>
      <c r="I45" s="65">
        <f t="shared" si="14"/>
        <v>0</v>
      </c>
      <c r="K45" s="18"/>
      <c r="L45" s="18"/>
    </row>
    <row r="46" spans="1:12" ht="72" customHeight="1">
      <c r="A46" s="6" t="s">
        <v>77</v>
      </c>
      <c r="B46" s="9" t="s">
        <v>78</v>
      </c>
      <c r="C46" s="9"/>
      <c r="D46" s="9">
        <v>10</v>
      </c>
      <c r="E46" s="9"/>
      <c r="F46" s="10"/>
      <c r="G46" s="10"/>
      <c r="H46" s="16">
        <f t="shared" si="13"/>
        <v>0</v>
      </c>
      <c r="I46" s="65">
        <f t="shared" si="14"/>
        <v>0</v>
      </c>
      <c r="K46" s="18"/>
      <c r="L46" s="18"/>
    </row>
    <row r="47" spans="1:12" ht="14.45" customHeight="1">
      <c r="A47" s="6" t="s">
        <v>327</v>
      </c>
      <c r="B47" s="9" t="s">
        <v>293</v>
      </c>
      <c r="C47" s="9"/>
      <c r="D47" s="9">
        <v>20</v>
      </c>
      <c r="E47" s="9"/>
      <c r="F47" s="10"/>
      <c r="G47" s="10"/>
      <c r="H47" s="16">
        <f t="shared" si="13"/>
        <v>0</v>
      </c>
      <c r="I47" s="65">
        <f t="shared" si="14"/>
        <v>0</v>
      </c>
      <c r="K47" s="18"/>
      <c r="L47" s="18"/>
    </row>
    <row r="48" spans="1:12" ht="57.75">
      <c r="A48" s="6" t="s">
        <v>79</v>
      </c>
      <c r="B48" s="9" t="s">
        <v>63</v>
      </c>
      <c r="C48" s="9"/>
      <c r="D48" s="9">
        <v>20</v>
      </c>
      <c r="E48" s="9"/>
      <c r="F48" s="10"/>
      <c r="G48" s="10"/>
      <c r="H48" s="16">
        <f t="shared" si="13"/>
        <v>0</v>
      </c>
      <c r="I48" s="65">
        <f t="shared" si="14"/>
        <v>0</v>
      </c>
      <c r="K48" s="18"/>
      <c r="L48" s="18"/>
    </row>
    <row r="49" spans="1:12" s="25" customFormat="1" ht="72">
      <c r="A49" s="6" t="s">
        <v>80</v>
      </c>
      <c r="B49" s="9" t="s">
        <v>81</v>
      </c>
      <c r="C49" s="9"/>
      <c r="D49" s="9">
        <v>10</v>
      </c>
      <c r="E49" s="9"/>
      <c r="F49" s="10"/>
      <c r="G49" s="10"/>
      <c r="H49" s="16">
        <f t="shared" si="13"/>
        <v>0</v>
      </c>
      <c r="I49" s="65">
        <f t="shared" si="14"/>
        <v>0</v>
      </c>
      <c r="J49" s="4"/>
      <c r="K49" s="18"/>
      <c r="L49" s="18"/>
    </row>
    <row r="50" spans="1:12" ht="55.9" customHeight="1">
      <c r="A50" s="6" t="s">
        <v>82</v>
      </c>
      <c r="B50" s="9" t="s">
        <v>65</v>
      </c>
      <c r="C50" s="9"/>
      <c r="D50" s="9">
        <v>5</v>
      </c>
      <c r="E50" s="9"/>
      <c r="F50" s="10"/>
      <c r="G50" s="10"/>
      <c r="H50" s="16">
        <f t="shared" si="13"/>
        <v>0</v>
      </c>
      <c r="I50" s="65">
        <f t="shared" si="14"/>
        <v>0</v>
      </c>
      <c r="K50" s="18"/>
      <c r="L50" s="18"/>
    </row>
    <row r="51" spans="1:12" ht="55.9" customHeight="1">
      <c r="A51" s="20" t="s">
        <v>83</v>
      </c>
      <c r="B51" s="21" t="s">
        <v>84</v>
      </c>
      <c r="C51" s="21"/>
      <c r="D51" s="21">
        <v>5</v>
      </c>
      <c r="E51" s="21"/>
      <c r="F51" s="22"/>
      <c r="G51" s="22"/>
      <c r="H51" s="16">
        <f t="shared" si="13"/>
        <v>0</v>
      </c>
      <c r="I51" s="65">
        <f t="shared" si="14"/>
        <v>0</v>
      </c>
      <c r="J51" s="23"/>
      <c r="K51" s="24"/>
      <c r="L51" s="24"/>
    </row>
    <row r="52" spans="1:12" s="25" customFormat="1" ht="43.5">
      <c r="A52" s="6" t="s">
        <v>85</v>
      </c>
      <c r="B52" s="9" t="s">
        <v>86</v>
      </c>
      <c r="C52" s="9"/>
      <c r="D52" s="9">
        <v>10</v>
      </c>
      <c r="E52" s="9"/>
      <c r="F52" s="10"/>
      <c r="G52" s="10"/>
      <c r="H52" s="16">
        <f t="shared" si="13"/>
        <v>0</v>
      </c>
      <c r="I52" s="65">
        <f t="shared" si="14"/>
        <v>0</v>
      </c>
      <c r="J52" s="4"/>
      <c r="K52" s="18"/>
      <c r="L52" s="18"/>
    </row>
    <row r="53" spans="1:12" ht="29.25">
      <c r="A53" s="6" t="s">
        <v>87</v>
      </c>
      <c r="B53" s="9" t="s">
        <v>324</v>
      </c>
      <c r="C53" s="9"/>
      <c r="D53" s="9">
        <v>1</v>
      </c>
      <c r="E53" s="9"/>
      <c r="F53" s="10"/>
      <c r="G53" s="10"/>
      <c r="H53" s="16">
        <f t="shared" si="13"/>
        <v>0</v>
      </c>
      <c r="I53" s="65">
        <f t="shared" si="14"/>
        <v>0</v>
      </c>
      <c r="K53" s="18"/>
      <c r="L53" s="18"/>
    </row>
    <row r="54" spans="1:12" ht="86.25">
      <c r="A54" s="20" t="s">
        <v>89</v>
      </c>
      <c r="B54" s="21" t="s">
        <v>90</v>
      </c>
      <c r="C54" s="21"/>
      <c r="D54" s="21">
        <v>15</v>
      </c>
      <c r="E54" s="21"/>
      <c r="F54" s="22"/>
      <c r="G54" s="22"/>
      <c r="H54" s="16">
        <f t="shared" si="13"/>
        <v>0</v>
      </c>
      <c r="I54" s="65">
        <f t="shared" si="14"/>
        <v>0</v>
      </c>
      <c r="J54" s="23"/>
      <c r="K54" s="24"/>
      <c r="L54" s="24"/>
    </row>
    <row r="55" spans="1:12" ht="57.75">
      <c r="A55" s="6" t="s">
        <v>91</v>
      </c>
      <c r="B55" s="9" t="s">
        <v>92</v>
      </c>
      <c r="C55" s="9"/>
      <c r="D55" s="9">
        <v>15</v>
      </c>
      <c r="E55" s="9"/>
      <c r="F55" s="10"/>
      <c r="G55" s="10"/>
      <c r="H55" s="16">
        <f t="shared" si="13"/>
        <v>0</v>
      </c>
      <c r="I55" s="65">
        <f t="shared" si="14"/>
        <v>0</v>
      </c>
      <c r="K55" s="18"/>
      <c r="L55" s="18"/>
    </row>
    <row r="56" spans="1:12" ht="57.75">
      <c r="A56" s="6" t="s">
        <v>93</v>
      </c>
      <c r="B56" s="9" t="s">
        <v>94</v>
      </c>
      <c r="C56" s="9"/>
      <c r="D56" s="9">
        <v>2</v>
      </c>
      <c r="E56" s="9"/>
      <c r="F56" s="10"/>
      <c r="G56" s="10"/>
      <c r="H56" s="16">
        <f t="shared" si="13"/>
        <v>0</v>
      </c>
      <c r="I56" s="65">
        <f t="shared" si="14"/>
        <v>0</v>
      </c>
      <c r="K56" s="18"/>
      <c r="L56" s="18"/>
    </row>
    <row r="57" spans="1:12" ht="17.45" customHeight="1">
      <c r="A57" s="6" t="s">
        <v>95</v>
      </c>
      <c r="B57" s="9" t="s">
        <v>96</v>
      </c>
      <c r="C57" s="9"/>
      <c r="D57" s="9">
        <v>75</v>
      </c>
      <c r="E57" s="9"/>
      <c r="F57" s="10"/>
      <c r="G57" s="10"/>
      <c r="H57" s="16">
        <f t="shared" si="13"/>
        <v>0</v>
      </c>
      <c r="I57" s="65">
        <f t="shared" si="14"/>
        <v>0</v>
      </c>
      <c r="K57" s="18"/>
      <c r="L57" s="18"/>
    </row>
    <row r="58" spans="1:12" ht="43.15" customHeight="1">
      <c r="A58" s="6" t="s">
        <v>328</v>
      </c>
      <c r="B58" s="9" t="s">
        <v>292</v>
      </c>
      <c r="C58" s="9"/>
      <c r="D58" s="9">
        <v>3</v>
      </c>
      <c r="E58" s="9"/>
      <c r="F58" s="10"/>
      <c r="G58" s="10"/>
      <c r="H58" s="16">
        <f t="shared" si="13"/>
        <v>0</v>
      </c>
      <c r="I58" s="65">
        <f t="shared" si="14"/>
        <v>0</v>
      </c>
      <c r="K58" s="18"/>
      <c r="L58" s="18"/>
    </row>
    <row r="59" spans="1:12" ht="42.6" customHeight="1">
      <c r="A59" s="6" t="s">
        <v>329</v>
      </c>
      <c r="B59" s="9" t="s">
        <v>291</v>
      </c>
      <c r="C59" s="9"/>
      <c r="D59" s="9">
        <v>3</v>
      </c>
      <c r="E59" s="9"/>
      <c r="F59" s="10"/>
      <c r="G59" s="10"/>
      <c r="H59" s="16">
        <f t="shared" si="13"/>
        <v>0</v>
      </c>
      <c r="I59" s="65">
        <f t="shared" si="14"/>
        <v>0</v>
      </c>
      <c r="K59" s="18"/>
      <c r="L59" s="18"/>
    </row>
    <row r="60" spans="1:12" ht="57.75">
      <c r="A60" s="6" t="s">
        <v>97</v>
      </c>
      <c r="B60" s="9" t="s">
        <v>98</v>
      </c>
      <c r="C60" s="9"/>
      <c r="D60" s="9">
        <v>20</v>
      </c>
      <c r="E60" s="9"/>
      <c r="F60" s="10"/>
      <c r="G60" s="10"/>
      <c r="H60" s="16">
        <f t="shared" si="13"/>
        <v>0</v>
      </c>
      <c r="I60" s="65">
        <f t="shared" si="14"/>
        <v>0</v>
      </c>
      <c r="K60" s="18"/>
      <c r="L60" s="18"/>
    </row>
    <row r="61" spans="1:12" ht="53.45" customHeight="1">
      <c r="A61" s="6" t="s">
        <v>99</v>
      </c>
      <c r="B61" s="9" t="s">
        <v>100</v>
      </c>
      <c r="C61" s="9"/>
      <c r="D61" s="9">
        <v>1</v>
      </c>
      <c r="E61" s="9"/>
      <c r="F61" s="10"/>
      <c r="G61" s="10"/>
      <c r="H61" s="16">
        <f t="shared" si="13"/>
        <v>0</v>
      </c>
      <c r="I61" s="65">
        <f t="shared" si="14"/>
        <v>0</v>
      </c>
      <c r="K61" s="18"/>
      <c r="L61" s="18"/>
    </row>
    <row r="62" spans="1:12" ht="14.45" customHeight="1">
      <c r="A62" s="6" t="s">
        <v>330</v>
      </c>
      <c r="B62" s="9" t="s">
        <v>290</v>
      </c>
      <c r="C62" s="9"/>
      <c r="D62" s="9">
        <v>3</v>
      </c>
      <c r="E62" s="9"/>
      <c r="F62" s="10"/>
      <c r="G62" s="10"/>
      <c r="H62" s="16">
        <f t="shared" si="13"/>
        <v>0</v>
      </c>
      <c r="I62" s="65">
        <f t="shared" si="14"/>
        <v>0</v>
      </c>
      <c r="K62" s="18"/>
      <c r="L62" s="18"/>
    </row>
    <row r="63" spans="1:12" ht="28.15" customHeight="1">
      <c r="A63" s="6" t="s">
        <v>101</v>
      </c>
      <c r="B63" s="9" t="s">
        <v>71</v>
      </c>
      <c r="C63" s="9"/>
      <c r="D63" s="9">
        <v>10</v>
      </c>
      <c r="E63" s="9"/>
      <c r="F63" s="10"/>
      <c r="G63" s="10"/>
      <c r="H63" s="16">
        <f t="shared" si="13"/>
        <v>0</v>
      </c>
      <c r="I63" s="65">
        <f t="shared" si="14"/>
        <v>0</v>
      </c>
      <c r="K63" s="18"/>
      <c r="L63" s="18"/>
    </row>
    <row r="64" spans="1:12" ht="54" customHeight="1">
      <c r="A64" s="6" t="s">
        <v>102</v>
      </c>
      <c r="B64" s="9" t="s">
        <v>103</v>
      </c>
      <c r="C64" s="9"/>
      <c r="D64" s="9">
        <v>2</v>
      </c>
      <c r="E64" s="9"/>
      <c r="F64" s="10"/>
      <c r="G64" s="10"/>
      <c r="H64" s="16">
        <f t="shared" si="13"/>
        <v>0</v>
      </c>
      <c r="I64" s="65">
        <f t="shared" si="14"/>
        <v>0</v>
      </c>
      <c r="K64" s="18"/>
      <c r="L64" s="18"/>
    </row>
    <row r="65" spans="1:12" ht="30.6" customHeight="1">
      <c r="A65" s="6" t="s">
        <v>104</v>
      </c>
      <c r="B65" s="9" t="s">
        <v>69</v>
      </c>
      <c r="C65" s="9"/>
      <c r="D65" s="9">
        <v>5</v>
      </c>
      <c r="E65" s="9"/>
      <c r="F65" s="10"/>
      <c r="G65" s="10"/>
      <c r="H65" s="16">
        <f t="shared" si="13"/>
        <v>0</v>
      </c>
      <c r="I65" s="65">
        <f t="shared" si="14"/>
        <v>0</v>
      </c>
      <c r="K65" s="18"/>
      <c r="L65" s="18"/>
    </row>
    <row r="66" spans="1:12" ht="72.599999999999994" customHeight="1">
      <c r="A66" s="6" t="s">
        <v>296</v>
      </c>
      <c r="B66" s="9" t="s">
        <v>297</v>
      </c>
      <c r="C66" s="9"/>
      <c r="D66" s="9">
        <v>2</v>
      </c>
      <c r="E66" s="9"/>
      <c r="F66" s="10"/>
      <c r="G66" s="10"/>
      <c r="H66" s="16">
        <f t="shared" si="13"/>
        <v>0</v>
      </c>
      <c r="I66" s="65">
        <f t="shared" si="14"/>
        <v>0</v>
      </c>
      <c r="K66" s="18"/>
      <c r="L66" s="18"/>
    </row>
    <row r="67" spans="1:12" ht="56.45" customHeight="1">
      <c r="A67" s="6" t="s">
        <v>105</v>
      </c>
      <c r="B67" s="9" t="s">
        <v>106</v>
      </c>
      <c r="C67" s="9"/>
      <c r="D67" s="9">
        <v>8</v>
      </c>
      <c r="E67" s="9"/>
      <c r="F67" s="10"/>
      <c r="G67" s="10"/>
      <c r="H67" s="16">
        <f t="shared" si="13"/>
        <v>0</v>
      </c>
      <c r="I67" s="65">
        <f t="shared" si="14"/>
        <v>0</v>
      </c>
      <c r="K67" s="18"/>
      <c r="L67" s="18"/>
    </row>
    <row r="68" spans="1:12" ht="15.6" customHeight="1">
      <c r="A68" s="6" t="s">
        <v>107</v>
      </c>
      <c r="B68" s="9" t="s">
        <v>108</v>
      </c>
      <c r="C68" s="9"/>
      <c r="D68" s="9">
        <v>150</v>
      </c>
      <c r="E68" s="9"/>
      <c r="F68" s="10"/>
      <c r="G68" s="10"/>
      <c r="H68" s="16">
        <f t="shared" si="13"/>
        <v>0</v>
      </c>
      <c r="I68" s="65">
        <f t="shared" si="14"/>
        <v>0</v>
      </c>
      <c r="K68" s="18"/>
      <c r="L68" s="18"/>
    </row>
    <row r="69" spans="1:12" ht="15.6" customHeight="1">
      <c r="A69" s="13" t="s">
        <v>109</v>
      </c>
      <c r="B69" s="9"/>
      <c r="C69" s="9"/>
      <c r="D69" s="9"/>
      <c r="E69" s="9" t="s">
        <v>46</v>
      </c>
      <c r="F69" s="9"/>
      <c r="G69" s="9"/>
      <c r="H69" s="16"/>
      <c r="I69" s="65"/>
      <c r="K69" s="18"/>
      <c r="L69" s="18"/>
    </row>
    <row r="70" spans="1:12" ht="25.9" customHeight="1">
      <c r="A70" s="6" t="s">
        <v>110</v>
      </c>
      <c r="B70" s="9" t="s">
        <v>111</v>
      </c>
      <c r="C70" s="9"/>
      <c r="D70" s="9">
        <v>30</v>
      </c>
      <c r="E70" s="9"/>
      <c r="F70" s="10"/>
      <c r="G70" s="10"/>
      <c r="H70" s="16">
        <f t="shared" ref="H70:H80" si="15">D70*F70</f>
        <v>0</v>
      </c>
      <c r="I70" s="65">
        <f t="shared" ref="I70:I80" si="16">D70*G70</f>
        <v>0</v>
      </c>
      <c r="K70" s="18"/>
      <c r="L70" s="18"/>
    </row>
    <row r="71" spans="1:12" ht="17.25" customHeight="1">
      <c r="A71" s="6" t="s">
        <v>112</v>
      </c>
      <c r="B71" s="9" t="s">
        <v>113</v>
      </c>
      <c r="C71" s="9"/>
      <c r="D71" s="9">
        <v>24</v>
      </c>
      <c r="E71" s="9"/>
      <c r="F71" s="10"/>
      <c r="G71" s="10"/>
      <c r="H71" s="16">
        <f t="shared" si="15"/>
        <v>0</v>
      </c>
      <c r="I71" s="65">
        <f t="shared" si="16"/>
        <v>0</v>
      </c>
      <c r="K71" s="18"/>
      <c r="L71" s="18"/>
    </row>
    <row r="72" spans="1:12" ht="30" customHeight="1">
      <c r="A72" s="6" t="s">
        <v>342</v>
      </c>
      <c r="B72" s="9" t="s">
        <v>343</v>
      </c>
      <c r="C72" s="9"/>
      <c r="D72" s="9">
        <v>10</v>
      </c>
      <c r="E72" s="9"/>
      <c r="F72" s="10"/>
      <c r="G72" s="10"/>
      <c r="H72" s="16">
        <f t="shared" si="15"/>
        <v>0</v>
      </c>
      <c r="I72" s="65">
        <f t="shared" si="16"/>
        <v>0</v>
      </c>
      <c r="K72" s="18"/>
      <c r="L72" s="18"/>
    </row>
    <row r="73" spans="1:12" ht="17.25" customHeight="1">
      <c r="A73" s="6" t="s">
        <v>299</v>
      </c>
      <c r="B73" s="9" t="s">
        <v>300</v>
      </c>
      <c r="C73" s="9"/>
      <c r="D73" s="9">
        <v>32</v>
      </c>
      <c r="E73" s="9"/>
      <c r="F73" s="10"/>
      <c r="G73" s="10"/>
      <c r="H73" s="16">
        <f t="shared" si="15"/>
        <v>0</v>
      </c>
      <c r="I73" s="65">
        <f t="shared" si="16"/>
        <v>0</v>
      </c>
      <c r="K73" s="18"/>
      <c r="L73" s="18"/>
    </row>
    <row r="74" spans="1:12" ht="29.25">
      <c r="A74" s="6" t="s">
        <v>114</v>
      </c>
      <c r="B74" s="9" t="s">
        <v>115</v>
      </c>
      <c r="C74" s="9"/>
      <c r="D74" s="9">
        <v>20</v>
      </c>
      <c r="E74" s="9"/>
      <c r="F74" s="10"/>
      <c r="G74" s="10"/>
      <c r="H74" s="16">
        <f t="shared" si="15"/>
        <v>0</v>
      </c>
      <c r="I74" s="65">
        <f t="shared" si="16"/>
        <v>0</v>
      </c>
      <c r="K74" s="18"/>
      <c r="L74" s="18"/>
    </row>
    <row r="75" spans="1:12" ht="43.5">
      <c r="A75" s="6" t="s">
        <v>116</v>
      </c>
      <c r="B75" s="9" t="s">
        <v>98</v>
      </c>
      <c r="C75" s="9"/>
      <c r="D75" s="9">
        <v>20</v>
      </c>
      <c r="E75" s="9"/>
      <c r="F75" s="10"/>
      <c r="G75" s="10"/>
      <c r="H75" s="16">
        <f t="shared" si="15"/>
        <v>0</v>
      </c>
      <c r="I75" s="65">
        <f t="shared" si="16"/>
        <v>0</v>
      </c>
      <c r="K75" s="18"/>
      <c r="L75" s="18"/>
    </row>
    <row r="76" spans="1:12" ht="31.5" customHeight="1">
      <c r="A76" s="6" t="s">
        <v>117</v>
      </c>
      <c r="B76" s="9" t="s">
        <v>56</v>
      </c>
      <c r="C76" s="9"/>
      <c r="D76" s="9">
        <v>20</v>
      </c>
      <c r="E76" s="9"/>
      <c r="F76" s="10"/>
      <c r="G76" s="10"/>
      <c r="H76" s="16">
        <f t="shared" si="15"/>
        <v>0</v>
      </c>
      <c r="I76" s="65">
        <f t="shared" si="16"/>
        <v>0</v>
      </c>
      <c r="K76" s="18"/>
      <c r="L76" s="18"/>
    </row>
    <row r="77" spans="1:12" ht="43.5">
      <c r="A77" s="6" t="s">
        <v>118</v>
      </c>
      <c r="B77" s="9" t="s">
        <v>119</v>
      </c>
      <c r="C77" s="9"/>
      <c r="D77" s="9">
        <v>10</v>
      </c>
      <c r="E77" s="9"/>
      <c r="F77" s="10"/>
      <c r="G77" s="10"/>
      <c r="H77" s="16">
        <f t="shared" si="15"/>
        <v>0</v>
      </c>
      <c r="I77" s="65">
        <f t="shared" si="16"/>
        <v>0</v>
      </c>
      <c r="K77" s="18"/>
      <c r="L77" s="18"/>
    </row>
    <row r="78" spans="1:12" ht="43.5">
      <c r="A78" s="6" t="s">
        <v>120</v>
      </c>
      <c r="B78" s="9" t="s">
        <v>121</v>
      </c>
      <c r="C78" s="9"/>
      <c r="D78" s="9">
        <v>60</v>
      </c>
      <c r="E78" s="9"/>
      <c r="F78" s="10"/>
      <c r="G78" s="10"/>
      <c r="H78" s="16">
        <f t="shared" si="15"/>
        <v>0</v>
      </c>
      <c r="I78" s="65">
        <f t="shared" si="16"/>
        <v>0</v>
      </c>
      <c r="K78" s="18"/>
      <c r="L78" s="18"/>
    </row>
    <row r="79" spans="1:12" ht="29.25">
      <c r="A79" s="6" t="s">
        <v>122</v>
      </c>
      <c r="B79" s="9" t="s">
        <v>123</v>
      </c>
      <c r="C79" s="9"/>
      <c r="D79" s="9">
        <v>50</v>
      </c>
      <c r="E79" s="9"/>
      <c r="F79" s="10"/>
      <c r="G79" s="10"/>
      <c r="H79" s="16">
        <f t="shared" si="15"/>
        <v>0</v>
      </c>
      <c r="I79" s="65">
        <f t="shared" si="16"/>
        <v>0</v>
      </c>
      <c r="K79" s="18"/>
      <c r="L79" s="18"/>
    </row>
    <row r="80" spans="1:12" ht="43.5">
      <c r="A80" s="6" t="s">
        <v>124</v>
      </c>
      <c r="B80" s="9" t="s">
        <v>88</v>
      </c>
      <c r="C80" s="9"/>
      <c r="D80" s="9">
        <v>210</v>
      </c>
      <c r="E80" s="9"/>
      <c r="F80" s="10"/>
      <c r="G80" s="10"/>
      <c r="H80" s="16">
        <f t="shared" si="15"/>
        <v>0</v>
      </c>
      <c r="I80" s="65">
        <f t="shared" si="16"/>
        <v>0</v>
      </c>
      <c r="K80" s="18"/>
      <c r="L80" s="18"/>
    </row>
    <row r="81" spans="1:12" ht="15">
      <c r="A81" s="13" t="s">
        <v>125</v>
      </c>
      <c r="B81" s="10"/>
      <c r="C81" s="9"/>
      <c r="D81" s="9"/>
      <c r="E81" s="32" t="s">
        <v>46</v>
      </c>
      <c r="F81" s="10"/>
      <c r="G81" s="10"/>
      <c r="H81" s="16"/>
      <c r="I81" s="65"/>
      <c r="K81" s="18"/>
      <c r="L81" s="18"/>
    </row>
    <row r="82" spans="1:12" ht="15">
      <c r="A82" s="6" t="s">
        <v>126</v>
      </c>
      <c r="B82" s="9" t="s">
        <v>127</v>
      </c>
      <c r="C82" s="9"/>
      <c r="D82" s="9">
        <v>10</v>
      </c>
      <c r="E82" s="9"/>
      <c r="F82" s="10"/>
      <c r="G82" s="10"/>
      <c r="H82" s="16">
        <f t="shared" ref="H82:H85" si="17">D82*F82</f>
        <v>0</v>
      </c>
      <c r="I82" s="65">
        <f t="shared" ref="I82:I85" si="18">D82*G82</f>
        <v>0</v>
      </c>
      <c r="K82" s="18"/>
      <c r="L82" s="18"/>
    </row>
    <row r="83" spans="1:12" ht="29.25">
      <c r="A83" s="6" t="s">
        <v>128</v>
      </c>
      <c r="B83" s="9" t="s">
        <v>129</v>
      </c>
      <c r="C83" s="9"/>
      <c r="D83" s="9">
        <v>160</v>
      </c>
      <c r="E83" s="9"/>
      <c r="F83" s="10"/>
      <c r="G83" s="10"/>
      <c r="H83" s="16">
        <f t="shared" si="17"/>
        <v>0</v>
      </c>
      <c r="I83" s="65">
        <f t="shared" si="18"/>
        <v>0</v>
      </c>
      <c r="K83" s="18"/>
      <c r="L83" s="18"/>
    </row>
    <row r="84" spans="1:12" ht="29.25">
      <c r="A84" s="6" t="s">
        <v>130</v>
      </c>
      <c r="B84" s="9" t="s">
        <v>131</v>
      </c>
      <c r="C84" s="9"/>
      <c r="D84" s="9">
        <v>10</v>
      </c>
      <c r="E84" s="9"/>
      <c r="F84" s="10"/>
      <c r="G84" s="10"/>
      <c r="H84" s="16">
        <f t="shared" si="17"/>
        <v>0</v>
      </c>
      <c r="I84" s="65">
        <f t="shared" si="18"/>
        <v>0</v>
      </c>
      <c r="K84" s="18"/>
      <c r="L84" s="18"/>
    </row>
    <row r="85" spans="1:12" ht="29.25">
      <c r="A85" s="6" t="s">
        <v>132</v>
      </c>
      <c r="B85" s="9" t="s">
        <v>133</v>
      </c>
      <c r="C85" s="9"/>
      <c r="D85" s="9">
        <v>70</v>
      </c>
      <c r="E85" s="9"/>
      <c r="F85" s="10"/>
      <c r="G85" s="10"/>
      <c r="H85" s="16">
        <f t="shared" si="17"/>
        <v>0</v>
      </c>
      <c r="I85" s="65">
        <f t="shared" si="18"/>
        <v>0</v>
      </c>
      <c r="K85" s="18"/>
      <c r="L85" s="18"/>
    </row>
    <row r="86" spans="1:12" hidden="1">
      <c r="A86" s="9" t="s">
        <v>134</v>
      </c>
      <c r="B86" s="9" t="s">
        <v>135</v>
      </c>
      <c r="C86" s="26">
        <v>28</v>
      </c>
      <c r="D86" s="9"/>
      <c r="E86" s="9"/>
      <c r="F86" s="16"/>
      <c r="G86" s="17"/>
      <c r="H86" s="16">
        <f t="shared" ref="H86:I113" si="19">C86*F86</f>
        <v>0</v>
      </c>
      <c r="I86" s="65">
        <f t="shared" si="19"/>
        <v>0</v>
      </c>
      <c r="K86" s="18"/>
      <c r="L86" s="18"/>
    </row>
    <row r="87" spans="1:12" ht="15">
      <c r="A87" s="13" t="s">
        <v>136</v>
      </c>
      <c r="B87" s="12"/>
      <c r="C87" s="9"/>
      <c r="D87" s="9"/>
      <c r="E87" s="9" t="s">
        <v>46</v>
      </c>
      <c r="F87" s="10"/>
      <c r="G87" s="17"/>
      <c r="H87" s="16"/>
      <c r="I87" s="65"/>
      <c r="K87" s="18"/>
      <c r="L87" s="18"/>
    </row>
    <row r="88" spans="1:12" ht="72">
      <c r="A88" s="6" t="s">
        <v>137</v>
      </c>
      <c r="B88" s="9" t="s">
        <v>138</v>
      </c>
      <c r="C88" s="9"/>
      <c r="D88" s="9">
        <v>600</v>
      </c>
      <c r="E88" s="9"/>
      <c r="F88" s="10"/>
      <c r="G88" s="10"/>
      <c r="H88" s="16">
        <f t="shared" ref="H88:H94" si="20">D88*F88</f>
        <v>0</v>
      </c>
      <c r="I88" s="65">
        <f t="shared" ref="I88:I94" si="21">D88*G88</f>
        <v>0</v>
      </c>
      <c r="K88" s="18"/>
      <c r="L88" s="18"/>
    </row>
    <row r="89" spans="1:12" s="38" customFormat="1" ht="15">
      <c r="A89" s="6" t="s">
        <v>139</v>
      </c>
      <c r="B89" s="33" t="s">
        <v>69</v>
      </c>
      <c r="C89" s="33"/>
      <c r="D89" s="33">
        <v>200</v>
      </c>
      <c r="E89" s="33"/>
      <c r="F89" s="34"/>
      <c r="G89" s="34"/>
      <c r="H89" s="16">
        <f t="shared" si="20"/>
        <v>0</v>
      </c>
      <c r="I89" s="65">
        <f t="shared" si="21"/>
        <v>0</v>
      </c>
      <c r="J89" s="36"/>
      <c r="K89" s="37"/>
      <c r="L89" s="37"/>
    </row>
    <row r="90" spans="1:12" s="38" customFormat="1" ht="30.75" customHeight="1">
      <c r="A90" s="6" t="s">
        <v>140</v>
      </c>
      <c r="B90" s="33" t="s">
        <v>35</v>
      </c>
      <c r="C90" s="33"/>
      <c r="D90" s="33">
        <v>5</v>
      </c>
      <c r="E90" s="33"/>
      <c r="F90" s="34"/>
      <c r="G90" s="34"/>
      <c r="H90" s="16">
        <f t="shared" si="20"/>
        <v>0</v>
      </c>
      <c r="I90" s="65">
        <f t="shared" si="21"/>
        <v>0</v>
      </c>
      <c r="J90" s="36"/>
      <c r="K90" s="37"/>
      <c r="L90" s="37"/>
    </row>
    <row r="91" spans="1:12" s="38" customFormat="1" ht="27.6" customHeight="1">
      <c r="A91" s="6" t="s">
        <v>141</v>
      </c>
      <c r="B91" s="33" t="s">
        <v>69</v>
      </c>
      <c r="C91" s="33"/>
      <c r="D91" s="33">
        <v>3</v>
      </c>
      <c r="E91" s="33"/>
      <c r="F91" s="34"/>
      <c r="G91" s="34"/>
      <c r="H91" s="16">
        <f t="shared" si="20"/>
        <v>0</v>
      </c>
      <c r="I91" s="65">
        <f t="shared" si="21"/>
        <v>0</v>
      </c>
      <c r="J91" s="36"/>
      <c r="K91" s="37"/>
      <c r="L91" s="37"/>
    </row>
    <row r="92" spans="1:12" s="38" customFormat="1" ht="57.75">
      <c r="A92" s="6" t="s">
        <v>142</v>
      </c>
      <c r="B92" s="33" t="s">
        <v>143</v>
      </c>
      <c r="C92" s="33"/>
      <c r="D92" s="33">
        <v>500</v>
      </c>
      <c r="E92" s="33"/>
      <c r="F92" s="34"/>
      <c r="G92" s="34"/>
      <c r="H92" s="16">
        <f t="shared" si="20"/>
        <v>0</v>
      </c>
      <c r="I92" s="65">
        <f t="shared" si="21"/>
        <v>0</v>
      </c>
      <c r="J92" s="36"/>
      <c r="K92" s="37"/>
      <c r="L92" s="37"/>
    </row>
    <row r="93" spans="1:12" s="38" customFormat="1" ht="25.9" customHeight="1">
      <c r="A93" s="6" t="s">
        <v>331</v>
      </c>
      <c r="B93" s="33" t="s">
        <v>287</v>
      </c>
      <c r="C93" s="33"/>
      <c r="D93" s="33">
        <v>30</v>
      </c>
      <c r="E93" s="33"/>
      <c r="F93" s="34"/>
      <c r="G93" s="34"/>
      <c r="H93" s="16">
        <f t="shared" si="20"/>
        <v>0</v>
      </c>
      <c r="I93" s="65">
        <f t="shared" si="21"/>
        <v>0</v>
      </c>
      <c r="J93" s="36"/>
      <c r="K93" s="37"/>
      <c r="L93" s="37"/>
    </row>
    <row r="94" spans="1:12" s="38" customFormat="1" ht="72">
      <c r="A94" s="6" t="s">
        <v>144</v>
      </c>
      <c r="B94" s="33" t="s">
        <v>145</v>
      </c>
      <c r="C94" s="33"/>
      <c r="D94" s="33">
        <v>600</v>
      </c>
      <c r="E94" s="33"/>
      <c r="F94" s="34"/>
      <c r="G94" s="34"/>
      <c r="H94" s="16">
        <f t="shared" si="20"/>
        <v>0</v>
      </c>
      <c r="I94" s="65">
        <f t="shared" si="21"/>
        <v>0</v>
      </c>
      <c r="J94" s="36"/>
      <c r="K94" s="37"/>
      <c r="L94" s="37"/>
    </row>
    <row r="95" spans="1:12" ht="15">
      <c r="A95" s="13" t="s">
        <v>146</v>
      </c>
      <c r="B95" s="12"/>
      <c r="C95" s="9"/>
      <c r="D95" s="9"/>
      <c r="E95" s="9" t="s">
        <v>13</v>
      </c>
      <c r="F95" s="10"/>
      <c r="G95" s="17"/>
      <c r="H95" s="16"/>
      <c r="I95" s="65"/>
      <c r="K95" s="18"/>
      <c r="L95" s="18"/>
    </row>
    <row r="96" spans="1:12" s="38" customFormat="1" ht="15">
      <c r="A96" s="6" t="s">
        <v>147</v>
      </c>
      <c r="B96" s="33" t="s">
        <v>148</v>
      </c>
      <c r="C96" s="33"/>
      <c r="D96" s="33">
        <v>500</v>
      </c>
      <c r="E96" s="33"/>
      <c r="F96" s="34"/>
      <c r="G96" s="34"/>
      <c r="H96" s="16">
        <f t="shared" ref="H96:H106" si="22">D96*F96</f>
        <v>0</v>
      </c>
      <c r="I96" s="65">
        <f t="shared" ref="I96:I106" si="23">D96*G96</f>
        <v>0</v>
      </c>
      <c r="J96" s="36"/>
      <c r="K96" s="37"/>
      <c r="L96" s="37"/>
    </row>
    <row r="97" spans="1:12" s="38" customFormat="1" ht="86.25">
      <c r="A97" s="6" t="s">
        <v>149</v>
      </c>
      <c r="B97" s="33" t="s">
        <v>150</v>
      </c>
      <c r="C97" s="33"/>
      <c r="D97" s="33">
        <v>1000</v>
      </c>
      <c r="E97" s="33"/>
      <c r="F97" s="34"/>
      <c r="G97" s="34"/>
      <c r="H97" s="16">
        <f t="shared" si="22"/>
        <v>0</v>
      </c>
      <c r="I97" s="65">
        <f t="shared" si="23"/>
        <v>0</v>
      </c>
      <c r="J97" s="36"/>
      <c r="K97" s="37"/>
      <c r="L97" s="37"/>
    </row>
    <row r="98" spans="1:12" s="38" customFormat="1" ht="29.25">
      <c r="A98" s="6" t="s">
        <v>332</v>
      </c>
      <c r="B98" s="33" t="s">
        <v>286</v>
      </c>
      <c r="C98" s="33"/>
      <c r="D98" s="33">
        <v>50</v>
      </c>
      <c r="E98" s="33"/>
      <c r="F98" s="34"/>
      <c r="G98" s="34"/>
      <c r="H98" s="16">
        <f t="shared" si="22"/>
        <v>0</v>
      </c>
      <c r="I98" s="65">
        <f t="shared" si="23"/>
        <v>0</v>
      </c>
      <c r="J98" s="36"/>
      <c r="K98" s="37"/>
      <c r="L98" s="37"/>
    </row>
    <row r="99" spans="1:12" s="38" customFormat="1" ht="42.6" customHeight="1">
      <c r="A99" s="6" t="s">
        <v>151</v>
      </c>
      <c r="B99" s="33" t="s">
        <v>294</v>
      </c>
      <c r="C99" s="33"/>
      <c r="D99" s="33">
        <v>1000</v>
      </c>
      <c r="E99" s="33"/>
      <c r="F99" s="34"/>
      <c r="G99" s="34"/>
      <c r="H99" s="16">
        <f t="shared" si="22"/>
        <v>0</v>
      </c>
      <c r="I99" s="65">
        <f t="shared" si="23"/>
        <v>0</v>
      </c>
      <c r="J99" s="36"/>
      <c r="K99" s="37"/>
      <c r="L99" s="37"/>
    </row>
    <row r="100" spans="1:12" s="38" customFormat="1" ht="29.25">
      <c r="A100" s="6" t="s">
        <v>152</v>
      </c>
      <c r="B100" s="33" t="s">
        <v>153</v>
      </c>
      <c r="C100" s="33"/>
      <c r="D100" s="33">
        <v>10</v>
      </c>
      <c r="E100" s="33"/>
      <c r="F100" s="34"/>
      <c r="G100" s="34"/>
      <c r="H100" s="16">
        <f t="shared" si="22"/>
        <v>0</v>
      </c>
      <c r="I100" s="65">
        <f t="shared" si="23"/>
        <v>0</v>
      </c>
      <c r="J100" s="36"/>
      <c r="K100" s="37"/>
      <c r="L100" s="37"/>
    </row>
    <row r="101" spans="1:12" s="38" customFormat="1" ht="86.25">
      <c r="A101" s="6" t="s">
        <v>154</v>
      </c>
      <c r="B101" s="33" t="s">
        <v>155</v>
      </c>
      <c r="C101" s="33"/>
      <c r="D101" s="33">
        <v>100</v>
      </c>
      <c r="E101" s="33"/>
      <c r="F101" s="34"/>
      <c r="G101" s="34"/>
      <c r="H101" s="16">
        <f t="shared" si="22"/>
        <v>0</v>
      </c>
      <c r="I101" s="65">
        <f t="shared" si="23"/>
        <v>0</v>
      </c>
      <c r="J101" s="36"/>
      <c r="K101" s="37"/>
      <c r="L101" s="37"/>
    </row>
    <row r="102" spans="1:12" s="38" customFormat="1" ht="72">
      <c r="A102" s="6" t="s">
        <v>156</v>
      </c>
      <c r="B102" s="33" t="s">
        <v>157</v>
      </c>
      <c r="C102" s="33"/>
      <c r="D102" s="33">
        <v>500</v>
      </c>
      <c r="E102" s="33"/>
      <c r="F102" s="34"/>
      <c r="G102" s="34"/>
      <c r="H102" s="16">
        <f t="shared" si="22"/>
        <v>0</v>
      </c>
      <c r="I102" s="65">
        <f t="shared" si="23"/>
        <v>0</v>
      </c>
      <c r="J102" s="36"/>
      <c r="K102" s="37"/>
      <c r="L102" s="37"/>
    </row>
    <row r="103" spans="1:12" s="38" customFormat="1" ht="57.75">
      <c r="A103" s="6" t="s">
        <v>158</v>
      </c>
      <c r="B103" s="33" t="s">
        <v>35</v>
      </c>
      <c r="C103" s="33"/>
      <c r="D103" s="33">
        <v>10</v>
      </c>
      <c r="E103" s="33"/>
      <c r="F103" s="34"/>
      <c r="G103" s="34"/>
      <c r="H103" s="16">
        <f t="shared" si="22"/>
        <v>0</v>
      </c>
      <c r="I103" s="65">
        <f t="shared" si="23"/>
        <v>0</v>
      </c>
      <c r="J103" s="36"/>
      <c r="K103" s="37"/>
      <c r="L103" s="37"/>
    </row>
    <row r="104" spans="1:12" s="38" customFormat="1" ht="87.75" customHeight="1">
      <c r="A104" s="6" t="s">
        <v>159</v>
      </c>
      <c r="B104" s="33" t="s">
        <v>160</v>
      </c>
      <c r="C104" s="33"/>
      <c r="D104" s="33">
        <v>300</v>
      </c>
      <c r="E104" s="33"/>
      <c r="F104" s="34"/>
      <c r="G104" s="34"/>
      <c r="H104" s="16">
        <f t="shared" si="22"/>
        <v>0</v>
      </c>
      <c r="I104" s="65">
        <f t="shared" si="23"/>
        <v>0</v>
      </c>
      <c r="J104" s="36"/>
      <c r="K104" s="37"/>
      <c r="L104" s="37"/>
    </row>
    <row r="105" spans="1:12" s="38" customFormat="1" ht="28.15" customHeight="1">
      <c r="A105" s="6" t="s">
        <v>333</v>
      </c>
      <c r="B105" s="33" t="s">
        <v>288</v>
      </c>
      <c r="C105" s="33"/>
      <c r="D105" s="33">
        <v>500</v>
      </c>
      <c r="E105" s="33"/>
      <c r="F105" s="34"/>
      <c r="G105" s="34"/>
      <c r="H105" s="16">
        <f t="shared" si="22"/>
        <v>0</v>
      </c>
      <c r="I105" s="65">
        <f t="shared" si="23"/>
        <v>0</v>
      </c>
      <c r="J105" s="36"/>
      <c r="K105" s="37"/>
      <c r="L105" s="37"/>
    </row>
    <row r="106" spans="1:12" s="38" customFormat="1" ht="58.15" customHeight="1">
      <c r="A106" s="6" t="s">
        <v>161</v>
      </c>
      <c r="B106" s="33" t="s">
        <v>15</v>
      </c>
      <c r="C106" s="33"/>
      <c r="D106" s="33">
        <v>125</v>
      </c>
      <c r="E106" s="33"/>
      <c r="F106" s="34"/>
      <c r="G106" s="34"/>
      <c r="H106" s="16">
        <f t="shared" si="22"/>
        <v>0</v>
      </c>
      <c r="I106" s="65">
        <f t="shared" si="23"/>
        <v>0</v>
      </c>
      <c r="J106" s="36"/>
      <c r="K106" s="37"/>
      <c r="L106" s="37"/>
    </row>
    <row r="107" spans="1:12" s="38" customFormat="1" ht="57.75">
      <c r="A107" s="6" t="s">
        <v>162</v>
      </c>
      <c r="B107" s="33"/>
      <c r="C107" s="33">
        <v>15</v>
      </c>
      <c r="D107" s="33"/>
      <c r="E107" s="33"/>
      <c r="F107" s="34"/>
      <c r="G107" s="34"/>
      <c r="H107" s="16">
        <f t="shared" si="19"/>
        <v>0</v>
      </c>
      <c r="I107" s="65">
        <f t="shared" si="19"/>
        <v>0</v>
      </c>
      <c r="J107" s="36"/>
      <c r="K107" s="37"/>
      <c r="L107" s="37"/>
    </row>
    <row r="108" spans="1:12" s="38" customFormat="1" ht="44.45" customHeight="1">
      <c r="A108" s="6" t="s">
        <v>163</v>
      </c>
      <c r="B108" s="33" t="s">
        <v>164</v>
      </c>
      <c r="C108" s="33"/>
      <c r="D108" s="33">
        <v>10</v>
      </c>
      <c r="E108" s="33"/>
      <c r="F108" s="34"/>
      <c r="G108" s="34"/>
      <c r="H108" s="16">
        <f t="shared" ref="H108:H112" si="24">D108*F108</f>
        <v>0</v>
      </c>
      <c r="I108" s="65">
        <f t="shared" si="19"/>
        <v>0</v>
      </c>
      <c r="J108" s="36"/>
      <c r="K108" s="37"/>
      <c r="L108" s="37"/>
    </row>
    <row r="109" spans="1:12" s="38" customFormat="1" ht="29.25">
      <c r="A109" s="6" t="s">
        <v>165</v>
      </c>
      <c r="B109" s="33" t="s">
        <v>166</v>
      </c>
      <c r="C109" s="33"/>
      <c r="D109" s="33">
        <v>80</v>
      </c>
      <c r="E109" s="33"/>
      <c r="F109" s="34"/>
      <c r="G109" s="34"/>
      <c r="H109" s="16">
        <f t="shared" si="24"/>
        <v>0</v>
      </c>
      <c r="I109" s="65">
        <f t="shared" si="19"/>
        <v>0</v>
      </c>
      <c r="J109" s="36"/>
      <c r="K109" s="37"/>
      <c r="L109" s="37"/>
    </row>
    <row r="110" spans="1:12" s="38" customFormat="1" ht="15">
      <c r="A110" s="6" t="s">
        <v>167</v>
      </c>
      <c r="B110" s="33" t="s">
        <v>168</v>
      </c>
      <c r="C110" s="33"/>
      <c r="D110" s="33">
        <v>200</v>
      </c>
      <c r="E110" s="33"/>
      <c r="F110" s="34"/>
      <c r="G110" s="34"/>
      <c r="H110" s="16">
        <f t="shared" si="24"/>
        <v>0</v>
      </c>
      <c r="I110" s="65">
        <f t="shared" si="19"/>
        <v>0</v>
      </c>
      <c r="J110" s="36"/>
      <c r="K110" s="37"/>
      <c r="L110" s="37"/>
    </row>
    <row r="111" spans="1:12" s="38" customFormat="1" ht="57" customHeight="1">
      <c r="A111" s="6" t="s">
        <v>169</v>
      </c>
      <c r="B111" s="33" t="s">
        <v>289</v>
      </c>
      <c r="C111" s="33"/>
      <c r="D111" s="33">
        <v>20</v>
      </c>
      <c r="E111" s="33"/>
      <c r="F111" s="34"/>
      <c r="G111" s="34"/>
      <c r="H111" s="16">
        <f t="shared" si="24"/>
        <v>0</v>
      </c>
      <c r="I111" s="65">
        <f t="shared" si="19"/>
        <v>0</v>
      </c>
      <c r="J111" s="36"/>
      <c r="K111" s="37"/>
      <c r="L111" s="37"/>
    </row>
    <row r="112" spans="1:12" s="38" customFormat="1" ht="58.9" customHeight="1">
      <c r="A112" s="6" t="s">
        <v>170</v>
      </c>
      <c r="B112" s="33" t="s">
        <v>171</v>
      </c>
      <c r="C112" s="33"/>
      <c r="D112" s="33">
        <v>100</v>
      </c>
      <c r="E112" s="33"/>
      <c r="F112" s="34"/>
      <c r="G112" s="34"/>
      <c r="H112" s="16">
        <f t="shared" si="24"/>
        <v>0</v>
      </c>
      <c r="I112" s="65">
        <f t="shared" si="19"/>
        <v>0</v>
      </c>
      <c r="J112" s="36"/>
      <c r="K112" s="37"/>
      <c r="L112" s="37"/>
    </row>
    <row r="113" spans="1:12" s="38" customFormat="1" ht="45.75" customHeight="1">
      <c r="A113" s="6" t="s">
        <v>172</v>
      </c>
      <c r="B113" s="33"/>
      <c r="C113" s="33">
        <v>120</v>
      </c>
      <c r="D113" s="33"/>
      <c r="E113" s="33"/>
      <c r="F113" s="34"/>
      <c r="G113" s="34"/>
      <c r="H113" s="16">
        <f t="shared" si="19"/>
        <v>0</v>
      </c>
      <c r="I113" s="65">
        <f t="shared" si="19"/>
        <v>0</v>
      </c>
      <c r="J113" s="36"/>
      <c r="K113" s="37"/>
      <c r="L113" s="37"/>
    </row>
    <row r="114" spans="1:12" s="38" customFormat="1" ht="43.5">
      <c r="A114" s="6" t="s">
        <v>173</v>
      </c>
      <c r="B114" s="33" t="s">
        <v>69</v>
      </c>
      <c r="C114" s="33"/>
      <c r="D114" s="33">
        <v>50</v>
      </c>
      <c r="E114" s="33"/>
      <c r="F114" s="34"/>
      <c r="G114" s="34"/>
      <c r="H114" s="16">
        <f t="shared" ref="H114" si="25">D114*F114</f>
        <v>0</v>
      </c>
      <c r="I114" s="65">
        <f t="shared" ref="I114" si="26">D114*G114</f>
        <v>0</v>
      </c>
      <c r="J114" s="36"/>
      <c r="K114" s="37"/>
      <c r="L114" s="37"/>
    </row>
    <row r="115" spans="1:12" ht="15">
      <c r="G115" s="39" t="s">
        <v>174</v>
      </c>
      <c r="H115" s="40">
        <f>SUM(H6:H114)</f>
        <v>0</v>
      </c>
      <c r="I115" s="40">
        <f>SUM(I6:I114)</f>
        <v>0</v>
      </c>
    </row>
    <row r="117" spans="1:12">
      <c r="B117" s="41" t="s">
        <v>175</v>
      </c>
      <c r="C117" s="42"/>
      <c r="D117" s="42"/>
    </row>
    <row r="118" spans="1:12" ht="14.25" customHeight="1">
      <c r="B118" s="69" t="s">
        <v>176</v>
      </c>
      <c r="C118" s="69"/>
      <c r="D118" s="69"/>
      <c r="E118" s="69"/>
      <c r="F118" s="69"/>
    </row>
    <row r="234" spans="8:8">
      <c r="H234" s="43"/>
    </row>
    <row r="235" spans="8:8">
      <c r="H235" s="43"/>
    </row>
    <row r="307" spans="8:9" ht="15">
      <c r="H307" s="44"/>
      <c r="I307" s="45"/>
    </row>
  </sheetData>
  <mergeCells count="4">
    <mergeCell ref="A2:D2"/>
    <mergeCell ref="A3:A4"/>
    <mergeCell ref="C3:D3"/>
    <mergeCell ref="B118:F118"/>
  </mergeCells>
  <pageMargins left="0" right="0" top="0.39374999999999999" bottom="0.39374999999999999" header="0" footer="0"/>
  <pageSetup paperSize="8" scale="85" orientation="landscape" horizontalDpi="300" verticalDpi="300" r:id="rId1"/>
  <headerFooter>
    <oddHeader>&amp;C&amp;A</oddHeader>
    <oddFooter>&amp;CStrona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2"/>
  <sheetViews>
    <sheetView topLeftCell="A16" zoomScaleNormal="100" workbookViewId="0">
      <selection activeCell="H21" sqref="H21:I21"/>
    </sheetView>
  </sheetViews>
  <sheetFormatPr defaultColWidth="6.5" defaultRowHeight="14.25"/>
  <cols>
    <col min="1" max="1" width="58.875" customWidth="1"/>
    <col min="2" max="2" width="17.75" customWidth="1"/>
    <col min="3" max="3" width="12.5" customWidth="1"/>
    <col min="4" max="4" width="13" customWidth="1"/>
    <col min="5" max="5" width="14.75" customWidth="1"/>
    <col min="6" max="6" width="14.125" customWidth="1"/>
    <col min="7" max="7" width="13.75" customWidth="1"/>
    <col min="8" max="8" width="15.25" customWidth="1"/>
    <col min="9" max="9" width="18.125" customWidth="1"/>
  </cols>
  <sheetData>
    <row r="1" spans="1:12" ht="24" customHeight="1">
      <c r="A1" s="46" t="s">
        <v>0</v>
      </c>
      <c r="J1" s="4"/>
    </row>
    <row r="2" spans="1:12" ht="19.5">
      <c r="A2" s="70" t="s">
        <v>1</v>
      </c>
      <c r="B2" s="70"/>
      <c r="C2" s="70"/>
      <c r="D2" s="70"/>
      <c r="J2" s="4"/>
    </row>
    <row r="3" spans="1:12" ht="44.45" customHeight="1">
      <c r="A3" s="67" t="s">
        <v>2</v>
      </c>
      <c r="B3" s="3"/>
      <c r="C3" s="71" t="s">
        <v>3</v>
      </c>
      <c r="D3" s="71"/>
      <c r="E3" s="6" t="s">
        <v>4</v>
      </c>
      <c r="F3" s="7" t="s">
        <v>5</v>
      </c>
      <c r="G3" s="7" t="s">
        <v>6</v>
      </c>
      <c r="H3" s="8" t="s">
        <v>7</v>
      </c>
      <c r="I3" s="2" t="s">
        <v>8</v>
      </c>
      <c r="J3" s="4"/>
    </row>
    <row r="4" spans="1:12" ht="15">
      <c r="A4" s="67"/>
      <c r="B4" s="3"/>
      <c r="C4" s="1" t="s">
        <v>9</v>
      </c>
      <c r="D4" s="1" t="s">
        <v>10</v>
      </c>
      <c r="E4" s="9"/>
      <c r="F4" s="10"/>
      <c r="G4" s="10"/>
      <c r="H4" s="10"/>
      <c r="I4" s="9"/>
      <c r="J4" s="4"/>
    </row>
    <row r="5" spans="1:12" ht="15">
      <c r="A5" s="47" t="s">
        <v>177</v>
      </c>
      <c r="B5" s="12"/>
      <c r="C5" s="9"/>
      <c r="D5" s="9"/>
      <c r="E5" s="9" t="s">
        <v>13</v>
      </c>
      <c r="F5" s="10"/>
      <c r="G5" s="10"/>
      <c r="H5" s="16"/>
      <c r="I5" s="17"/>
      <c r="J5" s="4"/>
      <c r="K5" s="18"/>
      <c r="L5" s="18"/>
    </row>
    <row r="6" spans="1:12" ht="15">
      <c r="A6" s="13" t="s">
        <v>178</v>
      </c>
      <c r="B6" s="12"/>
      <c r="C6" s="9"/>
      <c r="D6" s="9"/>
      <c r="E6" s="9"/>
      <c r="F6" s="10"/>
      <c r="G6" s="10"/>
      <c r="H6" s="16"/>
      <c r="I6" s="17"/>
      <c r="J6" s="4"/>
      <c r="K6" s="18"/>
      <c r="L6" s="18"/>
    </row>
    <row r="7" spans="1:12" s="38" customFormat="1" ht="84.6" customHeight="1">
      <c r="A7" s="6" t="s">
        <v>179</v>
      </c>
      <c r="B7" s="33"/>
      <c r="C7" s="33">
        <v>336</v>
      </c>
      <c r="D7" s="33"/>
      <c r="E7" s="33"/>
      <c r="F7" s="34"/>
      <c r="G7" s="34"/>
      <c r="H7" s="35">
        <f>C7*F7</f>
        <v>0</v>
      </c>
      <c r="I7" s="35">
        <f>C7*G7</f>
        <v>0</v>
      </c>
      <c r="J7" s="36"/>
      <c r="K7" s="37"/>
      <c r="L7" s="37"/>
    </row>
    <row r="8" spans="1:12" s="38" customFormat="1" ht="21" customHeight="1">
      <c r="A8" s="6" t="s">
        <v>322</v>
      </c>
      <c r="B8" s="33"/>
      <c r="C8" s="33">
        <v>60</v>
      </c>
      <c r="D8" s="33"/>
      <c r="E8" s="33"/>
      <c r="F8" s="34"/>
      <c r="G8" s="34"/>
      <c r="H8" s="35">
        <f t="shared" ref="H8:H38" si="0">C8*F8</f>
        <v>0</v>
      </c>
      <c r="I8" s="35">
        <f t="shared" ref="I8:I38" si="1">C8*G8</f>
        <v>0</v>
      </c>
      <c r="J8" s="36"/>
      <c r="K8" s="37"/>
      <c r="L8" s="37"/>
    </row>
    <row r="9" spans="1:12" s="38" customFormat="1" ht="114.6" customHeight="1">
      <c r="A9" s="6" t="s">
        <v>180</v>
      </c>
      <c r="B9" s="33"/>
      <c r="C9" s="33">
        <v>60</v>
      </c>
      <c r="D9" s="33"/>
      <c r="E9" s="33"/>
      <c r="F9" s="34"/>
      <c r="G9" s="34"/>
      <c r="H9" s="35">
        <f t="shared" si="0"/>
        <v>0</v>
      </c>
      <c r="I9" s="35">
        <f t="shared" si="1"/>
        <v>0</v>
      </c>
      <c r="J9" s="36"/>
      <c r="K9" s="37"/>
      <c r="L9" s="37"/>
    </row>
    <row r="10" spans="1:12" s="38" customFormat="1" ht="82.15" customHeight="1">
      <c r="A10" s="6" t="s">
        <v>181</v>
      </c>
      <c r="B10" s="33"/>
      <c r="C10" s="33">
        <v>120</v>
      </c>
      <c r="D10" s="33"/>
      <c r="E10" s="33"/>
      <c r="F10" s="34"/>
      <c r="G10" s="34"/>
      <c r="H10" s="35">
        <f t="shared" si="0"/>
        <v>0</v>
      </c>
      <c r="I10" s="35">
        <f t="shared" si="1"/>
        <v>0</v>
      </c>
      <c r="J10" s="36"/>
      <c r="K10" s="37"/>
      <c r="L10" s="37"/>
    </row>
    <row r="11" spans="1:12" s="38" customFormat="1" ht="53.45" customHeight="1">
      <c r="A11" s="6" t="s">
        <v>182</v>
      </c>
      <c r="B11" s="33"/>
      <c r="C11" s="33">
        <v>200</v>
      </c>
      <c r="D11" s="33"/>
      <c r="E11" s="33"/>
      <c r="F11" s="34"/>
      <c r="G11" s="34"/>
      <c r="H11" s="35">
        <f t="shared" si="0"/>
        <v>0</v>
      </c>
      <c r="I11" s="35">
        <f t="shared" si="1"/>
        <v>0</v>
      </c>
      <c r="J11" s="36"/>
      <c r="K11" s="37"/>
      <c r="L11" s="37"/>
    </row>
    <row r="12" spans="1:12" s="38" customFormat="1" ht="58.9" customHeight="1">
      <c r="A12" s="20" t="s">
        <v>183</v>
      </c>
      <c r="B12" s="33"/>
      <c r="C12" s="33">
        <v>660</v>
      </c>
      <c r="D12" s="33"/>
      <c r="E12" s="33"/>
      <c r="F12" s="34"/>
      <c r="G12" s="34"/>
      <c r="H12" s="35">
        <f t="shared" si="0"/>
        <v>0</v>
      </c>
      <c r="I12" s="35">
        <f t="shared" si="1"/>
        <v>0</v>
      </c>
      <c r="J12" s="36"/>
      <c r="K12" s="37"/>
      <c r="L12" s="37"/>
    </row>
    <row r="13" spans="1:12" s="38" customFormat="1" ht="30" customHeight="1">
      <c r="A13" s="20" t="s">
        <v>308</v>
      </c>
      <c r="B13" s="33"/>
      <c r="C13" s="33">
        <v>50</v>
      </c>
      <c r="D13" s="33"/>
      <c r="E13" s="33"/>
      <c r="F13" s="34"/>
      <c r="G13" s="34"/>
      <c r="H13" s="35">
        <f t="shared" si="0"/>
        <v>0</v>
      </c>
      <c r="I13" s="35">
        <f t="shared" si="1"/>
        <v>0</v>
      </c>
      <c r="J13" s="36"/>
      <c r="K13" s="37"/>
      <c r="L13" s="37"/>
    </row>
    <row r="14" spans="1:12" s="31" customFormat="1" ht="60.6" customHeight="1">
      <c r="A14" s="20" t="s">
        <v>184</v>
      </c>
      <c r="B14" s="20"/>
      <c r="C14" s="27">
        <v>20</v>
      </c>
      <c r="D14" s="20"/>
      <c r="E14" s="20"/>
      <c r="F14" s="28"/>
      <c r="G14" s="28"/>
      <c r="H14" s="35">
        <f t="shared" si="0"/>
        <v>0</v>
      </c>
      <c r="I14" s="35">
        <f t="shared" si="1"/>
        <v>0</v>
      </c>
      <c r="J14" s="29"/>
      <c r="K14" s="30"/>
      <c r="L14" s="30"/>
    </row>
    <row r="15" spans="1:12" s="31" customFormat="1" ht="19.5" customHeight="1">
      <c r="A15" s="20" t="s">
        <v>185</v>
      </c>
      <c r="B15" s="20"/>
      <c r="C15" s="27">
        <v>80</v>
      </c>
      <c r="D15" s="20"/>
      <c r="E15" s="20"/>
      <c r="F15" s="28"/>
      <c r="G15" s="28"/>
      <c r="H15" s="35">
        <f t="shared" si="0"/>
        <v>0</v>
      </c>
      <c r="I15" s="35">
        <f t="shared" si="1"/>
        <v>0</v>
      </c>
      <c r="J15" s="29"/>
      <c r="K15" s="30"/>
      <c r="L15" s="30"/>
    </row>
    <row r="16" spans="1:12" s="31" customFormat="1" ht="18.75" customHeight="1">
      <c r="A16" s="20" t="s">
        <v>186</v>
      </c>
      <c r="B16" s="20"/>
      <c r="C16" s="27">
        <v>40</v>
      </c>
      <c r="D16" s="20"/>
      <c r="E16" s="20"/>
      <c r="F16" s="28"/>
      <c r="G16" s="28"/>
      <c r="H16" s="35">
        <f t="shared" si="0"/>
        <v>0</v>
      </c>
      <c r="I16" s="35">
        <f t="shared" si="1"/>
        <v>0</v>
      </c>
      <c r="J16" s="29"/>
      <c r="K16" s="30"/>
      <c r="L16" s="30"/>
    </row>
    <row r="17" spans="1:13" ht="28.15" customHeight="1">
      <c r="A17" s="20" t="s">
        <v>309</v>
      </c>
      <c r="B17" s="12"/>
      <c r="C17" s="9">
        <v>80</v>
      </c>
      <c r="D17" s="9"/>
      <c r="E17" s="9"/>
      <c r="F17" s="10"/>
      <c r="G17" s="10"/>
      <c r="H17" s="35">
        <f t="shared" si="0"/>
        <v>0</v>
      </c>
      <c r="I17" s="35">
        <f t="shared" si="1"/>
        <v>0</v>
      </c>
      <c r="J17" s="48"/>
      <c r="K17" s="4"/>
      <c r="L17" s="18"/>
      <c r="M17" s="18"/>
    </row>
    <row r="18" spans="1:13" ht="28.15" customHeight="1">
      <c r="A18" s="20" t="s">
        <v>310</v>
      </c>
      <c r="B18" s="12"/>
      <c r="C18" s="9">
        <v>20</v>
      </c>
      <c r="D18" s="9"/>
      <c r="E18" s="9"/>
      <c r="F18" s="10"/>
      <c r="G18" s="10"/>
      <c r="H18" s="35">
        <f t="shared" si="0"/>
        <v>0</v>
      </c>
      <c r="I18" s="35">
        <f t="shared" si="1"/>
        <v>0</v>
      </c>
      <c r="J18" s="48"/>
      <c r="K18" s="4"/>
      <c r="L18" s="18"/>
      <c r="M18" s="18"/>
    </row>
    <row r="19" spans="1:13" ht="27.6" customHeight="1">
      <c r="A19" s="20" t="s">
        <v>311</v>
      </c>
      <c r="B19" s="12"/>
      <c r="C19" s="9"/>
      <c r="D19" s="9">
        <v>20</v>
      </c>
      <c r="E19" s="9"/>
      <c r="F19" s="10"/>
      <c r="G19" s="10"/>
      <c r="H19" s="35">
        <f>D19*F19</f>
        <v>0</v>
      </c>
      <c r="I19" s="35">
        <f>D19*G19</f>
        <v>0</v>
      </c>
      <c r="J19" s="48"/>
      <c r="K19" s="4"/>
      <c r="L19" s="18"/>
      <c r="M19" s="18"/>
    </row>
    <row r="20" spans="1:13" s="31" customFormat="1" ht="57.6" customHeight="1">
      <c r="A20" s="20" t="s">
        <v>187</v>
      </c>
      <c r="B20" s="20"/>
      <c r="C20" s="27">
        <v>80</v>
      </c>
      <c r="D20" s="20"/>
      <c r="E20" s="20"/>
      <c r="F20" s="28"/>
      <c r="G20" s="28"/>
      <c r="H20" s="35">
        <f t="shared" si="0"/>
        <v>0</v>
      </c>
      <c r="I20" s="35">
        <f t="shared" si="1"/>
        <v>0</v>
      </c>
      <c r="J20" s="49"/>
      <c r="K20" s="30"/>
      <c r="L20" s="30"/>
    </row>
    <row r="21" spans="1:13" ht="15">
      <c r="A21" s="13" t="s">
        <v>188</v>
      </c>
      <c r="B21" s="12"/>
      <c r="C21" s="9"/>
      <c r="D21" s="9"/>
      <c r="E21" s="9"/>
      <c r="F21" s="10"/>
      <c r="G21" s="10"/>
      <c r="H21" s="35"/>
      <c r="I21" s="35"/>
      <c r="J21" s="48"/>
      <c r="K21" s="4"/>
      <c r="L21" s="18"/>
      <c r="M21" s="18"/>
    </row>
    <row r="22" spans="1:13" ht="14.45" customHeight="1">
      <c r="A22" s="20" t="s">
        <v>334</v>
      </c>
      <c r="B22" s="12"/>
      <c r="C22" s="9">
        <v>45</v>
      </c>
      <c r="D22" s="9"/>
      <c r="E22" s="9"/>
      <c r="F22" s="10"/>
      <c r="G22" s="10"/>
      <c r="H22" s="35">
        <f t="shared" si="0"/>
        <v>0</v>
      </c>
      <c r="I22" s="35">
        <f t="shared" si="1"/>
        <v>0</v>
      </c>
      <c r="J22" s="48"/>
      <c r="K22" s="4"/>
      <c r="L22" s="18"/>
      <c r="M22" s="18"/>
    </row>
    <row r="23" spans="1:13" s="31" customFormat="1" ht="85.15" customHeight="1">
      <c r="A23" s="20" t="s">
        <v>189</v>
      </c>
      <c r="B23" s="20"/>
      <c r="C23" s="27">
        <v>60</v>
      </c>
      <c r="D23" s="20"/>
      <c r="E23" s="20"/>
      <c r="F23" s="28"/>
      <c r="G23" s="28"/>
      <c r="H23" s="35">
        <f t="shared" si="0"/>
        <v>0</v>
      </c>
      <c r="I23" s="35">
        <f t="shared" si="1"/>
        <v>0</v>
      </c>
      <c r="J23" s="49"/>
      <c r="K23" s="30"/>
      <c r="L23" s="30"/>
    </row>
    <row r="24" spans="1:13" s="55" customFormat="1" ht="15">
      <c r="A24" s="13" t="s">
        <v>190</v>
      </c>
      <c r="B24" s="50"/>
      <c r="C24" s="51"/>
      <c r="D24" s="51"/>
      <c r="E24" s="51"/>
      <c r="F24" s="52"/>
      <c r="G24" s="52"/>
      <c r="H24" s="35"/>
      <c r="I24" s="35"/>
      <c r="J24" s="53"/>
      <c r="K24" s="54"/>
      <c r="L24" s="54"/>
    </row>
    <row r="25" spans="1:13" s="38" customFormat="1" ht="70.900000000000006" customHeight="1">
      <c r="A25" s="6" t="s">
        <v>191</v>
      </c>
      <c r="B25" s="33"/>
      <c r="C25" s="33">
        <v>720</v>
      </c>
      <c r="D25" s="33"/>
      <c r="E25" s="33"/>
      <c r="F25" s="34"/>
      <c r="G25" s="34"/>
      <c r="H25" s="35">
        <f t="shared" si="0"/>
        <v>0</v>
      </c>
      <c r="I25" s="35">
        <f t="shared" si="1"/>
        <v>0</v>
      </c>
      <c r="J25" s="36"/>
      <c r="K25" s="37"/>
      <c r="L25" s="37"/>
    </row>
    <row r="26" spans="1:13" s="38" customFormat="1" ht="68.45" customHeight="1">
      <c r="A26" s="6" t="s">
        <v>192</v>
      </c>
      <c r="B26" s="33"/>
      <c r="C26" s="33">
        <v>230</v>
      </c>
      <c r="D26" s="33"/>
      <c r="E26" s="33"/>
      <c r="F26" s="34"/>
      <c r="G26" s="34"/>
      <c r="H26" s="35">
        <f t="shared" si="0"/>
        <v>0</v>
      </c>
      <c r="I26" s="35">
        <f t="shared" si="1"/>
        <v>0</v>
      </c>
      <c r="J26" s="36"/>
      <c r="K26" s="37"/>
      <c r="L26" s="37"/>
    </row>
    <row r="27" spans="1:13" ht="71.45" customHeight="1">
      <c r="A27" s="6" t="s">
        <v>193</v>
      </c>
      <c r="B27" s="9"/>
      <c r="C27" s="9">
        <v>80</v>
      </c>
      <c r="D27" s="9"/>
      <c r="E27" s="9"/>
      <c r="F27" s="10"/>
      <c r="G27" s="10"/>
      <c r="H27" s="35">
        <f t="shared" si="0"/>
        <v>0</v>
      </c>
      <c r="I27" s="35">
        <f t="shared" si="1"/>
        <v>0</v>
      </c>
      <c r="J27" s="4"/>
      <c r="K27" s="18"/>
      <c r="L27" s="18"/>
    </row>
    <row r="28" spans="1:13" s="38" customFormat="1" ht="71.45" customHeight="1">
      <c r="A28" s="6" t="s">
        <v>194</v>
      </c>
      <c r="B28" s="33"/>
      <c r="C28" s="33">
        <v>70</v>
      </c>
      <c r="D28" s="33"/>
      <c r="E28" s="33"/>
      <c r="F28" s="34"/>
      <c r="G28" s="34"/>
      <c r="H28" s="35">
        <f t="shared" si="0"/>
        <v>0</v>
      </c>
      <c r="I28" s="35">
        <f t="shared" si="1"/>
        <v>0</v>
      </c>
      <c r="J28" s="36"/>
      <c r="K28" s="37"/>
      <c r="L28" s="37"/>
    </row>
    <row r="29" spans="1:13" ht="15">
      <c r="A29" s="13" t="s">
        <v>195</v>
      </c>
      <c r="B29" s="12"/>
      <c r="C29" s="9"/>
      <c r="D29" s="9"/>
      <c r="E29" s="9"/>
      <c r="F29" s="10"/>
      <c r="G29" s="10"/>
      <c r="H29" s="35"/>
      <c r="I29" s="35"/>
      <c r="J29" s="4"/>
      <c r="K29" s="18"/>
      <c r="L29" s="18"/>
    </row>
    <row r="30" spans="1:13" s="38" customFormat="1" ht="30.75" customHeight="1">
      <c r="A30" s="6" t="s">
        <v>196</v>
      </c>
      <c r="B30" s="33" t="s">
        <v>197</v>
      </c>
      <c r="C30" s="33"/>
      <c r="D30" s="33">
        <v>126</v>
      </c>
      <c r="E30" s="33"/>
      <c r="F30" s="34"/>
      <c r="G30" s="34"/>
      <c r="H30" s="35">
        <f>D30*F30</f>
        <v>0</v>
      </c>
      <c r="I30" s="35">
        <f>D30*G30</f>
        <v>0</v>
      </c>
      <c r="J30" s="36"/>
      <c r="K30" s="37"/>
      <c r="L30" s="37"/>
    </row>
    <row r="31" spans="1:13" s="38" customFormat="1" ht="29.45" customHeight="1">
      <c r="A31" s="6" t="s">
        <v>198</v>
      </c>
      <c r="B31" s="33"/>
      <c r="C31" s="33">
        <v>50</v>
      </c>
      <c r="D31" s="33"/>
      <c r="E31" s="33"/>
      <c r="F31" s="34"/>
      <c r="G31" s="34"/>
      <c r="H31" s="35">
        <f t="shared" si="0"/>
        <v>0</v>
      </c>
      <c r="I31" s="35">
        <f t="shared" si="1"/>
        <v>0</v>
      </c>
      <c r="J31" s="36"/>
      <c r="K31" s="37"/>
      <c r="L31" s="37"/>
    </row>
    <row r="32" spans="1:13" ht="15">
      <c r="A32" s="12" t="s">
        <v>199</v>
      </c>
      <c r="B32" s="9"/>
      <c r="C32" s="9">
        <v>60</v>
      </c>
      <c r="D32" s="9"/>
      <c r="E32" s="9"/>
      <c r="F32" s="10"/>
      <c r="G32" s="10"/>
      <c r="H32" s="35">
        <f t="shared" si="0"/>
        <v>0</v>
      </c>
      <c r="I32" s="35">
        <f t="shared" si="1"/>
        <v>0</v>
      </c>
      <c r="J32" s="4"/>
      <c r="K32" s="18"/>
      <c r="L32" s="18"/>
    </row>
    <row r="33" spans="1:12" ht="15">
      <c r="A33" s="56" t="s">
        <v>325</v>
      </c>
      <c r="B33" s="12"/>
      <c r="C33" s="9">
        <v>30</v>
      </c>
      <c r="D33" s="9"/>
      <c r="E33" s="9"/>
      <c r="F33" s="10"/>
      <c r="G33" s="10"/>
      <c r="H33" s="35">
        <f t="shared" si="0"/>
        <v>0</v>
      </c>
      <c r="I33" s="35">
        <f t="shared" si="1"/>
        <v>0</v>
      </c>
      <c r="J33" s="4"/>
      <c r="K33" s="18"/>
      <c r="L33" s="18"/>
    </row>
    <row r="34" spans="1:12" s="38" customFormat="1" ht="18" customHeight="1">
      <c r="A34" s="6" t="s">
        <v>200</v>
      </c>
      <c r="B34" s="33"/>
      <c r="C34" s="33">
        <v>400</v>
      </c>
      <c r="D34" s="33"/>
      <c r="E34" s="33"/>
      <c r="F34" s="34"/>
      <c r="G34" s="34"/>
      <c r="H34" s="35">
        <f t="shared" si="0"/>
        <v>0</v>
      </c>
      <c r="I34" s="35">
        <f t="shared" si="1"/>
        <v>0</v>
      </c>
      <c r="J34" s="36"/>
      <c r="K34" s="37"/>
      <c r="L34" s="37"/>
    </row>
    <row r="35" spans="1:12" s="38" customFormat="1" ht="31.5" customHeight="1">
      <c r="A35" s="6" t="s">
        <v>201</v>
      </c>
      <c r="B35" s="33"/>
      <c r="C35" s="33">
        <v>30</v>
      </c>
      <c r="D35" s="33"/>
      <c r="E35" s="33"/>
      <c r="F35" s="34"/>
      <c r="G35" s="34"/>
      <c r="H35" s="35">
        <f t="shared" si="0"/>
        <v>0</v>
      </c>
      <c r="I35" s="35">
        <f t="shared" si="1"/>
        <v>0</v>
      </c>
      <c r="J35" s="36"/>
      <c r="K35" s="37"/>
      <c r="L35" s="37"/>
    </row>
    <row r="36" spans="1:12" s="38" customFormat="1" ht="18" customHeight="1">
      <c r="A36" s="6" t="s">
        <v>202</v>
      </c>
      <c r="B36" s="33"/>
      <c r="C36" s="33">
        <v>20</v>
      </c>
      <c r="D36" s="33"/>
      <c r="E36" s="33"/>
      <c r="F36" s="34"/>
      <c r="G36" s="34"/>
      <c r="H36" s="35">
        <f t="shared" si="0"/>
        <v>0</v>
      </c>
      <c r="I36" s="35">
        <f t="shared" si="1"/>
        <v>0</v>
      </c>
      <c r="J36" s="36"/>
      <c r="K36" s="37"/>
      <c r="L36" s="37"/>
    </row>
    <row r="37" spans="1:12" s="38" customFormat="1" ht="18" customHeight="1">
      <c r="A37" s="6" t="s">
        <v>203</v>
      </c>
      <c r="B37" s="33"/>
      <c r="C37" s="33">
        <v>100</v>
      </c>
      <c r="D37" s="33"/>
      <c r="E37" s="33"/>
      <c r="F37" s="34"/>
      <c r="G37" s="34"/>
      <c r="H37" s="35">
        <f t="shared" si="0"/>
        <v>0</v>
      </c>
      <c r="I37" s="35">
        <f t="shared" si="1"/>
        <v>0</v>
      </c>
      <c r="J37" s="36"/>
      <c r="K37" s="37"/>
      <c r="L37" s="37"/>
    </row>
    <row r="38" spans="1:12" s="38" customFormat="1" ht="17.25" customHeight="1">
      <c r="A38" s="6" t="s">
        <v>204</v>
      </c>
      <c r="B38" s="33"/>
      <c r="C38" s="33">
        <v>20</v>
      </c>
      <c r="D38" s="33"/>
      <c r="E38" s="33"/>
      <c r="F38" s="34"/>
      <c r="G38" s="34"/>
      <c r="H38" s="35">
        <f t="shared" si="0"/>
        <v>0</v>
      </c>
      <c r="I38" s="35">
        <f t="shared" si="1"/>
        <v>0</v>
      </c>
      <c r="J38" s="36"/>
      <c r="K38" s="37"/>
      <c r="L38" s="37"/>
    </row>
    <row r="39" spans="1:12" ht="15">
      <c r="G39" s="39" t="s">
        <v>174</v>
      </c>
      <c r="H39" s="40">
        <f>SUM(H6:H38)</f>
        <v>0</v>
      </c>
      <c r="I39" s="40">
        <f>SUM(I6:I38)</f>
        <v>0</v>
      </c>
    </row>
    <row r="41" spans="1:12">
      <c r="B41" s="41" t="s">
        <v>175</v>
      </c>
      <c r="C41" s="42"/>
      <c r="D41" s="42"/>
    </row>
    <row r="42" spans="1:12" ht="14.25" customHeight="1">
      <c r="B42" s="69" t="s">
        <v>176</v>
      </c>
      <c r="C42" s="69"/>
      <c r="D42" s="69"/>
      <c r="E42" s="69"/>
      <c r="F42" s="69"/>
    </row>
  </sheetData>
  <mergeCells count="4">
    <mergeCell ref="A2:D2"/>
    <mergeCell ref="A3:A4"/>
    <mergeCell ref="C3:D3"/>
    <mergeCell ref="B42:F42"/>
  </mergeCells>
  <pageMargins left="0" right="0" top="0.39374999999999999" bottom="0.39374999999999999" header="0" footer="0"/>
  <pageSetup paperSize="9" orientation="portrait" horizontalDpi="300" verticalDpi="300"/>
  <headerFooter>
    <oddHeader>&amp;C&amp;A</oddHeader>
    <oddFooter>&amp;CStrona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0"/>
  <sheetViews>
    <sheetView topLeftCell="A24" zoomScaleNormal="100" workbookViewId="0">
      <selection activeCell="F11" sqref="F11"/>
    </sheetView>
  </sheetViews>
  <sheetFormatPr defaultColWidth="6.5" defaultRowHeight="14.25"/>
  <cols>
    <col min="1" max="1" width="36.125" customWidth="1"/>
    <col min="2" max="2" width="18.875" customWidth="1"/>
    <col min="3" max="3" width="9.5" customWidth="1"/>
    <col min="4" max="4" width="7.375" customWidth="1"/>
    <col min="5" max="5" width="14.125" customWidth="1"/>
    <col min="6" max="6" width="13.25" customWidth="1"/>
    <col min="7" max="7" width="13.375" customWidth="1"/>
    <col min="8" max="8" width="15.625" customWidth="1"/>
    <col min="9" max="9" width="16.375" customWidth="1"/>
  </cols>
  <sheetData>
    <row r="1" spans="1:12" ht="24" customHeight="1">
      <c r="A1" s="46" t="s">
        <v>0</v>
      </c>
      <c r="J1" s="4"/>
    </row>
    <row r="2" spans="1:12" ht="19.5">
      <c r="A2" s="70" t="s">
        <v>1</v>
      </c>
      <c r="B2" s="70"/>
      <c r="C2" s="70"/>
      <c r="D2" s="70"/>
      <c r="J2" s="4"/>
    </row>
    <row r="3" spans="1:12" ht="46.15" customHeight="1">
      <c r="A3" s="67" t="s">
        <v>2</v>
      </c>
      <c r="B3" s="3"/>
      <c r="C3" s="68" t="s">
        <v>3</v>
      </c>
      <c r="D3" s="68"/>
      <c r="E3" s="6" t="s">
        <v>4</v>
      </c>
      <c r="F3" s="7" t="s">
        <v>5</v>
      </c>
      <c r="G3" s="7" t="s">
        <v>6</v>
      </c>
      <c r="H3" s="8" t="s">
        <v>7</v>
      </c>
      <c r="I3" s="2" t="s">
        <v>8</v>
      </c>
      <c r="J3" s="4"/>
    </row>
    <row r="4" spans="1:12" ht="15">
      <c r="A4" s="67"/>
      <c r="B4" s="3"/>
      <c r="C4" s="1" t="s">
        <v>9</v>
      </c>
      <c r="D4" s="1" t="s">
        <v>10</v>
      </c>
      <c r="E4" s="9"/>
      <c r="F4" s="10"/>
      <c r="G4" s="10"/>
      <c r="H4" s="10"/>
      <c r="I4" s="9"/>
      <c r="J4" s="4"/>
    </row>
    <row r="5" spans="1:12" ht="15">
      <c r="A5" s="47" t="s">
        <v>205</v>
      </c>
      <c r="B5" s="12"/>
      <c r="C5" s="9"/>
      <c r="D5" s="9"/>
      <c r="F5" s="34"/>
      <c r="G5" s="34"/>
      <c r="H5" s="16"/>
      <c r="I5" s="17"/>
      <c r="J5" s="4"/>
      <c r="K5" s="18"/>
      <c r="L5" s="18"/>
    </row>
    <row r="6" spans="1:12" ht="15">
      <c r="A6" s="13" t="s">
        <v>206</v>
      </c>
      <c r="B6" s="12"/>
      <c r="C6" s="9"/>
      <c r="D6" s="9"/>
      <c r="E6" s="33" t="s">
        <v>13</v>
      </c>
      <c r="F6" s="34"/>
      <c r="G6" s="34"/>
      <c r="H6" s="16"/>
      <c r="I6" s="17"/>
      <c r="J6" s="4"/>
      <c r="K6" s="18"/>
      <c r="L6" s="18"/>
    </row>
    <row r="7" spans="1:12" s="38" customFormat="1" ht="31.15" customHeight="1">
      <c r="A7" s="6" t="s">
        <v>335</v>
      </c>
      <c r="B7" s="33" t="s">
        <v>207</v>
      </c>
      <c r="C7" s="33">
        <v>40</v>
      </c>
      <c r="D7" s="33"/>
      <c r="E7" s="33"/>
      <c r="F7" s="34"/>
      <c r="G7" s="34"/>
      <c r="H7" s="35">
        <f>C7*F7</f>
        <v>0</v>
      </c>
      <c r="I7" s="64">
        <f>C7*G7</f>
        <v>0</v>
      </c>
      <c r="J7" s="36"/>
      <c r="K7" s="37"/>
      <c r="L7" s="37"/>
    </row>
    <row r="8" spans="1:12" s="38" customFormat="1" ht="28.15" customHeight="1">
      <c r="A8" s="6" t="s">
        <v>336</v>
      </c>
      <c r="B8" s="33" t="s">
        <v>207</v>
      </c>
      <c r="C8" s="33">
        <v>50</v>
      </c>
      <c r="D8" s="33"/>
      <c r="E8" s="33"/>
      <c r="F8" s="34"/>
      <c r="G8" s="34"/>
      <c r="H8" s="35">
        <f t="shared" ref="H8:H13" si="0">C8*F8</f>
        <v>0</v>
      </c>
      <c r="I8" s="64">
        <f t="shared" ref="I8:I13" si="1">C8*G8</f>
        <v>0</v>
      </c>
      <c r="J8" s="36"/>
      <c r="K8" s="37"/>
      <c r="L8" s="37"/>
    </row>
    <row r="9" spans="1:12" s="38" customFormat="1" ht="39.6" customHeight="1">
      <c r="A9" s="6" t="s">
        <v>317</v>
      </c>
      <c r="B9" s="33" t="s">
        <v>207</v>
      </c>
      <c r="C9" s="33">
        <v>30</v>
      </c>
      <c r="D9" s="33"/>
      <c r="E9" s="33"/>
      <c r="F9" s="34"/>
      <c r="G9" s="34"/>
      <c r="H9" s="35">
        <f t="shared" si="0"/>
        <v>0</v>
      </c>
      <c r="I9" s="64">
        <f t="shared" si="1"/>
        <v>0</v>
      </c>
      <c r="J9" s="36"/>
      <c r="K9" s="37"/>
      <c r="L9" s="37"/>
    </row>
    <row r="10" spans="1:12" s="38" customFormat="1" ht="44.45" customHeight="1">
      <c r="A10" s="6" t="s">
        <v>318</v>
      </c>
      <c r="B10" s="33" t="s">
        <v>207</v>
      </c>
      <c r="C10" s="33">
        <v>50</v>
      </c>
      <c r="D10" s="33"/>
      <c r="E10" s="33"/>
      <c r="F10" s="34"/>
      <c r="G10" s="34"/>
      <c r="H10" s="35">
        <f t="shared" si="0"/>
        <v>0</v>
      </c>
      <c r="I10" s="64">
        <f t="shared" si="1"/>
        <v>0</v>
      </c>
      <c r="J10" s="36"/>
      <c r="K10" s="37"/>
      <c r="L10" s="37"/>
    </row>
    <row r="11" spans="1:12" s="38" customFormat="1" ht="42.6" customHeight="1">
      <c r="A11" s="6" t="s">
        <v>319</v>
      </c>
      <c r="B11" s="33" t="s">
        <v>207</v>
      </c>
      <c r="C11" s="33">
        <v>100</v>
      </c>
      <c r="D11" s="33"/>
      <c r="E11" s="33"/>
      <c r="F11" s="34"/>
      <c r="G11" s="34"/>
      <c r="H11" s="35">
        <f t="shared" si="0"/>
        <v>0</v>
      </c>
      <c r="I11" s="64">
        <f t="shared" si="1"/>
        <v>0</v>
      </c>
      <c r="J11" s="36"/>
      <c r="K11" s="37"/>
      <c r="L11" s="37"/>
    </row>
    <row r="12" spans="1:12" s="38" customFormat="1" ht="29.45" customHeight="1">
      <c r="A12" s="6" t="s">
        <v>208</v>
      </c>
      <c r="B12" s="33" t="s">
        <v>207</v>
      </c>
      <c r="C12" s="33">
        <v>80</v>
      </c>
      <c r="D12" s="33"/>
      <c r="E12" s="33"/>
      <c r="F12" s="34"/>
      <c r="G12" s="34"/>
      <c r="H12" s="35">
        <f t="shared" si="0"/>
        <v>0</v>
      </c>
      <c r="I12" s="64">
        <f t="shared" si="1"/>
        <v>0</v>
      </c>
      <c r="J12" s="36"/>
      <c r="K12" s="37"/>
      <c r="L12" s="37"/>
    </row>
    <row r="13" spans="1:12" s="38" customFormat="1" ht="84" customHeight="1">
      <c r="A13" s="6" t="s">
        <v>209</v>
      </c>
      <c r="B13" s="33"/>
      <c r="C13" s="33">
        <v>150</v>
      </c>
      <c r="D13" s="33"/>
      <c r="E13" s="33"/>
      <c r="F13" s="34"/>
      <c r="G13" s="34"/>
      <c r="H13" s="35">
        <f t="shared" si="0"/>
        <v>0</v>
      </c>
      <c r="I13" s="64">
        <f t="shared" si="1"/>
        <v>0</v>
      </c>
      <c r="J13" s="36"/>
      <c r="K13" s="37"/>
      <c r="L13" s="37"/>
    </row>
    <row r="14" spans="1:12" ht="15">
      <c r="A14" s="13" t="s">
        <v>210</v>
      </c>
      <c r="B14" s="9"/>
      <c r="C14" s="9"/>
      <c r="D14" s="9"/>
      <c r="E14" s="9" t="s">
        <v>13</v>
      </c>
      <c r="F14" s="10"/>
      <c r="G14" s="10"/>
      <c r="H14" s="35"/>
      <c r="I14" s="64"/>
      <c r="J14" s="4"/>
      <c r="K14" s="18"/>
      <c r="L14" s="18"/>
    </row>
    <row r="15" spans="1:12" s="38" customFormat="1" ht="69.599999999999994" customHeight="1">
      <c r="A15" s="6" t="s">
        <v>337</v>
      </c>
      <c r="B15" s="33" t="s">
        <v>164</v>
      </c>
      <c r="C15" s="33"/>
      <c r="D15" s="33">
        <v>84</v>
      </c>
      <c r="E15" s="33"/>
      <c r="F15" s="34"/>
      <c r="G15" s="34"/>
      <c r="H15" s="35">
        <f>D15*F15</f>
        <v>0</v>
      </c>
      <c r="I15" s="64">
        <f>D15*G15</f>
        <v>0</v>
      </c>
      <c r="J15" s="36"/>
      <c r="K15" s="37"/>
      <c r="L15" s="37"/>
    </row>
    <row r="16" spans="1:12" s="38" customFormat="1" ht="84" customHeight="1">
      <c r="A16" s="20" t="s">
        <v>338</v>
      </c>
      <c r="B16" s="33" t="s">
        <v>211</v>
      </c>
      <c r="C16" s="33"/>
      <c r="D16" s="33">
        <v>50</v>
      </c>
      <c r="E16" s="33"/>
      <c r="F16" s="34"/>
      <c r="G16" s="34"/>
      <c r="H16" s="35">
        <f t="shared" ref="H16:H24" si="2">D16*F16</f>
        <v>0</v>
      </c>
      <c r="I16" s="64">
        <f t="shared" ref="I16:I24" si="3">D16*G16</f>
        <v>0</v>
      </c>
      <c r="J16" s="36"/>
      <c r="K16" s="37"/>
      <c r="L16" s="37"/>
    </row>
    <row r="17" spans="1:12" s="38" customFormat="1" ht="45" customHeight="1">
      <c r="A17" s="6" t="s">
        <v>212</v>
      </c>
      <c r="B17" s="33" t="s">
        <v>123</v>
      </c>
      <c r="C17" s="33"/>
      <c r="D17" s="33">
        <v>90</v>
      </c>
      <c r="E17" s="33"/>
      <c r="F17" s="34"/>
      <c r="G17" s="34"/>
      <c r="H17" s="35">
        <f t="shared" si="2"/>
        <v>0</v>
      </c>
      <c r="I17" s="64">
        <f t="shared" si="3"/>
        <v>0</v>
      </c>
      <c r="J17" s="36"/>
      <c r="K17" s="37"/>
      <c r="L17" s="37"/>
    </row>
    <row r="18" spans="1:12" s="38" customFormat="1" ht="28.15" customHeight="1">
      <c r="A18" s="6" t="s">
        <v>213</v>
      </c>
      <c r="B18" s="33" t="s">
        <v>123</v>
      </c>
      <c r="C18" s="33"/>
      <c r="D18" s="33">
        <v>50</v>
      </c>
      <c r="E18" s="33"/>
      <c r="F18" s="34"/>
      <c r="G18" s="34"/>
      <c r="H18" s="35">
        <f t="shared" si="2"/>
        <v>0</v>
      </c>
      <c r="I18" s="64">
        <f t="shared" si="3"/>
        <v>0</v>
      </c>
      <c r="J18" s="36"/>
      <c r="K18" s="37"/>
      <c r="L18" s="37"/>
    </row>
    <row r="19" spans="1:12" s="31" customFormat="1" ht="55.15" customHeight="1">
      <c r="A19" s="20" t="s">
        <v>214</v>
      </c>
      <c r="B19" s="27" t="s">
        <v>215</v>
      </c>
      <c r="C19" s="20"/>
      <c r="D19" s="27">
        <v>30</v>
      </c>
      <c r="E19" s="20"/>
      <c r="F19" s="28"/>
      <c r="G19" s="28"/>
      <c r="H19" s="35">
        <f t="shared" si="2"/>
        <v>0</v>
      </c>
      <c r="I19" s="64">
        <f t="shared" si="3"/>
        <v>0</v>
      </c>
      <c r="J19" s="29"/>
      <c r="K19" s="30"/>
      <c r="L19" s="30"/>
    </row>
    <row r="20" spans="1:12" s="38" customFormat="1" ht="18.600000000000001" customHeight="1">
      <c r="A20" s="6" t="s">
        <v>216</v>
      </c>
      <c r="B20" s="33" t="s">
        <v>123</v>
      </c>
      <c r="C20" s="33"/>
      <c r="D20" s="33">
        <v>30</v>
      </c>
      <c r="E20" s="33"/>
      <c r="F20" s="34"/>
      <c r="G20" s="34"/>
      <c r="H20" s="35">
        <f t="shared" si="2"/>
        <v>0</v>
      </c>
      <c r="I20" s="64">
        <f t="shared" si="3"/>
        <v>0</v>
      </c>
      <c r="J20" s="36"/>
      <c r="K20" s="37"/>
      <c r="L20" s="37"/>
    </row>
    <row r="21" spans="1:12" s="38" customFormat="1" ht="42.6" customHeight="1">
      <c r="A21" s="6" t="s">
        <v>217</v>
      </c>
      <c r="B21" s="33" t="s">
        <v>123</v>
      </c>
      <c r="C21" s="33"/>
      <c r="D21" s="33">
        <v>30</v>
      </c>
      <c r="E21" s="33"/>
      <c r="F21" s="34"/>
      <c r="G21" s="34"/>
      <c r="H21" s="35">
        <f t="shared" si="2"/>
        <v>0</v>
      </c>
      <c r="I21" s="64">
        <f t="shared" si="3"/>
        <v>0</v>
      </c>
      <c r="J21" s="36"/>
      <c r="K21" s="37"/>
      <c r="L21" s="37"/>
    </row>
    <row r="22" spans="1:12" s="38" customFormat="1" ht="34.5" customHeight="1">
      <c r="A22" s="6" t="s">
        <v>218</v>
      </c>
      <c r="B22" s="33" t="s">
        <v>123</v>
      </c>
      <c r="C22" s="33"/>
      <c r="D22" s="33">
        <v>50</v>
      </c>
      <c r="E22" s="33"/>
      <c r="F22" s="34"/>
      <c r="G22" s="34"/>
      <c r="H22" s="35">
        <f t="shared" si="2"/>
        <v>0</v>
      </c>
      <c r="I22" s="64">
        <f t="shared" si="3"/>
        <v>0</v>
      </c>
      <c r="J22" s="36"/>
      <c r="K22" s="37"/>
      <c r="L22" s="37"/>
    </row>
    <row r="23" spans="1:12" s="38" customFormat="1" ht="19.149999999999999" customHeight="1">
      <c r="A23" s="6" t="s">
        <v>219</v>
      </c>
      <c r="B23" s="33" t="s">
        <v>123</v>
      </c>
      <c r="C23" s="33"/>
      <c r="D23" s="33">
        <v>14</v>
      </c>
      <c r="E23" s="33"/>
      <c r="F23" s="34"/>
      <c r="G23" s="34"/>
      <c r="H23" s="35">
        <f t="shared" si="2"/>
        <v>0</v>
      </c>
      <c r="I23" s="64">
        <f t="shared" si="3"/>
        <v>0</v>
      </c>
      <c r="J23" s="36"/>
      <c r="K23" s="37"/>
      <c r="L23" s="37"/>
    </row>
    <row r="24" spans="1:12" s="38" customFormat="1" ht="44.45" customHeight="1">
      <c r="A24" s="6" t="s">
        <v>220</v>
      </c>
      <c r="B24" s="33" t="s">
        <v>123</v>
      </c>
      <c r="C24" s="33"/>
      <c r="D24" s="33">
        <v>72</v>
      </c>
      <c r="E24" s="33"/>
      <c r="F24" s="34"/>
      <c r="G24" s="34"/>
      <c r="H24" s="35">
        <f t="shared" si="2"/>
        <v>0</v>
      </c>
      <c r="I24" s="64">
        <f t="shared" si="3"/>
        <v>0</v>
      </c>
      <c r="J24" s="36"/>
      <c r="K24" s="37"/>
      <c r="L24" s="37"/>
    </row>
    <row r="25" spans="1:12" ht="29.45" customHeight="1">
      <c r="A25" s="13" t="s">
        <v>221</v>
      </c>
      <c r="B25" s="9"/>
      <c r="C25" s="9"/>
      <c r="D25" s="9"/>
      <c r="E25" s="9" t="s">
        <v>13</v>
      </c>
      <c r="F25" s="10"/>
      <c r="G25" s="10"/>
      <c r="H25" s="35"/>
      <c r="I25" s="64"/>
      <c r="J25" s="4"/>
      <c r="K25" s="18"/>
      <c r="L25" s="18"/>
    </row>
    <row r="26" spans="1:12" s="38" customFormat="1" ht="37.15" customHeight="1">
      <c r="A26" s="6" t="s">
        <v>222</v>
      </c>
      <c r="B26" s="33" t="s">
        <v>223</v>
      </c>
      <c r="C26" s="33"/>
      <c r="D26" s="33">
        <v>45</v>
      </c>
      <c r="E26" s="33"/>
      <c r="F26" s="34"/>
      <c r="G26" s="34"/>
      <c r="H26" s="35">
        <f>D26*F26</f>
        <v>0</v>
      </c>
      <c r="I26" s="64">
        <f>D26*G26</f>
        <v>0</v>
      </c>
      <c r="J26" s="36"/>
      <c r="K26" s="37"/>
      <c r="L26" s="37"/>
    </row>
    <row r="27" spans="1:12" s="38" customFormat="1" ht="48.6" customHeight="1">
      <c r="A27" s="6" t="s">
        <v>224</v>
      </c>
      <c r="B27" s="33" t="s">
        <v>123</v>
      </c>
      <c r="C27" s="33"/>
      <c r="D27" s="33">
        <v>80</v>
      </c>
      <c r="E27" s="33"/>
      <c r="F27" s="34"/>
      <c r="G27" s="34"/>
      <c r="H27" s="35">
        <f t="shared" ref="H27:H31" si="4">D27*F27</f>
        <v>0</v>
      </c>
      <c r="I27" s="64">
        <f t="shared" ref="I27:I31" si="5">D27*G27</f>
        <v>0</v>
      </c>
      <c r="J27" s="36"/>
      <c r="K27" s="37"/>
      <c r="L27" s="37"/>
    </row>
    <row r="28" spans="1:12" s="38" customFormat="1" ht="16.149999999999999" customHeight="1">
      <c r="A28" s="6" t="s">
        <v>225</v>
      </c>
      <c r="B28" s="33" t="s">
        <v>123</v>
      </c>
      <c r="C28" s="33"/>
      <c r="D28" s="33">
        <v>36</v>
      </c>
      <c r="E28" s="33"/>
      <c r="F28" s="34"/>
      <c r="G28" s="34"/>
      <c r="H28" s="35">
        <f t="shared" si="4"/>
        <v>0</v>
      </c>
      <c r="I28" s="64">
        <f t="shared" si="5"/>
        <v>0</v>
      </c>
      <c r="J28" s="36"/>
      <c r="K28" s="37"/>
      <c r="L28" s="37"/>
    </row>
    <row r="29" spans="1:12" s="38" customFormat="1" ht="15" customHeight="1">
      <c r="A29" s="6" t="s">
        <v>226</v>
      </c>
      <c r="B29" s="33" t="s">
        <v>123</v>
      </c>
      <c r="C29" s="33"/>
      <c r="D29" s="33">
        <v>0</v>
      </c>
      <c r="E29" s="33"/>
      <c r="F29" s="34"/>
      <c r="G29" s="34"/>
      <c r="H29" s="35">
        <f t="shared" si="4"/>
        <v>0</v>
      </c>
      <c r="I29" s="64">
        <f t="shared" si="5"/>
        <v>0</v>
      </c>
      <c r="J29" s="36"/>
      <c r="K29" s="37"/>
      <c r="L29" s="37"/>
    </row>
    <row r="30" spans="1:12" s="38" customFormat="1" ht="15.6" customHeight="1">
      <c r="A30" s="6" t="s">
        <v>321</v>
      </c>
      <c r="B30" s="33" t="s">
        <v>223</v>
      </c>
      <c r="C30" s="33"/>
      <c r="D30" s="33">
        <v>30</v>
      </c>
      <c r="E30" s="33"/>
      <c r="F30" s="34"/>
      <c r="G30" s="34"/>
      <c r="H30" s="35">
        <f t="shared" si="4"/>
        <v>0</v>
      </c>
      <c r="I30" s="64">
        <f t="shared" si="5"/>
        <v>0</v>
      </c>
      <c r="J30" s="36"/>
      <c r="K30" s="37"/>
      <c r="L30" s="37"/>
    </row>
    <row r="31" spans="1:12" s="38" customFormat="1" ht="46.5" customHeight="1">
      <c r="A31" s="6" t="s">
        <v>320</v>
      </c>
      <c r="B31" s="33"/>
      <c r="C31" s="33"/>
      <c r="D31" s="33">
        <v>80</v>
      </c>
      <c r="E31" s="33"/>
      <c r="F31" s="34"/>
      <c r="G31" s="34"/>
      <c r="H31" s="35">
        <f t="shared" si="4"/>
        <v>0</v>
      </c>
      <c r="I31" s="64">
        <f t="shared" si="5"/>
        <v>0</v>
      </c>
      <c r="J31" s="36"/>
      <c r="K31" s="37"/>
      <c r="L31" s="37"/>
    </row>
    <row r="32" spans="1:12" s="45" customFormat="1" ht="15">
      <c r="A32" s="57" t="s">
        <v>227</v>
      </c>
      <c r="E32" s="45" t="s">
        <v>13</v>
      </c>
      <c r="H32" s="35"/>
      <c r="I32" s="64"/>
      <c r="J32" s="4"/>
      <c r="K32" s="58"/>
      <c r="L32" s="58"/>
    </row>
    <row r="33" spans="1:12" s="38" customFormat="1" ht="25.9" customHeight="1">
      <c r="A33" s="6" t="s">
        <v>228</v>
      </c>
      <c r="B33" s="33" t="s">
        <v>301</v>
      </c>
      <c r="C33" s="33"/>
      <c r="D33" s="33">
        <v>450</v>
      </c>
      <c r="E33" s="33"/>
      <c r="F33" s="34"/>
      <c r="G33" s="34"/>
      <c r="H33" s="35">
        <f t="shared" ref="H33:H36" si="6">D33*F33</f>
        <v>0</v>
      </c>
      <c r="I33" s="64">
        <f t="shared" ref="I33:I36" si="7">D33*G33</f>
        <v>0</v>
      </c>
      <c r="J33" s="36"/>
      <c r="K33" s="37"/>
      <c r="L33" s="37"/>
    </row>
    <row r="34" spans="1:12" s="38" customFormat="1" ht="28.9" customHeight="1">
      <c r="A34" s="6" t="s">
        <v>229</v>
      </c>
      <c r="B34" s="33" t="s">
        <v>230</v>
      </c>
      <c r="C34" s="33"/>
      <c r="D34" s="33">
        <v>42</v>
      </c>
      <c r="E34" s="33"/>
      <c r="F34" s="34"/>
      <c r="G34" s="34"/>
      <c r="H34" s="35">
        <f t="shared" si="6"/>
        <v>0</v>
      </c>
      <c r="I34" s="64">
        <f t="shared" si="7"/>
        <v>0</v>
      </c>
      <c r="J34" s="36"/>
      <c r="K34" s="37"/>
      <c r="L34" s="37"/>
    </row>
    <row r="35" spans="1:12" s="38" customFormat="1" ht="70.150000000000006" customHeight="1">
      <c r="A35" s="6" t="s">
        <v>344</v>
      </c>
      <c r="B35" s="33" t="s">
        <v>123</v>
      </c>
      <c r="C35" s="33"/>
      <c r="D35" s="33">
        <v>8</v>
      </c>
      <c r="E35" s="33"/>
      <c r="F35" s="34"/>
      <c r="G35" s="34"/>
      <c r="H35" s="35">
        <f t="shared" si="6"/>
        <v>0</v>
      </c>
      <c r="I35" s="64">
        <f t="shared" si="7"/>
        <v>0</v>
      </c>
      <c r="J35" s="36"/>
      <c r="K35" s="37"/>
      <c r="L35" s="37"/>
    </row>
    <row r="36" spans="1:12" s="38" customFormat="1" ht="86.45" customHeight="1">
      <c r="A36" s="6" t="s">
        <v>231</v>
      </c>
      <c r="B36" s="33" t="s">
        <v>123</v>
      </c>
      <c r="C36" s="33"/>
      <c r="D36" s="33">
        <v>84</v>
      </c>
      <c r="E36" s="33"/>
      <c r="F36" s="34"/>
      <c r="G36" s="34"/>
      <c r="H36" s="35">
        <f t="shared" si="6"/>
        <v>0</v>
      </c>
      <c r="I36" s="64">
        <f t="shared" si="7"/>
        <v>0</v>
      </c>
      <c r="J36" s="36"/>
      <c r="K36" s="37"/>
      <c r="L36" s="37"/>
    </row>
    <row r="37" spans="1:12">
      <c r="G37" s="39" t="s">
        <v>174</v>
      </c>
      <c r="H37" s="64">
        <f>SUM(H7:H36)</f>
        <v>0</v>
      </c>
      <c r="I37" s="64">
        <f>SUM(I7:I36)</f>
        <v>0</v>
      </c>
    </row>
    <row r="38" spans="1:12">
      <c r="H38" s="64"/>
    </row>
    <row r="39" spans="1:12">
      <c r="B39" s="41" t="s">
        <v>175</v>
      </c>
      <c r="C39" s="42"/>
      <c r="D39" s="42"/>
    </row>
    <row r="40" spans="1:12" ht="14.25" customHeight="1">
      <c r="B40" s="69" t="s">
        <v>176</v>
      </c>
      <c r="C40" s="69"/>
      <c r="D40" s="69"/>
      <c r="E40" s="69"/>
      <c r="F40" s="69"/>
    </row>
  </sheetData>
  <mergeCells count="4">
    <mergeCell ref="A2:D2"/>
    <mergeCell ref="A3:A4"/>
    <mergeCell ref="C3:D3"/>
    <mergeCell ref="B40:F40"/>
  </mergeCells>
  <pageMargins left="0" right="0" top="0.39374999999999999" bottom="0.39374999999999999" header="0" footer="0"/>
  <pageSetup paperSize="9" orientation="portrait" horizontalDpi="300" verticalDpi="300"/>
  <headerFooter>
    <oddHeader>&amp;C&amp;A</oddHeader>
    <oddFooter>&amp;CStrona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4"/>
  <sheetViews>
    <sheetView topLeftCell="A46" zoomScale="92" zoomScaleNormal="92" workbookViewId="0">
      <selection activeCell="E9" sqref="E9"/>
    </sheetView>
  </sheetViews>
  <sheetFormatPr defaultColWidth="6.5" defaultRowHeight="14.25"/>
  <cols>
    <col min="1" max="1" width="76.875" customWidth="1"/>
    <col min="2" max="2" width="14" customWidth="1"/>
    <col min="3" max="3" width="9.25" customWidth="1"/>
    <col min="4" max="4" width="8" customWidth="1"/>
    <col min="5" max="5" width="16.875" customWidth="1"/>
    <col min="6" max="6" width="12.25" customWidth="1"/>
    <col min="7" max="7" width="12.125" customWidth="1"/>
    <col min="8" max="8" width="13.25" customWidth="1"/>
    <col min="9" max="9" width="12" customWidth="1"/>
  </cols>
  <sheetData>
    <row r="1" spans="1:12" ht="24" customHeight="1">
      <c r="A1" s="46" t="s">
        <v>0</v>
      </c>
      <c r="J1" s="4"/>
    </row>
    <row r="2" spans="1:12" ht="19.5">
      <c r="A2" s="70" t="s">
        <v>1</v>
      </c>
      <c r="B2" s="70"/>
      <c r="C2" s="70"/>
      <c r="D2" s="70"/>
      <c r="J2" s="4"/>
    </row>
    <row r="3" spans="1:12" ht="47.45" customHeight="1">
      <c r="A3" s="67" t="s">
        <v>2</v>
      </c>
      <c r="B3" s="3"/>
      <c r="C3" s="68" t="s">
        <v>3</v>
      </c>
      <c r="D3" s="68"/>
      <c r="E3" s="6" t="s">
        <v>4</v>
      </c>
      <c r="F3" s="7" t="s">
        <v>5</v>
      </c>
      <c r="G3" s="7" t="s">
        <v>6</v>
      </c>
      <c r="H3" s="8" t="s">
        <v>7</v>
      </c>
      <c r="I3" s="2" t="s">
        <v>8</v>
      </c>
      <c r="J3" s="4"/>
    </row>
    <row r="4" spans="1:12" ht="15">
      <c r="A4" s="67"/>
      <c r="B4" s="3"/>
      <c r="C4" s="1" t="s">
        <v>9</v>
      </c>
      <c r="D4" s="1" t="s">
        <v>10</v>
      </c>
      <c r="E4" s="9"/>
      <c r="F4" s="10"/>
      <c r="G4" s="10"/>
      <c r="H4" s="10"/>
      <c r="I4" s="9"/>
      <c r="J4" s="4"/>
    </row>
    <row r="5" spans="1:12" ht="15">
      <c r="A5" s="47" t="s">
        <v>232</v>
      </c>
      <c r="B5" s="12"/>
      <c r="C5" s="9"/>
      <c r="D5" s="9"/>
      <c r="E5" s="9"/>
      <c r="F5" s="10"/>
      <c r="G5" s="10"/>
      <c r="H5" s="16"/>
      <c r="I5" s="17"/>
      <c r="J5" s="4"/>
      <c r="K5" s="18"/>
      <c r="L5" s="18"/>
    </row>
    <row r="6" spans="1:12" ht="15">
      <c r="A6" s="13" t="s">
        <v>233</v>
      </c>
      <c r="B6" s="9"/>
      <c r="C6" s="9"/>
      <c r="D6" s="9"/>
      <c r="E6" s="9" t="s">
        <v>13</v>
      </c>
      <c r="F6" s="10"/>
      <c r="G6" s="10"/>
      <c r="H6" s="16"/>
      <c r="I6" s="17"/>
      <c r="J6" s="4"/>
      <c r="K6" s="18"/>
      <c r="L6" s="18"/>
    </row>
    <row r="7" spans="1:12" s="38" customFormat="1" ht="70.900000000000006" customHeight="1">
      <c r="A7" s="6" t="s">
        <v>234</v>
      </c>
      <c r="B7" s="33"/>
      <c r="C7" s="33"/>
      <c r="D7" s="33">
        <v>40</v>
      </c>
      <c r="E7" s="33"/>
      <c r="F7" s="34"/>
      <c r="G7" s="34"/>
      <c r="H7" s="35">
        <f>D7*F7</f>
        <v>0</v>
      </c>
      <c r="I7" s="64">
        <f>D7*G7</f>
        <v>0</v>
      </c>
      <c r="J7" s="36"/>
      <c r="K7" s="37"/>
      <c r="L7" s="37"/>
    </row>
    <row r="8" spans="1:12" s="38" customFormat="1" ht="29.45" customHeight="1">
      <c r="A8" s="6" t="s">
        <v>235</v>
      </c>
      <c r="B8" s="33"/>
      <c r="C8" s="33">
        <v>300</v>
      </c>
      <c r="D8" s="33"/>
      <c r="E8" s="33"/>
      <c r="F8" s="34"/>
      <c r="G8" s="34"/>
      <c r="H8" s="35">
        <f>C8*F8</f>
        <v>0</v>
      </c>
      <c r="I8" s="64">
        <f>C8*G8</f>
        <v>0</v>
      </c>
      <c r="J8" s="36"/>
      <c r="K8" s="37"/>
      <c r="L8" s="37"/>
    </row>
    <row r="9" spans="1:12" s="38" customFormat="1" ht="68.45" customHeight="1">
      <c r="A9" s="6" t="s">
        <v>236</v>
      </c>
      <c r="B9" s="33"/>
      <c r="C9" s="33">
        <v>300</v>
      </c>
      <c r="D9" s="33"/>
      <c r="E9" s="33"/>
      <c r="F9" s="34"/>
      <c r="G9" s="34"/>
      <c r="H9" s="35">
        <f t="shared" ref="H9:H60" si="0">C9*F9</f>
        <v>0</v>
      </c>
      <c r="I9" s="64">
        <f t="shared" ref="I9:I60" si="1">C9*G9</f>
        <v>0</v>
      </c>
      <c r="J9" s="36"/>
      <c r="K9" s="37"/>
      <c r="L9" s="37"/>
    </row>
    <row r="10" spans="1:12" s="38" customFormat="1" ht="71.45" customHeight="1">
      <c r="A10" s="6" t="s">
        <v>237</v>
      </c>
      <c r="B10" s="33"/>
      <c r="C10" s="33">
        <v>10</v>
      </c>
      <c r="D10" s="33"/>
      <c r="E10" s="33"/>
      <c r="F10" s="34"/>
      <c r="G10" s="34"/>
      <c r="H10" s="35">
        <f t="shared" si="0"/>
        <v>0</v>
      </c>
      <c r="I10" s="64">
        <f t="shared" si="1"/>
        <v>0</v>
      </c>
      <c r="J10" s="36"/>
      <c r="K10" s="37"/>
      <c r="L10" s="37"/>
    </row>
    <row r="11" spans="1:12" s="38" customFormat="1" ht="97.15" customHeight="1">
      <c r="A11" s="6" t="s">
        <v>238</v>
      </c>
      <c r="B11" s="33"/>
      <c r="C11" s="33">
        <v>60</v>
      </c>
      <c r="D11" s="33"/>
      <c r="E11" s="33"/>
      <c r="F11" s="34"/>
      <c r="G11" s="34"/>
      <c r="H11" s="35">
        <f t="shared" si="0"/>
        <v>0</v>
      </c>
      <c r="I11" s="64">
        <f t="shared" si="1"/>
        <v>0</v>
      </c>
      <c r="J11" s="36"/>
      <c r="K11" s="37"/>
      <c r="L11" s="37"/>
    </row>
    <row r="12" spans="1:12" s="38" customFormat="1" ht="61.15" customHeight="1">
      <c r="A12" s="6" t="s">
        <v>239</v>
      </c>
      <c r="B12" s="33"/>
      <c r="C12" s="33"/>
      <c r="D12" s="33">
        <v>30</v>
      </c>
      <c r="E12" s="33"/>
      <c r="F12" s="34"/>
      <c r="G12" s="34"/>
      <c r="H12" s="35">
        <f>D12*F12</f>
        <v>0</v>
      </c>
      <c r="I12" s="64">
        <f>D12*G12</f>
        <v>0</v>
      </c>
      <c r="J12" s="36"/>
      <c r="K12" s="37"/>
      <c r="L12" s="37"/>
    </row>
    <row r="13" spans="1:12" s="31" customFormat="1" ht="15">
      <c r="A13" s="20" t="s">
        <v>240</v>
      </c>
      <c r="B13" s="20"/>
      <c r="C13" s="27">
        <v>42</v>
      </c>
      <c r="D13" s="20"/>
      <c r="E13" s="20"/>
      <c r="F13" s="28"/>
      <c r="G13" s="28"/>
      <c r="H13" s="35">
        <f t="shared" si="0"/>
        <v>0</v>
      </c>
      <c r="I13" s="64">
        <f t="shared" si="1"/>
        <v>0</v>
      </c>
      <c r="J13" s="29"/>
      <c r="K13" s="30"/>
      <c r="L13" s="30"/>
    </row>
    <row r="14" spans="1:12" s="38" customFormat="1" ht="13.9" customHeight="1">
      <c r="A14" s="6" t="s">
        <v>241</v>
      </c>
      <c r="B14" s="33"/>
      <c r="C14" s="33">
        <v>80</v>
      </c>
      <c r="D14" s="33"/>
      <c r="E14" s="33"/>
      <c r="F14" s="34"/>
      <c r="G14" s="34"/>
      <c r="H14" s="35">
        <f t="shared" si="0"/>
        <v>0</v>
      </c>
      <c r="I14" s="64">
        <f t="shared" si="1"/>
        <v>0</v>
      </c>
      <c r="J14" s="36"/>
      <c r="K14" s="37"/>
      <c r="L14" s="37"/>
    </row>
    <row r="15" spans="1:12" s="38" customFormat="1" ht="31.5" customHeight="1">
      <c r="A15" s="6" t="s">
        <v>242</v>
      </c>
      <c r="B15" s="33" t="s">
        <v>98</v>
      </c>
      <c r="C15" s="33"/>
      <c r="D15" s="33">
        <v>10</v>
      </c>
      <c r="E15" s="33"/>
      <c r="F15" s="34"/>
      <c r="G15" s="34"/>
      <c r="H15" s="35">
        <f>D15*F15</f>
        <v>0</v>
      </c>
      <c r="I15" s="64">
        <f>D15*G15</f>
        <v>0</v>
      </c>
      <c r="J15" s="36"/>
      <c r="K15" s="37"/>
      <c r="L15" s="37"/>
    </row>
    <row r="16" spans="1:12" s="38" customFormat="1" ht="318" customHeight="1">
      <c r="A16" s="6" t="s">
        <v>243</v>
      </c>
      <c r="B16" s="33"/>
      <c r="C16" s="33"/>
      <c r="D16" s="33">
        <v>6000</v>
      </c>
      <c r="E16" s="33" t="s">
        <v>244</v>
      </c>
      <c r="F16" s="34"/>
      <c r="G16" s="34"/>
      <c r="H16" s="35">
        <f>D16*F16</f>
        <v>0</v>
      </c>
      <c r="I16" s="64">
        <f>D16*G16</f>
        <v>0</v>
      </c>
      <c r="J16" s="36"/>
      <c r="K16" s="37"/>
      <c r="L16" s="37"/>
    </row>
    <row r="17" spans="1:12" s="38" customFormat="1" ht="73.150000000000006" customHeight="1">
      <c r="A17" s="6" t="s">
        <v>245</v>
      </c>
      <c r="B17" s="33"/>
      <c r="C17" s="33"/>
      <c r="D17" s="33">
        <v>80</v>
      </c>
      <c r="E17" s="33"/>
      <c r="F17" s="34"/>
      <c r="G17" s="34"/>
      <c r="H17" s="35">
        <f t="shared" ref="H17:H23" si="2">D17*F17</f>
        <v>0</v>
      </c>
      <c r="I17" s="64">
        <f t="shared" ref="I17:I23" si="3">D17*G17</f>
        <v>0</v>
      </c>
      <c r="J17" s="36"/>
      <c r="K17" s="37"/>
      <c r="L17" s="37"/>
    </row>
    <row r="18" spans="1:12" s="38" customFormat="1" ht="31.15" customHeight="1">
      <c r="A18" s="6" t="s">
        <v>302</v>
      </c>
      <c r="B18" s="33"/>
      <c r="C18" s="33"/>
      <c r="D18" s="33">
        <v>50</v>
      </c>
      <c r="E18" s="33"/>
      <c r="F18" s="34"/>
      <c r="G18" s="34"/>
      <c r="H18" s="35">
        <f t="shared" si="2"/>
        <v>0</v>
      </c>
      <c r="I18" s="64">
        <f t="shared" si="3"/>
        <v>0</v>
      </c>
      <c r="J18" s="36"/>
      <c r="K18" s="37"/>
      <c r="L18" s="37"/>
    </row>
    <row r="19" spans="1:12" s="38" customFormat="1" ht="30" customHeight="1">
      <c r="A19" s="6" t="s">
        <v>246</v>
      </c>
      <c r="B19" s="33"/>
      <c r="C19" s="33"/>
      <c r="D19" s="33">
        <v>50</v>
      </c>
      <c r="E19" s="33"/>
      <c r="F19" s="34"/>
      <c r="G19" s="34"/>
      <c r="H19" s="35">
        <f t="shared" si="2"/>
        <v>0</v>
      </c>
      <c r="I19" s="64">
        <f t="shared" si="3"/>
        <v>0</v>
      </c>
      <c r="J19" s="36"/>
      <c r="K19" s="37"/>
      <c r="L19" s="37"/>
    </row>
    <row r="20" spans="1:12" s="38" customFormat="1" ht="121.9" customHeight="1">
      <c r="A20" s="6" t="s">
        <v>247</v>
      </c>
      <c r="B20" s="33" t="s">
        <v>248</v>
      </c>
      <c r="C20" s="33"/>
      <c r="D20" s="33">
        <v>80</v>
      </c>
      <c r="E20" s="33"/>
      <c r="F20" s="34"/>
      <c r="G20" s="34"/>
      <c r="H20" s="35">
        <f t="shared" si="2"/>
        <v>0</v>
      </c>
      <c r="I20" s="64">
        <f t="shared" si="3"/>
        <v>0</v>
      </c>
      <c r="J20" s="36"/>
      <c r="K20" s="37"/>
      <c r="L20" s="37"/>
    </row>
    <row r="21" spans="1:12" s="38" customFormat="1" ht="83.45" customHeight="1">
      <c r="A21" s="6" t="s">
        <v>249</v>
      </c>
      <c r="B21" s="33"/>
      <c r="C21" s="33"/>
      <c r="D21" s="33">
        <v>100</v>
      </c>
      <c r="E21" s="33"/>
      <c r="F21" s="34"/>
      <c r="G21" s="34"/>
      <c r="H21" s="35">
        <f t="shared" si="2"/>
        <v>0</v>
      </c>
      <c r="I21" s="64">
        <f t="shared" si="3"/>
        <v>0</v>
      </c>
      <c r="J21" s="36"/>
      <c r="K21" s="37"/>
      <c r="L21" s="37"/>
    </row>
    <row r="22" spans="1:12" s="38" customFormat="1" ht="31.5" customHeight="1">
      <c r="A22" s="6" t="s">
        <v>250</v>
      </c>
      <c r="B22" s="33"/>
      <c r="C22" s="33"/>
      <c r="D22" s="33">
        <v>5</v>
      </c>
      <c r="E22" s="33"/>
      <c r="F22" s="34"/>
      <c r="G22" s="34"/>
      <c r="H22" s="35">
        <f t="shared" si="2"/>
        <v>0</v>
      </c>
      <c r="I22" s="64">
        <f t="shared" si="3"/>
        <v>0</v>
      </c>
      <c r="J22" s="36"/>
      <c r="K22" s="37"/>
      <c r="L22" s="37"/>
    </row>
    <row r="23" spans="1:12" s="38" customFormat="1" ht="33.75" customHeight="1">
      <c r="A23" s="6" t="s">
        <v>251</v>
      </c>
      <c r="B23" s="33"/>
      <c r="C23" s="33"/>
      <c r="D23" s="33">
        <v>30</v>
      </c>
      <c r="E23" s="33"/>
      <c r="F23" s="34"/>
      <c r="G23" s="34"/>
      <c r="H23" s="35">
        <f t="shared" si="2"/>
        <v>0</v>
      </c>
      <c r="I23" s="64">
        <f t="shared" si="3"/>
        <v>0</v>
      </c>
      <c r="J23" s="36"/>
      <c r="K23" s="37"/>
      <c r="L23" s="37"/>
    </row>
    <row r="24" spans="1:12" s="38" customFormat="1" ht="28.9" customHeight="1">
      <c r="A24" s="6" t="s">
        <v>252</v>
      </c>
      <c r="B24" s="33"/>
      <c r="C24" s="33">
        <v>300</v>
      </c>
      <c r="D24" s="33"/>
      <c r="E24" s="33"/>
      <c r="F24" s="34"/>
      <c r="G24" s="34"/>
      <c r="H24" s="35">
        <f t="shared" si="0"/>
        <v>0</v>
      </c>
      <c r="I24" s="64">
        <f t="shared" si="1"/>
        <v>0</v>
      </c>
      <c r="J24" s="36"/>
      <c r="K24" s="37"/>
      <c r="L24" s="37"/>
    </row>
    <row r="25" spans="1:12" s="38" customFormat="1" ht="26.45" customHeight="1">
      <c r="A25" s="6" t="s">
        <v>253</v>
      </c>
      <c r="B25" s="33"/>
      <c r="C25" s="33">
        <v>100</v>
      </c>
      <c r="D25" s="33"/>
      <c r="E25" s="33"/>
      <c r="F25" s="34"/>
      <c r="G25" s="34"/>
      <c r="H25" s="35">
        <f t="shared" si="0"/>
        <v>0</v>
      </c>
      <c r="I25" s="64">
        <f t="shared" si="1"/>
        <v>0</v>
      </c>
      <c r="J25" s="36"/>
      <c r="K25" s="37"/>
      <c r="L25" s="37"/>
    </row>
    <row r="26" spans="1:12" s="38" customFormat="1" ht="30" customHeight="1">
      <c r="A26" s="6" t="s">
        <v>254</v>
      </c>
      <c r="B26" s="33"/>
      <c r="C26" s="33">
        <v>50</v>
      </c>
      <c r="D26" s="33"/>
      <c r="E26" s="33"/>
      <c r="F26" s="34"/>
      <c r="G26" s="34"/>
      <c r="H26" s="35">
        <f t="shared" si="0"/>
        <v>0</v>
      </c>
      <c r="I26" s="64">
        <f t="shared" si="1"/>
        <v>0</v>
      </c>
      <c r="J26" s="36"/>
      <c r="K26" s="37"/>
      <c r="L26" s="37"/>
    </row>
    <row r="27" spans="1:12" s="38" customFormat="1" ht="30.75" customHeight="1">
      <c r="A27" s="6" t="s">
        <v>255</v>
      </c>
      <c r="B27" s="33"/>
      <c r="C27" s="33">
        <v>20</v>
      </c>
      <c r="D27" s="33"/>
      <c r="E27" s="33"/>
      <c r="F27" s="34"/>
      <c r="G27" s="34"/>
      <c r="H27" s="35">
        <f t="shared" si="0"/>
        <v>0</v>
      </c>
      <c r="I27" s="64">
        <f t="shared" si="1"/>
        <v>0</v>
      </c>
      <c r="J27" s="36"/>
      <c r="K27" s="37"/>
      <c r="L27" s="37"/>
    </row>
    <row r="28" spans="1:12" s="38" customFormat="1" ht="28.5" customHeight="1">
      <c r="A28" s="6" t="s">
        <v>256</v>
      </c>
      <c r="B28" s="33"/>
      <c r="C28" s="33">
        <v>10</v>
      </c>
      <c r="D28" s="33"/>
      <c r="E28" s="33"/>
      <c r="F28" s="34"/>
      <c r="G28" s="34"/>
      <c r="H28" s="35">
        <f t="shared" si="0"/>
        <v>0</v>
      </c>
      <c r="I28" s="64">
        <f t="shared" si="1"/>
        <v>0</v>
      </c>
      <c r="J28" s="36"/>
      <c r="K28" s="37"/>
      <c r="L28" s="37"/>
    </row>
    <row r="29" spans="1:12" s="38" customFormat="1" ht="32.450000000000003" customHeight="1">
      <c r="A29" s="6" t="s">
        <v>307</v>
      </c>
      <c r="B29" s="33"/>
      <c r="C29" s="33"/>
      <c r="D29" s="33">
        <v>20</v>
      </c>
      <c r="E29" s="33"/>
      <c r="F29" s="34"/>
      <c r="G29" s="34"/>
      <c r="H29" s="35">
        <f t="shared" ref="H29:H31" si="4">D29*F29</f>
        <v>0</v>
      </c>
      <c r="I29" s="64">
        <f t="shared" ref="I29:I31" si="5">D29*G29</f>
        <v>0</v>
      </c>
      <c r="J29" s="36"/>
      <c r="K29" s="37"/>
      <c r="L29" s="37"/>
    </row>
    <row r="30" spans="1:12" s="38" customFormat="1" ht="28.5" customHeight="1">
      <c r="A30" s="6" t="s">
        <v>303</v>
      </c>
      <c r="B30" s="33"/>
      <c r="C30" s="33"/>
      <c r="D30" s="33">
        <v>5</v>
      </c>
      <c r="E30" s="33"/>
      <c r="F30" s="34"/>
      <c r="G30" s="34"/>
      <c r="H30" s="35">
        <f t="shared" si="4"/>
        <v>0</v>
      </c>
      <c r="I30" s="64">
        <f t="shared" si="5"/>
        <v>0</v>
      </c>
      <c r="J30" s="36"/>
      <c r="K30" s="37"/>
      <c r="L30" s="37"/>
    </row>
    <row r="31" spans="1:12" s="38" customFormat="1" ht="31.15" customHeight="1">
      <c r="A31" s="6" t="s">
        <v>257</v>
      </c>
      <c r="B31" s="33"/>
      <c r="C31" s="33"/>
      <c r="D31" s="33">
        <v>50</v>
      </c>
      <c r="E31" s="33"/>
      <c r="F31" s="34"/>
      <c r="G31" s="34"/>
      <c r="H31" s="35">
        <f t="shared" si="4"/>
        <v>0</v>
      </c>
      <c r="I31" s="64">
        <f t="shared" si="5"/>
        <v>0</v>
      </c>
      <c r="J31" s="36"/>
      <c r="K31" s="37"/>
      <c r="L31" s="37"/>
    </row>
    <row r="32" spans="1:12" s="38" customFormat="1" ht="34.9" customHeight="1">
      <c r="A32" s="6" t="s">
        <v>258</v>
      </c>
      <c r="B32" s="33"/>
      <c r="C32" s="33">
        <v>20</v>
      </c>
      <c r="D32" s="33"/>
      <c r="E32" s="33"/>
      <c r="F32" s="34"/>
      <c r="G32" s="34"/>
      <c r="H32" s="35">
        <f t="shared" si="0"/>
        <v>0</v>
      </c>
      <c r="I32" s="64">
        <f t="shared" si="1"/>
        <v>0</v>
      </c>
      <c r="J32" s="36"/>
      <c r="K32" s="37"/>
      <c r="L32" s="37"/>
    </row>
    <row r="33" spans="1:12" s="38" customFormat="1" ht="30" customHeight="1">
      <c r="A33" s="6" t="s">
        <v>259</v>
      </c>
      <c r="B33" s="33" t="s">
        <v>30</v>
      </c>
      <c r="C33" s="33"/>
      <c r="D33" s="33">
        <v>100</v>
      </c>
      <c r="E33" s="33"/>
      <c r="F33" s="34"/>
      <c r="G33" s="34"/>
      <c r="H33" s="35">
        <f t="shared" ref="H33:H36" si="6">D33*F33</f>
        <v>0</v>
      </c>
      <c r="I33" s="64">
        <f t="shared" ref="I33:I36" si="7">D33*G33</f>
        <v>0</v>
      </c>
      <c r="J33" s="36"/>
      <c r="K33" s="37"/>
      <c r="L33" s="37"/>
    </row>
    <row r="34" spans="1:12" s="38" customFormat="1" ht="28.9" customHeight="1">
      <c r="A34" s="6" t="s">
        <v>260</v>
      </c>
      <c r="B34" s="33"/>
      <c r="C34" s="33"/>
      <c r="D34" s="38">
        <v>100</v>
      </c>
      <c r="E34" s="33"/>
      <c r="F34" s="34"/>
      <c r="G34" s="34"/>
      <c r="H34" s="35">
        <f t="shared" si="6"/>
        <v>0</v>
      </c>
      <c r="I34" s="64">
        <f t="shared" si="7"/>
        <v>0</v>
      </c>
      <c r="J34" s="36"/>
      <c r="K34" s="37"/>
      <c r="L34" s="37"/>
    </row>
    <row r="35" spans="1:12" s="38" customFormat="1" ht="30.75" customHeight="1">
      <c r="A35" s="6" t="s">
        <v>261</v>
      </c>
      <c r="B35" s="33"/>
      <c r="C35" s="33"/>
      <c r="D35" s="33">
        <v>160</v>
      </c>
      <c r="E35" s="33"/>
      <c r="F35" s="34"/>
      <c r="G35" s="34"/>
      <c r="H35" s="35">
        <f t="shared" si="6"/>
        <v>0</v>
      </c>
      <c r="I35" s="64">
        <f t="shared" si="7"/>
        <v>0</v>
      </c>
      <c r="J35" s="36"/>
      <c r="K35" s="37"/>
      <c r="L35" s="37"/>
    </row>
    <row r="36" spans="1:12" s="38" customFormat="1" ht="32.25" customHeight="1">
      <c r="A36" s="6" t="s">
        <v>262</v>
      </c>
      <c r="B36" s="33"/>
      <c r="C36" s="33"/>
      <c r="D36" s="33">
        <v>100</v>
      </c>
      <c r="E36" s="33"/>
      <c r="F36" s="34"/>
      <c r="G36" s="34"/>
      <c r="H36" s="35">
        <f t="shared" si="6"/>
        <v>0</v>
      </c>
      <c r="I36" s="64">
        <f t="shared" si="7"/>
        <v>0</v>
      </c>
      <c r="J36" s="36"/>
      <c r="K36" s="37"/>
      <c r="L36" s="37"/>
    </row>
    <row r="37" spans="1:12" s="38" customFormat="1" ht="33.75" customHeight="1">
      <c r="A37" s="6" t="s">
        <v>263</v>
      </c>
      <c r="B37" s="33"/>
      <c r="C37" s="33">
        <v>50</v>
      </c>
      <c r="D37" s="33"/>
      <c r="E37" s="33"/>
      <c r="F37" s="34"/>
      <c r="G37" s="34"/>
      <c r="H37" s="35">
        <f t="shared" si="0"/>
        <v>0</v>
      </c>
      <c r="I37" s="64">
        <f t="shared" si="1"/>
        <v>0</v>
      </c>
      <c r="J37" s="36"/>
      <c r="K37" s="37"/>
      <c r="L37" s="37"/>
    </row>
    <row r="38" spans="1:12" s="38" customFormat="1" ht="290.45" customHeight="1">
      <c r="A38" s="6" t="s">
        <v>264</v>
      </c>
      <c r="B38" s="33"/>
      <c r="C38" s="33">
        <v>3000</v>
      </c>
      <c r="D38" s="33"/>
      <c r="E38" s="33"/>
      <c r="F38" s="34"/>
      <c r="G38" s="34"/>
      <c r="H38" s="35">
        <f t="shared" si="0"/>
        <v>0</v>
      </c>
      <c r="I38" s="64">
        <f t="shared" si="1"/>
        <v>0</v>
      </c>
      <c r="J38" s="36"/>
      <c r="K38" s="37"/>
      <c r="L38" s="37"/>
    </row>
    <row r="39" spans="1:12" ht="15" customHeight="1">
      <c r="A39" s="59" t="s">
        <v>265</v>
      </c>
      <c r="B39" s="26"/>
      <c r="C39" s="26"/>
      <c r="D39" s="26"/>
      <c r="E39" s="26" t="s">
        <v>266</v>
      </c>
      <c r="F39" s="60"/>
      <c r="G39" s="60"/>
      <c r="H39" s="35"/>
      <c r="I39" s="64"/>
      <c r="J39" s="4"/>
      <c r="K39" s="18"/>
      <c r="L39" s="18"/>
    </row>
    <row r="40" spans="1:12" s="38" customFormat="1" ht="29.25">
      <c r="A40" s="6" t="s">
        <v>267</v>
      </c>
      <c r="B40" s="33"/>
      <c r="C40" s="33">
        <v>220</v>
      </c>
      <c r="D40" s="33"/>
      <c r="E40" s="33"/>
      <c r="F40" s="34"/>
      <c r="G40" s="34"/>
      <c r="H40" s="35">
        <f t="shared" si="0"/>
        <v>0</v>
      </c>
      <c r="I40" s="64">
        <f t="shared" si="1"/>
        <v>0</v>
      </c>
      <c r="J40" s="36"/>
      <c r="K40" s="37"/>
      <c r="L40" s="37"/>
    </row>
    <row r="41" spans="1:12" ht="15">
      <c r="A41" s="47" t="s">
        <v>268</v>
      </c>
      <c r="B41" s="12"/>
      <c r="C41" s="9"/>
      <c r="D41" s="9"/>
      <c r="E41" s="9"/>
      <c r="F41" s="10"/>
      <c r="G41" s="10"/>
      <c r="H41" s="35"/>
      <c r="I41" s="64"/>
      <c r="J41" s="4"/>
      <c r="K41" s="18"/>
      <c r="L41" s="18"/>
    </row>
    <row r="42" spans="1:12" ht="15">
      <c r="A42" s="13" t="s">
        <v>269</v>
      </c>
      <c r="B42" s="9"/>
      <c r="C42" s="9"/>
      <c r="D42" s="9"/>
      <c r="E42" s="9" t="s">
        <v>13</v>
      </c>
      <c r="F42" s="10"/>
      <c r="G42" s="10"/>
      <c r="H42" s="35"/>
      <c r="I42" s="64"/>
      <c r="J42" s="4"/>
      <c r="K42" s="18"/>
      <c r="L42" s="18"/>
    </row>
    <row r="43" spans="1:12" s="38" customFormat="1" ht="30.6" customHeight="1">
      <c r="A43" s="6" t="s">
        <v>340</v>
      </c>
      <c r="B43" s="33"/>
      <c r="C43" s="33">
        <v>300</v>
      </c>
      <c r="D43" s="33"/>
      <c r="E43" s="33"/>
      <c r="F43" s="34"/>
      <c r="G43" s="34"/>
      <c r="H43" s="35">
        <f t="shared" si="0"/>
        <v>0</v>
      </c>
      <c r="I43" s="64">
        <f t="shared" si="1"/>
        <v>0</v>
      </c>
      <c r="J43" s="36"/>
      <c r="K43" s="37"/>
      <c r="L43" s="37"/>
    </row>
    <row r="44" spans="1:12" s="38" customFormat="1" ht="31.15" customHeight="1">
      <c r="A44" s="6" t="s">
        <v>270</v>
      </c>
      <c r="B44" s="33"/>
      <c r="C44" s="33">
        <v>10</v>
      </c>
      <c r="D44" s="33"/>
      <c r="E44" s="33"/>
      <c r="F44" s="34"/>
      <c r="G44" s="34"/>
      <c r="H44" s="35">
        <f t="shared" si="0"/>
        <v>0</v>
      </c>
      <c r="I44" s="64">
        <f t="shared" si="1"/>
        <v>0</v>
      </c>
      <c r="J44" s="36"/>
      <c r="K44" s="37"/>
      <c r="L44" s="37"/>
    </row>
    <row r="45" spans="1:12" s="38" customFormat="1" ht="31.5" customHeight="1">
      <c r="A45" s="6" t="s">
        <v>271</v>
      </c>
      <c r="B45" s="33"/>
      <c r="C45" s="33">
        <v>300</v>
      </c>
      <c r="D45" s="33"/>
      <c r="E45" s="33"/>
      <c r="F45" s="34"/>
      <c r="G45" s="34"/>
      <c r="H45" s="35">
        <f t="shared" si="0"/>
        <v>0</v>
      </c>
      <c r="I45" s="64">
        <f t="shared" si="1"/>
        <v>0</v>
      </c>
      <c r="J45" s="36"/>
      <c r="K45" s="37"/>
      <c r="L45" s="37"/>
    </row>
    <row r="46" spans="1:12" s="38" customFormat="1" ht="25.9" customHeight="1">
      <c r="A46" s="6" t="s">
        <v>272</v>
      </c>
      <c r="B46" s="33"/>
      <c r="C46" s="33">
        <v>600</v>
      </c>
      <c r="D46" s="33"/>
      <c r="E46" s="33"/>
      <c r="F46" s="34"/>
      <c r="G46" s="34"/>
      <c r="H46" s="35">
        <f t="shared" si="0"/>
        <v>0</v>
      </c>
      <c r="I46" s="64">
        <f t="shared" si="1"/>
        <v>0</v>
      </c>
      <c r="J46" s="36"/>
      <c r="K46" s="37"/>
      <c r="L46" s="37"/>
    </row>
    <row r="47" spans="1:12" s="38" customFormat="1" ht="27.6" customHeight="1">
      <c r="A47" s="6" t="s">
        <v>273</v>
      </c>
      <c r="B47" s="33"/>
      <c r="C47" s="33"/>
      <c r="D47" s="33">
        <v>1000</v>
      </c>
      <c r="E47" s="33"/>
      <c r="F47" s="34"/>
      <c r="G47" s="34"/>
      <c r="H47" s="35">
        <f t="shared" ref="H47" si="8">D47*F47</f>
        <v>0</v>
      </c>
      <c r="I47" s="64">
        <f t="shared" ref="I47" si="9">D47*G47</f>
        <v>0</v>
      </c>
      <c r="J47" s="36"/>
      <c r="K47" s="37"/>
      <c r="L47" s="37"/>
    </row>
    <row r="48" spans="1:12" s="38" customFormat="1" ht="27" customHeight="1">
      <c r="A48" s="6" t="s">
        <v>326</v>
      </c>
      <c r="B48" s="33"/>
      <c r="C48" s="33">
        <v>60</v>
      </c>
      <c r="D48" s="33"/>
      <c r="E48" s="33"/>
      <c r="F48" s="34"/>
      <c r="G48" s="34"/>
      <c r="H48" s="35">
        <f t="shared" si="0"/>
        <v>0</v>
      </c>
      <c r="I48" s="64">
        <f t="shared" si="1"/>
        <v>0</v>
      </c>
      <c r="J48" s="36"/>
      <c r="K48" s="37"/>
      <c r="L48" s="37"/>
    </row>
    <row r="49" spans="1:12" s="38" customFormat="1" ht="31.15" customHeight="1">
      <c r="A49" s="6" t="s">
        <v>274</v>
      </c>
      <c r="B49" s="33"/>
      <c r="C49" s="33">
        <v>120</v>
      </c>
      <c r="D49" s="33"/>
      <c r="E49" s="33"/>
      <c r="F49" s="34"/>
      <c r="G49" s="34"/>
      <c r="H49" s="35">
        <f t="shared" si="0"/>
        <v>0</v>
      </c>
      <c r="I49" s="64">
        <f t="shared" si="1"/>
        <v>0</v>
      </c>
      <c r="J49" s="36"/>
      <c r="K49" s="37"/>
      <c r="L49" s="37"/>
    </row>
    <row r="50" spans="1:12" s="38" customFormat="1" ht="31.5" customHeight="1">
      <c r="A50" s="6" t="s">
        <v>275</v>
      </c>
      <c r="B50" s="33"/>
      <c r="C50" s="33">
        <v>180</v>
      </c>
      <c r="D50" s="33"/>
      <c r="E50" s="33"/>
      <c r="F50" s="34"/>
      <c r="G50" s="34"/>
      <c r="H50" s="35">
        <f t="shared" si="0"/>
        <v>0</v>
      </c>
      <c r="I50" s="64">
        <f t="shared" si="1"/>
        <v>0</v>
      </c>
      <c r="J50" s="36"/>
      <c r="K50" s="37"/>
      <c r="L50" s="37"/>
    </row>
    <row r="51" spans="1:12" s="38" customFormat="1" ht="16.149999999999999" customHeight="1">
      <c r="A51" s="6" t="s">
        <v>312</v>
      </c>
      <c r="B51" s="33"/>
      <c r="C51" s="33">
        <v>30</v>
      </c>
      <c r="D51" s="33"/>
      <c r="E51" s="33"/>
      <c r="F51" s="34"/>
      <c r="G51" s="34"/>
      <c r="H51" s="35">
        <f t="shared" si="0"/>
        <v>0</v>
      </c>
      <c r="I51" s="64">
        <f t="shared" si="1"/>
        <v>0</v>
      </c>
      <c r="J51" s="36"/>
      <c r="K51" s="37"/>
      <c r="L51" s="37"/>
    </row>
    <row r="52" spans="1:12" s="38" customFormat="1" ht="39.6" customHeight="1">
      <c r="A52" s="6" t="s">
        <v>306</v>
      </c>
      <c r="B52" s="33"/>
      <c r="C52" s="33">
        <v>60</v>
      </c>
      <c r="D52" s="33"/>
      <c r="E52" s="33"/>
      <c r="F52" s="34"/>
      <c r="G52" s="34"/>
      <c r="H52" s="35">
        <f t="shared" si="0"/>
        <v>0</v>
      </c>
      <c r="I52" s="64">
        <f t="shared" si="1"/>
        <v>0</v>
      </c>
      <c r="J52" s="36"/>
      <c r="K52" s="37"/>
      <c r="L52" s="37"/>
    </row>
    <row r="53" spans="1:12" s="38" customFormat="1" ht="31.15" customHeight="1">
      <c r="A53" s="6" t="s">
        <v>305</v>
      </c>
      <c r="B53" s="33"/>
      <c r="C53" s="33">
        <v>60</v>
      </c>
      <c r="D53" s="33"/>
      <c r="E53" s="33"/>
      <c r="F53" s="34"/>
      <c r="G53" s="34"/>
      <c r="H53" s="35">
        <f t="shared" si="0"/>
        <v>0</v>
      </c>
      <c r="I53" s="64">
        <f t="shared" si="1"/>
        <v>0</v>
      </c>
      <c r="J53" s="36"/>
      <c r="K53" s="37"/>
      <c r="L53" s="37"/>
    </row>
    <row r="54" spans="1:12" s="38" customFormat="1" ht="43.15" customHeight="1">
      <c r="A54" s="6" t="s">
        <v>304</v>
      </c>
      <c r="B54" s="33"/>
      <c r="C54" s="33">
        <v>50</v>
      </c>
      <c r="D54" s="33"/>
      <c r="E54" s="33"/>
      <c r="F54" s="34"/>
      <c r="G54" s="34"/>
      <c r="H54" s="35">
        <f t="shared" si="0"/>
        <v>0</v>
      </c>
      <c r="I54" s="64">
        <f t="shared" si="1"/>
        <v>0</v>
      </c>
      <c r="J54" s="36"/>
      <c r="K54" s="37"/>
      <c r="L54" s="37"/>
    </row>
    <row r="55" spans="1:12" s="38" customFormat="1" ht="27" customHeight="1">
      <c r="A55" s="6" t="s">
        <v>341</v>
      </c>
      <c r="B55" s="33"/>
      <c r="C55" s="33">
        <v>30</v>
      </c>
      <c r="D55" s="33"/>
      <c r="E55" s="33"/>
      <c r="F55" s="34"/>
      <c r="G55" s="34"/>
      <c r="H55" s="35">
        <f t="shared" si="0"/>
        <v>0</v>
      </c>
      <c r="I55" s="64">
        <f t="shared" si="1"/>
        <v>0</v>
      </c>
      <c r="J55" s="36"/>
      <c r="K55" s="37"/>
      <c r="L55" s="37"/>
    </row>
    <row r="56" spans="1:12" s="38" customFormat="1" ht="28.9" customHeight="1">
      <c r="A56" s="6" t="s">
        <v>276</v>
      </c>
      <c r="B56" s="33"/>
      <c r="C56" s="33">
        <v>82</v>
      </c>
      <c r="D56" s="33"/>
      <c r="E56" s="33"/>
      <c r="F56" s="34"/>
      <c r="G56" s="34"/>
      <c r="H56" s="35">
        <f t="shared" si="0"/>
        <v>0</v>
      </c>
      <c r="I56" s="64">
        <f t="shared" si="1"/>
        <v>0</v>
      </c>
      <c r="J56" s="36"/>
      <c r="K56" s="37"/>
      <c r="L56" s="37"/>
    </row>
    <row r="57" spans="1:12" ht="15">
      <c r="A57" s="13" t="s">
        <v>277</v>
      </c>
      <c r="B57" s="9"/>
      <c r="C57" s="9"/>
      <c r="D57" s="9"/>
      <c r="E57" s="9" t="s">
        <v>28</v>
      </c>
      <c r="F57" s="10"/>
      <c r="G57" s="10"/>
      <c r="H57" s="35"/>
      <c r="I57" s="64"/>
      <c r="J57" s="4"/>
      <c r="K57" s="18"/>
      <c r="L57" s="18"/>
    </row>
    <row r="58" spans="1:12" s="31" customFormat="1" ht="15" customHeight="1">
      <c r="A58" s="20" t="s">
        <v>278</v>
      </c>
      <c r="B58" s="27" t="s">
        <v>69</v>
      </c>
      <c r="C58" s="27">
        <v>5</v>
      </c>
      <c r="D58" s="20"/>
      <c r="E58" s="20"/>
      <c r="F58" s="28"/>
      <c r="G58" s="28"/>
      <c r="H58" s="35">
        <f t="shared" si="0"/>
        <v>0</v>
      </c>
      <c r="I58" s="64">
        <f t="shared" si="1"/>
        <v>0</v>
      </c>
      <c r="J58" s="29"/>
      <c r="K58" s="30"/>
      <c r="L58" s="30"/>
    </row>
    <row r="59" spans="1:12" s="31" customFormat="1" ht="17.45" customHeight="1">
      <c r="A59" s="20" t="s">
        <v>279</v>
      </c>
      <c r="B59" s="27" t="s">
        <v>69</v>
      </c>
      <c r="C59" s="27">
        <v>5</v>
      </c>
      <c r="D59" s="20"/>
      <c r="E59" s="20"/>
      <c r="F59" s="28"/>
      <c r="G59" s="28"/>
      <c r="H59" s="35">
        <f t="shared" si="0"/>
        <v>0</v>
      </c>
      <c r="I59" s="64">
        <f t="shared" si="1"/>
        <v>0</v>
      </c>
      <c r="J59" s="29"/>
      <c r="K59" s="30"/>
      <c r="L59" s="30"/>
    </row>
    <row r="60" spans="1:12" s="31" customFormat="1" ht="16.149999999999999" customHeight="1">
      <c r="A60" s="20" t="s">
        <v>280</v>
      </c>
      <c r="B60" s="27" t="s">
        <v>69</v>
      </c>
      <c r="C60" s="27">
        <v>5</v>
      </c>
      <c r="D60" s="20"/>
      <c r="E60" s="20"/>
      <c r="F60" s="28"/>
      <c r="G60" s="28"/>
      <c r="H60" s="35">
        <f t="shared" si="0"/>
        <v>0</v>
      </c>
      <c r="I60" s="64">
        <f t="shared" si="1"/>
        <v>0</v>
      </c>
      <c r="J60" s="29"/>
      <c r="K60" s="30"/>
      <c r="L60" s="30"/>
    </row>
    <row r="61" spans="1:12">
      <c r="G61" s="39" t="s">
        <v>174</v>
      </c>
      <c r="H61" s="64">
        <f>SUM(H6:H60)</f>
        <v>0</v>
      </c>
      <c r="I61" s="64">
        <f>SUM(I6:I60)</f>
        <v>0</v>
      </c>
    </row>
    <row r="63" spans="1:12">
      <c r="B63" s="41" t="s">
        <v>175</v>
      </c>
      <c r="C63" s="42"/>
      <c r="D63" s="42"/>
    </row>
    <row r="64" spans="1:12" ht="14.25" customHeight="1">
      <c r="B64" s="69" t="s">
        <v>176</v>
      </c>
      <c r="C64" s="69"/>
      <c r="D64" s="69"/>
      <c r="E64" s="69"/>
      <c r="F64" s="69"/>
    </row>
  </sheetData>
  <mergeCells count="4">
    <mergeCell ref="A2:D2"/>
    <mergeCell ref="A3:A4"/>
    <mergeCell ref="C3:D3"/>
    <mergeCell ref="B64:F64"/>
  </mergeCells>
  <pageMargins left="0.7" right="0.7" top="0.75" bottom="0.75"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14"/>
  <sheetViews>
    <sheetView tabSelected="1" zoomScale="60" zoomScaleNormal="60" workbookViewId="0">
      <selection activeCell="C12" sqref="C12"/>
    </sheetView>
  </sheetViews>
  <sheetFormatPr defaultColWidth="6.5" defaultRowHeight="14.25"/>
  <cols>
    <col min="1" max="1" width="53.125" customWidth="1"/>
    <col min="2" max="2" width="20.75" customWidth="1"/>
    <col min="3" max="3" width="13.25" customWidth="1"/>
    <col min="4" max="4" width="11.125" customWidth="1"/>
    <col min="5" max="5" width="18.625" customWidth="1"/>
    <col min="6" max="6" width="13.25" customWidth="1"/>
    <col min="7" max="7" width="12.75" customWidth="1"/>
    <col min="8" max="8" width="13.875" customWidth="1"/>
    <col min="9" max="9" width="16.25" customWidth="1"/>
  </cols>
  <sheetData>
    <row r="1" spans="1:12" ht="24" customHeight="1">
      <c r="A1" s="46" t="s">
        <v>0</v>
      </c>
      <c r="J1" s="4"/>
    </row>
    <row r="2" spans="1:12" ht="19.5">
      <c r="A2" s="70" t="s">
        <v>1</v>
      </c>
      <c r="B2" s="70"/>
      <c r="C2" s="70"/>
      <c r="D2" s="70"/>
      <c r="J2" s="4"/>
    </row>
    <row r="3" spans="1:12" ht="47.45" customHeight="1">
      <c r="A3" s="67" t="s">
        <v>2</v>
      </c>
      <c r="B3" s="3"/>
      <c r="C3" s="68" t="s">
        <v>3</v>
      </c>
      <c r="D3" s="68"/>
      <c r="E3" s="6" t="s">
        <v>4</v>
      </c>
      <c r="F3" s="7" t="s">
        <v>5</v>
      </c>
      <c r="G3" s="7" t="s">
        <v>6</v>
      </c>
      <c r="H3" s="8" t="s">
        <v>7</v>
      </c>
      <c r="I3" s="2" t="s">
        <v>8</v>
      </c>
      <c r="J3" s="4"/>
    </row>
    <row r="4" spans="1:12" ht="15">
      <c r="A4" s="67"/>
      <c r="B4" s="3"/>
      <c r="C4" s="1" t="s">
        <v>9</v>
      </c>
      <c r="D4" s="1" t="s">
        <v>10</v>
      </c>
      <c r="E4" s="9"/>
      <c r="F4" s="10"/>
      <c r="G4" s="10"/>
      <c r="H4" s="10"/>
      <c r="I4" s="9"/>
      <c r="J4" s="4"/>
    </row>
    <row r="5" spans="1:12" ht="75" customHeight="1">
      <c r="A5" s="63" t="s">
        <v>281</v>
      </c>
      <c r="B5" s="12"/>
      <c r="C5" s="9"/>
      <c r="D5" s="9"/>
      <c r="E5" s="6" t="s">
        <v>282</v>
      </c>
      <c r="F5" s="34"/>
      <c r="G5" s="34"/>
      <c r="H5" s="16"/>
      <c r="I5" s="17"/>
      <c r="J5" s="4"/>
      <c r="K5" s="18"/>
      <c r="L5" s="18"/>
    </row>
    <row r="6" spans="1:12" s="38" customFormat="1" ht="147" customHeight="1">
      <c r="A6" s="6" t="s">
        <v>316</v>
      </c>
      <c r="B6" s="33"/>
      <c r="C6" s="33"/>
      <c r="D6" s="33">
        <v>80</v>
      </c>
      <c r="E6" s="33"/>
      <c r="F6" s="34"/>
      <c r="G6" s="34"/>
      <c r="H6" s="35">
        <f>D6*F6</f>
        <v>0</v>
      </c>
      <c r="I6" s="64">
        <f>D6*G6</f>
        <v>0</v>
      </c>
      <c r="J6" s="36"/>
      <c r="K6" s="37"/>
      <c r="L6" s="37"/>
    </row>
    <row r="7" spans="1:12" s="38" customFormat="1" ht="127.15" customHeight="1">
      <c r="A7" s="6" t="s">
        <v>314</v>
      </c>
      <c r="B7" s="33"/>
      <c r="C7" s="33"/>
      <c r="D7" s="33">
        <v>1000</v>
      </c>
      <c r="E7" s="33"/>
      <c r="F7" s="34"/>
      <c r="G7" s="34"/>
      <c r="H7" s="35">
        <f t="shared" ref="H7:H10" si="0">D7*F7</f>
        <v>0</v>
      </c>
      <c r="I7" s="64">
        <f t="shared" ref="I7:I10" si="1">D7*G7</f>
        <v>0</v>
      </c>
      <c r="J7" s="36"/>
      <c r="K7" s="37"/>
      <c r="L7" s="37"/>
    </row>
    <row r="8" spans="1:12" s="38" customFormat="1" ht="42.6" customHeight="1">
      <c r="A8" s="62" t="s">
        <v>313</v>
      </c>
      <c r="B8" s="33"/>
      <c r="C8" s="33">
        <v>6</v>
      </c>
      <c r="D8" s="33"/>
      <c r="E8" s="33"/>
      <c r="F8" s="34"/>
      <c r="G8" s="34"/>
      <c r="H8" s="35">
        <f>CD8*F8</f>
        <v>0</v>
      </c>
      <c r="I8" s="64">
        <f>C8*G8</f>
        <v>0</v>
      </c>
      <c r="J8" s="36"/>
      <c r="K8" s="37"/>
      <c r="L8" s="37"/>
    </row>
    <row r="9" spans="1:12" s="38" customFormat="1" ht="81" customHeight="1">
      <c r="A9" s="62" t="s">
        <v>339</v>
      </c>
      <c r="B9" s="33"/>
      <c r="C9" s="33"/>
      <c r="D9" s="33">
        <v>270</v>
      </c>
      <c r="E9" s="33"/>
      <c r="F9" s="34"/>
      <c r="G9" s="34"/>
      <c r="H9" s="35">
        <f t="shared" si="0"/>
        <v>0</v>
      </c>
      <c r="I9" s="64">
        <f t="shared" si="1"/>
        <v>0</v>
      </c>
      <c r="J9" s="36"/>
      <c r="K9" s="37"/>
      <c r="L9" s="37"/>
    </row>
    <row r="10" spans="1:12" s="38" customFormat="1" ht="106.9" customHeight="1">
      <c r="A10" s="6" t="s">
        <v>315</v>
      </c>
      <c r="B10" s="33" t="s">
        <v>35</v>
      </c>
      <c r="C10" s="33"/>
      <c r="D10" s="33">
        <v>40</v>
      </c>
      <c r="E10" s="33"/>
      <c r="F10" s="34"/>
      <c r="G10" s="34"/>
      <c r="H10" s="35">
        <f t="shared" si="0"/>
        <v>0</v>
      </c>
      <c r="I10" s="64">
        <f t="shared" si="1"/>
        <v>0</v>
      </c>
      <c r="J10" s="36"/>
      <c r="K10" s="37"/>
      <c r="L10" s="37"/>
    </row>
    <row r="11" spans="1:12" ht="15">
      <c r="A11" s="61"/>
      <c r="G11" s="39" t="s">
        <v>174</v>
      </c>
      <c r="H11" s="35">
        <f>SUM(H6:H10)</f>
        <v>0</v>
      </c>
      <c r="I11" s="64">
        <f>SUM(I6:I10)</f>
        <v>0</v>
      </c>
    </row>
    <row r="12" spans="1:12" ht="15">
      <c r="A12" s="61"/>
    </row>
    <row r="13" spans="1:12">
      <c r="B13" s="41" t="s">
        <v>175</v>
      </c>
      <c r="C13" s="42"/>
      <c r="D13" s="42"/>
    </row>
    <row r="14" spans="1:12" ht="14.25" customHeight="1">
      <c r="B14" s="69" t="s">
        <v>176</v>
      </c>
      <c r="C14" s="69"/>
      <c r="D14" s="69"/>
      <c r="E14" s="69"/>
      <c r="F14" s="69"/>
    </row>
  </sheetData>
  <mergeCells count="4">
    <mergeCell ref="A2:D2"/>
    <mergeCell ref="A3:A4"/>
    <mergeCell ref="C3:D3"/>
    <mergeCell ref="B14:F14"/>
  </mergeCells>
  <pageMargins left="0.70866141732283472" right="0.70866141732283472" top="0.74803149606299213" bottom="0.74803149606299213" header="0.51181102362204722" footer="0.51181102362204722"/>
  <pageSetup paperSize="9" scale="88"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2" baseType="variant">
      <vt:variant>
        <vt:lpstr>Arkusze</vt:lpstr>
      </vt:variant>
      <vt:variant>
        <vt:i4>5</vt:i4>
      </vt:variant>
    </vt:vector>
  </HeadingPairs>
  <TitlesOfParts>
    <vt:vector size="5" baseType="lpstr">
      <vt:lpstr>1. Produkty zbożowe, napoje,zio</vt:lpstr>
      <vt:lpstr>2. Mięso i przetwory mięsne</vt:lpstr>
      <vt:lpstr>3. Ryby i produkty mrożone</vt:lpstr>
      <vt:lpstr>4. Warzywa, owoce, grzyby, jajk</vt:lpstr>
      <vt:lpstr>5. Pieczywo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Zaneta Halska</dc:creator>
  <dc:description/>
  <cp:lastModifiedBy>Patrycja Leś</cp:lastModifiedBy>
  <cp:revision>2</cp:revision>
  <cp:lastPrinted>2023-02-08T07:25:33Z</cp:lastPrinted>
  <dcterms:created xsi:type="dcterms:W3CDTF">2020-01-09T06:32:04Z</dcterms:created>
  <dcterms:modified xsi:type="dcterms:W3CDTF">2024-01-05T09:48:01Z</dcterms:modified>
  <dc:language>pl-PL</dc:language>
</cp:coreProperties>
</file>