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235" windowHeight="10020" activeTab="1"/>
  </bookViews>
  <sheets>
    <sheet name="Formularz oferty " sheetId="2" r:id="rId1"/>
    <sheet name="Część 1" sheetId="1" r:id="rId2"/>
  </sheets>
  <definedNames>
    <definedName name="_xlnm._FilterDatabase" localSheetId="1" hidden="1">'Część 1'!$A$8:$J$8</definedName>
    <definedName name="_xlnm.Print_Area" localSheetId="1">'Część 1'!$A$1:$J$69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 r="B1" i="1" l="1"/>
  <c r="D19" i="2" l="1"/>
  <c r="A48" i="1"/>
  <c r="A60" i="1"/>
  <c r="A61" i="1" s="1"/>
  <c r="A62" i="1" s="1"/>
  <c r="A63" i="1" s="1"/>
  <c r="A64" i="1" s="1"/>
  <c r="A65" i="1" s="1"/>
  <c r="A51" i="1"/>
  <c r="A52" i="1" s="1"/>
  <c r="A57" i="1" s="1"/>
  <c r="A41" i="1"/>
  <c r="A42" i="1" s="1"/>
  <c r="A43" i="1" s="1"/>
  <c r="A44" i="1" s="1"/>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alcChain>
</file>

<file path=xl/sharedStrings.xml><?xml version="1.0" encoding="utf-8"?>
<sst xmlns="http://schemas.openxmlformats.org/spreadsheetml/2006/main" count="272" uniqueCount="172">
  <si>
    <t>Część nr:</t>
  </si>
  <si>
    <t>L.p.</t>
  </si>
  <si>
    <t>Typ urządzenia</t>
  </si>
  <si>
    <t>Model</t>
  </si>
  <si>
    <t>Producent</t>
  </si>
  <si>
    <t>Nr seryjny</t>
  </si>
  <si>
    <t>Rok produkcji</t>
  </si>
  <si>
    <t>Edwards Lifesciences</t>
  </si>
  <si>
    <t>043686</t>
  </si>
  <si>
    <t>13820728</t>
  </si>
  <si>
    <t>043684</t>
  </si>
  <si>
    <t>13820790</t>
  </si>
  <si>
    <t>043691</t>
  </si>
  <si>
    <t>13820765</t>
  </si>
  <si>
    <t>043690</t>
  </si>
  <si>
    <t>13820764</t>
  </si>
  <si>
    <t>043692</t>
  </si>
  <si>
    <t>13820767</t>
  </si>
  <si>
    <t>043706</t>
  </si>
  <si>
    <t>13820823</t>
  </si>
  <si>
    <t>043693</t>
  </si>
  <si>
    <t>13820768</t>
  </si>
  <si>
    <t>043705</t>
  </si>
  <si>
    <t>13820818</t>
  </si>
  <si>
    <t>043685</t>
  </si>
  <si>
    <t>13820788</t>
  </si>
  <si>
    <t>043688</t>
  </si>
  <si>
    <t>13820737</t>
  </si>
  <si>
    <t>043704</t>
  </si>
  <si>
    <t>13820817</t>
  </si>
  <si>
    <t>043700</t>
  </si>
  <si>
    <t>13820811</t>
  </si>
  <si>
    <t>043698</t>
  </si>
  <si>
    <t>13820793</t>
  </si>
  <si>
    <t>043696</t>
  </si>
  <si>
    <t>13820775</t>
  </si>
  <si>
    <t>043689</t>
  </si>
  <si>
    <t>13820740</t>
  </si>
  <si>
    <t>043701</t>
  </si>
  <si>
    <t>13820821</t>
  </si>
  <si>
    <t>043695</t>
  </si>
  <si>
    <t>13820770</t>
  </si>
  <si>
    <t>043707</t>
  </si>
  <si>
    <t>13820794</t>
  </si>
  <si>
    <t>043703</t>
  </si>
  <si>
    <t>13820810</t>
  </si>
  <si>
    <t>043702</t>
  </si>
  <si>
    <t>13820813</t>
  </si>
  <si>
    <t>043687</t>
  </si>
  <si>
    <t>13820736</t>
  </si>
  <si>
    <t>Hemosphere</t>
  </si>
  <si>
    <t>048335</t>
  </si>
  <si>
    <t>13842119</t>
  </si>
  <si>
    <t>045019</t>
  </si>
  <si>
    <t>13827343</t>
  </si>
  <si>
    <t>043699</t>
  </si>
  <si>
    <t>13820799</t>
  </si>
  <si>
    <t>049772</t>
  </si>
  <si>
    <t>13845583</t>
  </si>
  <si>
    <t>049771</t>
  </si>
  <si>
    <t>13845579</t>
  </si>
  <si>
    <t>13820776</t>
  </si>
  <si>
    <t>043697</t>
  </si>
  <si>
    <t>PARAMETR WYMAGANY</t>
  </si>
  <si>
    <t>tak</t>
  </si>
  <si>
    <t>Potwierdzenie wykonania przeglądu okresowego sprzętu medycznego poprzez wpisy do paszportu technicznego i w karcie pracy (raporcie serwisowym), gdzie należy umieścić następujące informacje: datę wykonania, imię i nazwisko osoby wykonującej przegląd, nazwę sprzętu , model, nr seryjny, szczegółowy opis wykonywanych czynności, wykaz wymienionych podczas czynności serwisowych materiałów / części zalecanych przez producenta przewidzianych w dokumentacji technicznej sprzętu (jeśli dotyczy), informację o stanie technicznym sprzętu (sprawny, niesprawny, warunkowo dopuszczony do dalszej eksploatacji, z podaniem przyczyny) datę następnego przeglądu, podpis i pieczątkę.</t>
  </si>
  <si>
    <t>PARAMETR OFEROWANY</t>
  </si>
  <si>
    <t>Zakres czynności wymaganych do obsługi serwisowej</t>
  </si>
  <si>
    <t>LP.</t>
  </si>
  <si>
    <t xml:space="preserve">Zużyte lub uszkodzone części zamienne, wymienione podczas naprawy, Wykonawca zutylizuje lub podejmie inne działania zgodne z europejskimi przepisami dotyczącymi gospodarki odpadami, bez dodatkowego wynagrodzenia. </t>
  </si>
  <si>
    <t>W przypadku wykrycia awarii sprzętu medycznego podczas przeglądu okresowego i konieczności jego naprawy do Wykonawcy należy obowiązek umieszczenia na niesprawnym urządzeniu czytelnej informacji: „urządzenie przeznaczone do naprawy – nie używać”.</t>
  </si>
  <si>
    <t>Sprzęt medyczny będący przedmiotem obsługi serwisowej</t>
  </si>
  <si>
    <t>Platforma hemodynamiczna + moduły</t>
  </si>
  <si>
    <t>Po podpisaniu umowy wykonawca sporządzi harmonogram przeglądów i kontroli w porozumieniu z użytkownikiem w terminie do 4 tygodni od podpisania.</t>
  </si>
  <si>
    <t xml:space="preserve">Oświadczamy, że oferujemy realizację obslugi serwisowej zgodnie z wymaganym zakresem czynności, szczegółowo opisanym powyżej. </t>
  </si>
  <si>
    <t>Cena brutto#
za 24 mc [zł]</t>
  </si>
  <si>
    <t>SPOSÓB OCENY</t>
  </si>
  <si>
    <t>Naprawy:</t>
  </si>
  <si>
    <t>Przeglądy okresowe:</t>
  </si>
  <si>
    <t>Numer inwentarzowy</t>
  </si>
  <si>
    <t>W przypadku stwierdzenia podczas przeglądu, że sprzęt medyczny musi być wyłączony z eksploatacji w sposób trwały (nie podlega naprawie), informacja ta zostanie zawarta w karcie pracy ( raporcie serwisowym ) z podaniem przyczyny. Do Wykonawcy należy obowiązek umieszczenia na niesprawnym sprzęcie czytelnej informacji: „urządzenie niesprawne – nie używać”.</t>
  </si>
  <si>
    <t>W cenie oferty minimalnie dwie naprawy rocznie przypadające na każdy w/w sprzęt medyczny w pełnym zakresie niezależnie od przyczyny powstania awarii w tym również naprawy uszkodzeń mechanicznych. 
Każda następna dodatkowo płatna naprawa danego sprzętu medycznego wymagać będzie akceptacji Zamawiającego.</t>
  </si>
  <si>
    <t>Pozostałe:</t>
  </si>
  <si>
    <t>Minimalny 6 miesieczny okres gwarancji na wymienione części zamienne i moduły, liczony od dnia ich zamontowania i uruchomienia.</t>
  </si>
  <si>
    <t>W ramach kwoty umowy Wykonawca zapewni stałe wsparcie kliniczne wg potrzeb Zamawiającego w tym wizyty proktora, wizyty specjalisty klinicznego, szkolenia on line, dostęp do platformy edukacyjnej.</t>
  </si>
  <si>
    <t>#jeżeli wybór oferty będzie prowadził do powstania u zamawiajacego obowiazku podatkowego, zgodnie z przepisami o podatku od towarów i usług, należy podać cenę netto</t>
  </si>
  <si>
    <t>załącznik nr 1a do SWZ</t>
  </si>
  <si>
    <t>załącznik nr ….. do umowy</t>
  </si>
  <si>
    <t>ARKUSZ CENOWY</t>
  </si>
  <si>
    <t>tak, 
podać ilość</t>
  </si>
  <si>
    <t>największa ilość napraw - 5 pkt
wymagane - 0 pkt 
inne proporcjonalnie mniej względem największej ilości</t>
  </si>
  <si>
    <t>Koszty dojazdu i koszty materiałów / części koniecznych do wykonania przeglądu okresowego sprzętu medycznego w cenie oferty.</t>
  </si>
  <si>
    <t>W ramach umowy Wykonawca zapewnia aktualizacje oprogramowania w/w sprzętu medycznego (poprawki błędów, podstawowe ulepszenia) oraz wymianę przewodów wycofanych eksploatacji.</t>
  </si>
  <si>
    <t>Czas rozpoczęcia naprawy  od wezwania mailowo lub telefonicznie – maksymalnie 3 dni robocze z uwzględnieniem godzin pracy serwisu: pomiędzy 8:00 a 17:00, od poniedziałku do piątku z wyłączeniem dni wolnych ustawowo od pracy.</t>
  </si>
  <si>
    <t>W przypadku naprawy sprzętu medycznego w siedzibie Wykonawcy to Wykonawca zapewnia odbiór i dostawę paczek ze sprzętem medycznym pokrywając koszt transportu, ubezpieczenia i pakowania.</t>
  </si>
  <si>
    <t xml:space="preserve">Wykonawca posiada wiedzę, oraz uprawnienia umożliwiające naprawy i przeglądy w/w sprzętu medycznego oraz niezbędne symulatory do niego wraz aktualnymi świadectwami wzorcowania, a także dostęp do dokumentacji technicznej wyrobu. </t>
  </si>
  <si>
    <t xml:space="preserve">W ramach napraw w cenie oferty koszt części zamiennych jest zawarty w tej cenie w tym również nowe moduły. </t>
  </si>
  <si>
    <t>Wykonawca ma obowiązek przeprowadzać wszystkie czynności serwisowe w sposób, który:
- nie wpływa na bezpieczeństwo użytkowania wyrobu medycznego,
- nie wpływa na utratę znaku CE oraz nie powoduje, że serwisowany wyrób zostanie zmodyfikowany w sposób, który wpłynie na deklarowane przez producenta na etapie wprowadzania do obrotu: przeznaczenie, parametry techniczne i konfigurację lub inne aspekty związane z jego bezpieczną eksploatacją.</t>
  </si>
  <si>
    <t>Załącznik nr 1 do SWZ</t>
  </si>
  <si>
    <t>FORMULARZ OFERTY</t>
  </si>
  <si>
    <t>Numer sprawy</t>
  </si>
  <si>
    <t>Nazwa zamówienia</t>
  </si>
  <si>
    <t>nazwa Wykonawcy:</t>
  </si>
  <si>
    <t>adres (siedziba) Wykonawcy:</t>
  </si>
  <si>
    <t>województwo:</t>
  </si>
  <si>
    <t>NIP</t>
  </si>
  <si>
    <t>REGON</t>
  </si>
  <si>
    <t>osoba do kontaktu</t>
  </si>
  <si>
    <t>telefon</t>
  </si>
  <si>
    <t>email</t>
  </si>
  <si>
    <t>1.</t>
  </si>
  <si>
    <t>Część 1</t>
  </si>
  <si>
    <t># jeżeli wybór oferty będzie prowadził do powstania u Zamawiającego obowiązku podatkowego, zgodnie z przepisami o podatku od towarów i usług, należy podać cenę netto.</t>
  </si>
  <si>
    <t>2.</t>
  </si>
  <si>
    <t>Oświadczam, że wybór niniejszej oferty będzie prowadził do powstania u Zamawiającego obowiązku podatkowego zgodnie z przepisami o podatku od towarów i usług w zakresie*:</t>
  </si>
  <si>
    <t>nazwa (rodzaj) towaru lub usługi:
wartość bez kwoty podatku:
stawka podatku, która będzie miała zastosowanie:</t>
  </si>
  <si>
    <t>...……………………………..…………………………..
………………………………..…………………………..
………………………………..………………………</t>
  </si>
  <si>
    <t>* Należy podać informacje o których mowa w pkt. 10.9 SWZ. Jeżeli wykonawca nie poda powyższej informacji to Zamawiający przyjmie, że wybór oferty nie będzie prowadził do powstania u Zamawiającego obowiązku podatkowego zgodnie z przepisami o podatku od towarów i usług.</t>
  </si>
  <si>
    <t>3.</t>
  </si>
  <si>
    <t>Oświadczamy, że zamierzamy powierzyć następujące części zamówienia podwykonawcom i jednocześnie podajemy nazwy (firmy) podwykonawców *:</t>
  </si>
  <si>
    <t>część zamówienia:
nazwa (firma) podwykonawcy:</t>
  </si>
  <si>
    <t>4.</t>
  </si>
  <si>
    <t xml:space="preserve">

</t>
  </si>
  <si>
    <t xml:space="preserve">Tak
Nie
</t>
  </si>
  <si>
    <t>5.</t>
  </si>
  <si>
    <t>Oświadczamy, że jesteśmy *:</t>
  </si>
  <si>
    <t>
 



</t>
  </si>
  <si>
    <t>mikroprzedsiębiorstwem 
małym przedsiębiorstwem 
średnim przedsiębiorstwem
jednoosobową działalnością gospodarczą 
osobą fizyczną nieprowadzącą działalności gospodarczej
inny rodzaj (w tym duże przedsiębiorstwo)</t>
  </si>
  <si>
    <t>*zaznaczyć właściwe.</t>
  </si>
  <si>
    <t>6.</t>
  </si>
  <si>
    <t>Oświadczamy, że zapoznaliśmy się ze SWZ wraz z jej załącznikami i nie wnosimy do niej zastrzeżeń oraz, że zdobyliśmy konieczne informacje do przygotowania oferty.</t>
  </si>
  <si>
    <t>7.</t>
  </si>
  <si>
    <t>Oświadczamy, że termin płatności wynosi do 60 dni. Dodatkowe informacje znajdują się we wzorze umowy.</t>
  </si>
  <si>
    <t>8.</t>
  </si>
  <si>
    <t xml:space="preserve">Oświadczamy, że zamówienie będziemy wykonywać nie dłużej jednak niż przez 24 miesięcy </t>
  </si>
  <si>
    <t>9.</t>
  </si>
  <si>
    <t>Oświadczamy, że oferujemy realziację przedmiotu zamówienia zgodnie z zasadami okreslonymi w SWZ wraz z załacznikami.</t>
  </si>
  <si>
    <t>10.</t>
  </si>
  <si>
    <t>Oświadczamy, że jesteśmy związani niniejszą ofertą przez okres podany w SWZ.</t>
  </si>
  <si>
    <t>11.</t>
  </si>
  <si>
    <t>Oświadczamy, ze zapoznaliśmy się z treścią załączonego do SWZ wzoru umowy i w przypadku wyboru naszej oferty zawrzemy z zamawiającym  umowę sporządzoną na podstawie tego wzoru.</t>
  </si>
  <si>
    <t>12.</t>
  </si>
  <si>
    <t>Dane do umowy:</t>
  </si>
  <si>
    <t>Osoby które będą zawierały umowę ze strony Wykonawcy:</t>
  </si>
  <si>
    <t>Imię i nazwisko</t>
  </si>
  <si>
    <t xml:space="preserve">   </t>
  </si>
  <si>
    <t>Osoba(y)  odpowiedzialna za realizację umowy ze strony Wykonawcy</t>
  </si>
  <si>
    <t>Stanowisko</t>
  </si>
  <si>
    <t>Nr telefonu / e-mail</t>
  </si>
  <si>
    <t>Nr konta bankowego do rozliczeń pomiędzy Zamawiającym a Wykonawcy</t>
  </si>
  <si>
    <t>Nazwa i adres banku</t>
  </si>
  <si>
    <t>DFP.271.57.2025.EP</t>
  </si>
  <si>
    <t>Obsługa serwisowa platform hemodynamicznych Hemosphere wraz z modułami Edwards Lifesciences</t>
  </si>
  <si>
    <t>Oferujemy wykonanie całego przedmiotu zamówienia cenę:</t>
  </si>
  <si>
    <t>Cena brutto# oferty [zł]</t>
  </si>
  <si>
    <t>największa liczba mc - 5 pkt; 
wymagane - 0 pkt 
inne proporcjonalnie mniej względem największej liczby miesięcy</t>
  </si>
  <si>
    <t>tak, 
podać liczbę miesięcy</t>
  </si>
  <si>
    <t>Potwierdzenie wykonania naprawy sprzętu medycznego poprzez wpisy do paszportu technicznego i w karcie pracy (raporcie serwisowym), gdzie należy umieścić następujące informacje: datę wykonania, imię i nazwisko osoby wykonującej naprawę, nazwę sprzętu, model, nr seryjny, szczegółowy opis wykonywanych czynności, wykaz wymienionych podczas czynności serwisowych materiałów / części  oraz informację, że sprzęt jest sprawny i dopuszczony do dalszej eksploatacji, podpis i pieczątkę.</t>
  </si>
  <si>
    <t>najkrótszy czas - 5 pkt 
wymagany - 0 pkt
inne proporcjonalnie mniej względem najkrótszej wartości</t>
  </si>
  <si>
    <t>najkrótszy czas - 5 pkt
wymagany - 0 pkt
inne proporcjonalnie mniej względem najkrótszej wartości</t>
  </si>
  <si>
    <t>tak, 
podać liczbę dni roboczych</t>
  </si>
  <si>
    <t>Czas zakończenia naprawy i zwrot sprawnego sprzętu medycznego maksymalnie do 21 dni roboczych w przypadku naprawy w siedzibie Wykonawcy od momentu zabrania sprzętu.</t>
  </si>
  <si>
    <r>
      <t>Czas zakończenia naprawy i zwrot sprawnego sprzętu medycznego maksymalnie do 5 dni roboczych od momentu wezwania w przypadku naprawy na miejscu.</t>
    </r>
    <r>
      <rPr>
        <b/>
        <sz val="11"/>
        <rFont val="Garamond"/>
        <family val="1"/>
        <charset val="238"/>
      </rPr>
      <t/>
    </r>
  </si>
  <si>
    <t>Cena brutto#
za 1 miesiąc [ zł ]</t>
  </si>
  <si>
    <t>Platforma hemodynamiczna + moduły - aparat na gwarancji do 12. 2025</t>
  </si>
  <si>
    <t>Platforma hemodynamiczna + moduły - aparat na gwarancji do 12. 2026</t>
  </si>
  <si>
    <t>Wykonanie dwóch przeglądów okresowych w/w sprzętu medycznego wg. harmonogramu co 12 mc, którego zakres określają zalecenia producenta, instrukcja obsługi sprzętu i dokumentacja / instrukcja serwisowa wydana przez producenta sprzętu a w szczególności: 
a. czyszczenie i odkażanie
b. oględziny
c. kontrola bezpieczeństwa elektrycznego
d. badania funkcjonalne
e. kontrola przewodów
f. kontrole w ramach konserwacji profilaktycznej
g. badanie błędów</t>
  </si>
  <si>
    <t>Raporty serwisowe/ karty pracy z wykonanych przeglądów będą przesyłane na adresy mwas@su.krakow.pl; rszlachta@su.krakow.pl a z napraw na ernestlewandowski@su.krakow.pl; rszlachta@su.krakow.pl do 5 dni roboczych po zakończeniu każdego przeglądu lub naprawy.</t>
  </si>
  <si>
    <t>Oświadczamy, że wypełniliśmy obowiązki informacyjne przewidziane w art. 13 lub art. 14 RODO wobec osób fizycznych, od których dane osobowe bezpośrednio lub pośrednio pozyskaliśmy w celu ubiegania się o udzielenie zamówienia publicznego w niniejszym postępowaniu
* Zaznaczyć właściwe. Jeżeli wykonawca nie dokona zaznaczenia to Zamawiający przyjmie, że wykonawca nie przekazuje danych osobowych innych niż bezpośrednio jego dotyczących lub zachodzi wyłączenie stosowania obowiązku informacyjnego, stosownie do art. 13 ust. 4 lub art. 14 ust. 5 RODO</t>
  </si>
  <si>
    <t>Oświadczmy, że podwykonawca jest **:</t>
  </si>
  <si>
    <t>*Jeżeli wykonawca nie poda tych informacji to Zamawiający przyjmie, że wykonawca nie zamierza powierzać żadnej części zamówienia podwykonawcy.
** zaznaczyć właściwe.
W przypadku wskazania podwykonawcy, zastosowanie ma ogólnounijny zakaz udziału rosyjskich wykonawców w zamówieniach publicznych i koncesjach udzielanych w państwach członkowskich Unii Europejskiej ustanowiony na mocy art. 1 pkt 23 rozporządzenia 2022/576 z dnia 8 kwietnia 2022 r. do rozporządzenia Rady (UE) 833/2014 dotyczącego środków ograniczających w związku z działaniami Rosji destabilizującymi sytuację na Ukrainie.</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</si>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</sst>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zł&quot;_-;\-* #,##0.00\ &quot;zł&quot;_-;_-* &quot;-&quot;??\ &quot;zł&quot;_-;_-@_-"/>
    <numFmt numFmtId="164" formatCode="0;\-0;;\ @"/>
    <numFmt numFmtId="165" formatCode="#,##0.00\ &quot;zł&quot;"/>
  </numFmts>
  <fonts count="10" x14ac:knownFonts="1">
    <font>
      <sz val="11"/>
      <color theme="1"/>
      <name val="Calibri"/>
      <family val="2"/>
      <scheme val="minor"/>
    </font>
    <font>
      <sz val="10"/>
      <name val="Arial"/>
      <family val="2"/>
      <charset val="238"/>
    </font>
    <font>
      <sz val="10"/>
      <name val="Arial CE"/>
      <charset val="238"/>
    </font>
    <font>
      <sz val="11"/>
      <color theme="1"/>
      <name val="Garamond"/>
      <family val="1"/>
      <charset val="238"/>
    </font>
    <font>
      <b/>
      <sz val="11"/>
      <color theme="1"/>
      <name val="Garamond"/>
      <family val="1"/>
      <charset val="238"/>
    </font>
    <font>
      <sz val="10"/>
      <name val="Garamond"/>
      <family val="1"/>
      <charset val="238"/>
    </font>
    <font>
      <sz val="11"/>
      <name val="Garamond"/>
      <family val="1"/>
      <charset val="238"/>
    </font>
    <font>
      <i/>
      <sz val="8"/>
      <name val="Garamond"/>
      <family val="1"/>
      <charset val="238"/>
    </font>
    <font>
      <b/>
      <sz val="11"/>
      <name val="Garamond"/>
      <family val="1"/>
      <charset val="238"/>
    </font>
    <font>
      <b/>
      <sz val="11"/>
      <color indexed="8"/>
      <name val="Garamond"/>
      <family val="1"/>
      <charset val="238"/>
    </font>
  </fonts>
  <fills count="7">
    <fill>
      <patternFill patternType="none"/>
    </fill>
    <fill>
      <patternFill patternType="gray125"/>
    </fill>
    <fill>
      <patternFill patternType="solid">
        <fgColor theme="0"/>
        <bgColor indexed="64"/>
      </patternFill>
    </fill>
    <fill>
      <patternFill patternType="solid">
        <fgColor theme="0"/>
        <bgColor indexed="43"/>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0" fontId="1" fillId="0" borderId="0"/>
    <xf numFmtId="0" fontId="2" fillId="0" borderId="0"/>
  </cellStyleXfs>
  <cellXfs count="164">
    <xf numFmtId="0" fontId="0" fillId="0" borderId="0" xfId="0"/>
    <xf numFmtId="0" fontId="3" fillId="0" borderId="0" xfId="0" applyFont="1" applyAlignment="1" applyProtection="1">
      <alignment horizontal="left" vertical="top" wrapText="1"/>
      <protection locked="0"/>
    </xf>
    <xf numFmtId="3" fontId="3" fillId="0" borderId="0" xfId="0" applyNumberFormat="1" applyFont="1" applyAlignment="1" applyProtection="1">
      <alignment horizontal="right" vertical="top" wrapText="1"/>
      <protection locked="0"/>
    </xf>
    <xf numFmtId="0" fontId="4" fillId="0" borderId="0" xfId="0" applyFont="1" applyAlignment="1" applyProtection="1">
      <alignment horizontal="center" vertical="top"/>
      <protection locked="0"/>
    </xf>
    <xf numFmtId="0" fontId="4" fillId="0" borderId="0" xfId="0" applyFont="1" applyAlignment="1" applyProtection="1">
      <alignment horizontal="left" vertical="top" wrapText="1"/>
      <protection locked="0"/>
    </xf>
    <xf numFmtId="3" fontId="3" fillId="0" borderId="0" xfId="0" applyNumberFormat="1" applyFont="1" applyAlignment="1" applyProtection="1">
      <alignment horizontal="left" vertical="top" wrapText="1"/>
      <protection locked="0"/>
    </xf>
    <xf numFmtId="0" fontId="4" fillId="6" borderId="2" xfId="0" applyFont="1" applyFill="1" applyBorder="1" applyAlignment="1" applyProtection="1">
      <alignment horizontal="left" vertical="top" wrapText="1"/>
      <protection locked="0"/>
    </xf>
    <xf numFmtId="3" fontId="4" fillId="0" borderId="0" xfId="0" applyNumberFormat="1"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44" fontId="3" fillId="0" borderId="2" xfId="0" applyNumberFormat="1" applyFont="1" applyBorder="1" applyAlignment="1" applyProtection="1">
      <alignment horizontal="left" vertical="top" wrapText="1"/>
      <protection locked="0"/>
    </xf>
    <xf numFmtId="0" fontId="3" fillId="0" borderId="2" xfId="0" applyFont="1" applyBorder="1" applyAlignment="1">
      <alignment horizontal="justify" vertical="top" wrapText="1"/>
    </xf>
    <xf numFmtId="0" fontId="3" fillId="0" borderId="2" xfId="0" applyFont="1" applyBorder="1" applyAlignment="1" applyProtection="1">
      <alignment horizontal="justify" vertical="top" wrapText="1"/>
      <protection locked="0"/>
    </xf>
    <xf numFmtId="0" fontId="3" fillId="0" borderId="0" xfId="0" applyFont="1" applyAlignment="1" applyProtection="1">
      <alignment horizontal="justify" vertical="top" wrapText="1"/>
      <protection locked="0"/>
    </xf>
    <xf numFmtId="0" fontId="3" fillId="0" borderId="0" xfId="0" applyFont="1" applyAlignment="1" applyProtection="1">
      <alignment horizontal="left" vertical="top"/>
      <protection locked="0"/>
    </xf>
    <xf numFmtId="0" fontId="3" fillId="0" borderId="0" xfId="0" applyFont="1" applyAlignment="1" applyProtection="1">
      <alignment horizontal="center" vertical="top" wrapText="1"/>
      <protection locked="0"/>
    </xf>
    <xf numFmtId="49" fontId="3" fillId="0" borderId="0" xfId="0" applyNumberFormat="1" applyFont="1" applyAlignment="1" applyProtection="1">
      <alignment horizontal="left" vertical="top" wrapText="1"/>
      <protection locked="0"/>
    </xf>
    <xf numFmtId="0" fontId="3" fillId="6" borderId="2" xfId="0" applyFont="1" applyFill="1" applyBorder="1" applyAlignment="1" applyProtection="1">
      <alignment horizontal="left" vertical="top" wrapText="1"/>
      <protection locked="0"/>
    </xf>
    <xf numFmtId="49" fontId="3" fillId="6" borderId="2" xfId="0" applyNumberFormat="1" applyFont="1" applyFill="1" applyBorder="1" applyAlignment="1" applyProtection="1">
      <alignment horizontal="left" vertical="top" wrapText="1"/>
      <protection locked="0"/>
    </xf>
    <xf numFmtId="49" fontId="3" fillId="6" borderId="4" xfId="0" applyNumberFormat="1" applyFont="1" applyFill="1" applyBorder="1" applyAlignment="1" applyProtection="1">
      <alignment horizontal="left" vertical="top" wrapText="1"/>
      <protection locked="0"/>
    </xf>
    <xf numFmtId="3" fontId="3" fillId="6" borderId="2" xfId="0" applyNumberFormat="1" applyFont="1" applyFill="1" applyBorder="1" applyAlignment="1" applyProtection="1">
      <alignment horizontal="right" vertical="top" wrapText="1"/>
      <protection locked="0"/>
    </xf>
    <xf numFmtId="49" fontId="4" fillId="0" borderId="2" xfId="0" applyNumberFormat="1" applyFont="1" applyBorder="1" applyAlignment="1" applyProtection="1">
      <alignment horizontal="left" vertical="top" wrapText="1"/>
      <protection locked="0"/>
    </xf>
    <xf numFmtId="49" fontId="3" fillId="0" borderId="4" xfId="0" applyNumberFormat="1" applyFont="1" applyBorder="1" applyAlignment="1" applyProtection="1">
      <alignment horizontal="left" vertical="top" wrapText="1"/>
      <protection locked="0"/>
    </xf>
    <xf numFmtId="3" fontId="4" fillId="0" borderId="2" xfId="0" applyNumberFormat="1" applyFont="1" applyBorder="1" applyAlignment="1" applyProtection="1">
      <alignment horizontal="right" vertical="top" wrapText="1"/>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horizontal="right" vertical="top" wrapText="1"/>
      <protection locked="0"/>
    </xf>
    <xf numFmtId="0" fontId="3" fillId="0" borderId="0" xfId="0" applyFont="1" applyAlignment="1">
      <alignment vertical="center" wrapText="1"/>
    </xf>
    <xf numFmtId="0" fontId="6" fillId="2" borderId="0" xfId="0" applyFont="1" applyFill="1" applyAlignment="1">
      <alignment horizontal="left" vertical="center"/>
    </xf>
    <xf numFmtId="0" fontId="6" fillId="2" borderId="0" xfId="0" applyFont="1" applyFill="1" applyAlignment="1">
      <alignment horizontal="left" vertical="center"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6" fillId="2" borderId="0" xfId="1" applyFont="1" applyFill="1" applyAlignment="1" applyProtection="1">
      <alignment horizontal="right" vertical="center" wrapText="1"/>
      <protection locked="0"/>
    </xf>
    <xf numFmtId="0" fontId="6" fillId="2" borderId="0" xfId="0" applyFont="1" applyFill="1"/>
    <xf numFmtId="0" fontId="8" fillId="2" borderId="0" xfId="1" applyFont="1" applyFill="1" applyAlignment="1" applyProtection="1">
      <alignment horizontal="center" vertical="top"/>
      <protection locked="0"/>
    </xf>
    <xf numFmtId="0" fontId="6" fillId="2" borderId="0" xfId="0" applyFont="1" applyFill="1" applyBorder="1" applyAlignment="1">
      <alignment horizontal="center" vertical="center" wrapText="1"/>
    </xf>
    <xf numFmtId="49" fontId="6" fillId="2" borderId="0" xfId="0" applyNumberFormat="1" applyFont="1" applyFill="1" applyBorder="1" applyAlignment="1">
      <alignment horizontal="center" vertical="center" wrapText="1"/>
    </xf>
    <xf numFmtId="0" fontId="3" fillId="2" borderId="0" xfId="1" applyFont="1" applyFill="1" applyBorder="1" applyAlignment="1" applyProtection="1">
      <alignment horizontal="center" vertical="center" wrapText="1"/>
      <protection locked="0"/>
    </xf>
    <xf numFmtId="0" fontId="3" fillId="2" borderId="0" xfId="0" applyFont="1" applyFill="1" applyAlignment="1">
      <alignment horizontal="center" vertical="center"/>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49" fontId="8" fillId="2" borderId="0" xfId="0" applyNumberFormat="1" applyFont="1" applyFill="1" applyBorder="1" applyAlignment="1">
      <alignment horizontal="center" vertical="center" wrapText="1"/>
    </xf>
    <xf numFmtId="164" fontId="8" fillId="2" borderId="0" xfId="0" applyNumberFormat="1" applyFont="1" applyFill="1" applyBorder="1" applyAlignment="1">
      <alignment horizontal="center" vertical="center" wrapText="1"/>
    </xf>
    <xf numFmtId="2" fontId="8" fillId="3" borderId="0"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8" fillId="5" borderId="2" xfId="0" applyFont="1" applyFill="1" applyBorder="1" applyAlignment="1">
      <alignment horizontal="center" vertical="center" wrapText="1"/>
    </xf>
    <xf numFmtId="49" fontId="8" fillId="5" borderId="2" xfId="0" applyNumberFormat="1" applyFont="1" applyFill="1" applyBorder="1" applyAlignment="1">
      <alignment horizontal="center" vertical="center" wrapText="1"/>
    </xf>
    <xf numFmtId="0" fontId="9" fillId="5" borderId="2" xfId="0" applyFont="1" applyFill="1" applyBorder="1" applyAlignment="1" applyProtection="1">
      <alignment horizontal="center" vertical="center" wrapText="1"/>
      <protection locked="0"/>
    </xf>
    <xf numFmtId="0" fontId="8" fillId="5" borderId="2" xfId="0" applyFont="1" applyFill="1" applyBorder="1" applyAlignment="1" applyProtection="1">
      <alignment horizontal="center" vertical="center" wrapText="1"/>
      <protection locked="0"/>
    </xf>
    <xf numFmtId="9" fontId="8" fillId="5" borderId="2" xfId="0" applyNumberFormat="1" applyFont="1" applyFill="1" applyBorder="1" applyAlignment="1" applyProtection="1">
      <alignment horizontal="center" vertical="center" wrapText="1"/>
      <protection locked="0"/>
    </xf>
    <xf numFmtId="0" fontId="6" fillId="2" borderId="2" xfId="0" applyFont="1" applyFill="1" applyBorder="1" applyAlignment="1">
      <alignment horizontal="center" vertical="center" wrapText="1"/>
    </xf>
    <xf numFmtId="0" fontId="3" fillId="2" borderId="3" xfId="0" applyFont="1" applyFill="1" applyBorder="1" applyAlignment="1">
      <alignment horizontal="center"/>
    </xf>
    <xf numFmtId="0" fontId="3" fillId="2" borderId="2" xfId="0" applyFont="1" applyFill="1" applyBorder="1" applyAlignment="1">
      <alignment horizontal="center" vertical="center"/>
    </xf>
    <xf numFmtId="49" fontId="3" fillId="2" borderId="3" xfId="0" applyNumberFormat="1" applyFont="1" applyFill="1" applyBorder="1" applyAlignment="1">
      <alignment horizontal="center"/>
    </xf>
    <xf numFmtId="0" fontId="6" fillId="0" borderId="0" xfId="0" applyFont="1" applyAlignment="1">
      <alignment horizontal="center" vertical="center" wrapText="1"/>
    </xf>
    <xf numFmtId="0" fontId="6" fillId="2" borderId="0" xfId="0" applyFont="1" applyFill="1" applyBorder="1" applyAlignment="1">
      <alignment horizontal="left" vertical="center" wrapText="1"/>
    </xf>
    <xf numFmtId="0" fontId="3" fillId="2" borderId="0" xfId="0" applyFont="1" applyFill="1" applyAlignment="1">
      <alignment vertical="center" wrapText="1"/>
    </xf>
    <xf numFmtId="0" fontId="3" fillId="2" borderId="2" xfId="0" applyFont="1" applyFill="1" applyBorder="1" applyAlignment="1">
      <alignment vertical="center" wrapText="1"/>
    </xf>
    <xf numFmtId="0" fontId="6" fillId="2" borderId="7" xfId="0" applyFont="1" applyFill="1" applyBorder="1" applyAlignment="1">
      <alignment horizontal="center" vertical="center" wrapText="1"/>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49" fontId="6" fillId="2" borderId="0" xfId="0" applyNumberFormat="1" applyFont="1" applyFill="1" applyAlignment="1">
      <alignment horizontal="center" vertical="center" wrapText="1"/>
    </xf>
    <xf numFmtId="49" fontId="6"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2" borderId="3" xfId="0" applyFont="1" applyFill="1" applyBorder="1" applyAlignment="1">
      <alignment horizontal="center" wrapText="1"/>
    </xf>
    <xf numFmtId="0" fontId="4" fillId="5" borderId="2" xfId="0" applyFont="1" applyFill="1" applyBorder="1" applyAlignment="1">
      <alignment horizontal="center" vertical="center" wrapText="1"/>
    </xf>
    <xf numFmtId="0" fontId="3" fillId="0" borderId="2" xfId="0" applyFont="1" applyFill="1" applyBorder="1" applyAlignment="1">
      <alignment vertical="center" wrapText="1"/>
    </xf>
    <xf numFmtId="0" fontId="8" fillId="2" borderId="0" xfId="0" applyFont="1" applyFill="1" applyAlignment="1">
      <alignment horizontal="left" vertical="center" wrapText="1"/>
    </xf>
    <xf numFmtId="165" fontId="8" fillId="2" borderId="2" xfId="0" applyNumberFormat="1"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2" borderId="3" xfId="0" applyFont="1" applyFill="1" applyBorder="1" applyAlignment="1">
      <alignment horizontal="center" wrapText="1"/>
    </xf>
    <xf numFmtId="44" fontId="6" fillId="0" borderId="2" xfId="0" applyNumberFormat="1" applyFont="1" applyFill="1" applyBorder="1" applyAlignment="1">
      <alignment horizontal="center" vertical="center" wrapText="1"/>
    </xf>
    <xf numFmtId="44" fontId="4" fillId="0" borderId="2" xfId="0" applyNumberFormat="1" applyFont="1" applyFill="1" applyBorder="1" applyAlignment="1">
      <alignment horizontal="center" vertical="center" wrapText="1"/>
    </xf>
    <xf numFmtId="0" fontId="3" fillId="0" borderId="0" xfId="0" applyFont="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0" xfId="0" applyFont="1" applyAlignment="1" applyProtection="1">
      <alignment horizontal="justify" vertical="top" wrapText="1"/>
      <protection locked="0"/>
    </xf>
    <xf numFmtId="0" fontId="4" fillId="0" borderId="2"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4" fillId="0" borderId="4" xfId="0" applyFont="1" applyBorder="1" applyAlignment="1" applyProtection="1">
      <alignment horizontal="center" vertical="top" wrapText="1"/>
      <protection locked="0"/>
    </xf>
    <xf numFmtId="0" fontId="4" fillId="0" borderId="8" xfId="0" applyFont="1" applyBorder="1" applyAlignment="1" applyProtection="1">
      <alignment horizontal="center" vertical="top" wrapText="1"/>
      <protection locked="0"/>
    </xf>
    <xf numFmtId="0" fontId="3" fillId="0" borderId="1" xfId="0" applyFont="1" applyBorder="1" applyAlignment="1" applyProtection="1">
      <alignment horizontal="justify" vertical="top" wrapText="1"/>
      <protection locked="0"/>
    </xf>
    <xf numFmtId="0" fontId="3" fillId="0" borderId="0" xfId="0" applyFont="1" applyAlignment="1" applyProtection="1">
      <alignment horizontal="left" vertical="top" wrapText="1"/>
      <protection locked="0"/>
    </xf>
    <xf numFmtId="0" fontId="3" fillId="0" borderId="0" xfId="0" applyFont="1" applyAlignment="1">
      <alignment horizontal="left" vertical="top" wrapText="1"/>
    </xf>
    <xf numFmtId="0" fontId="3" fillId="0" borderId="0" xfId="0" applyFont="1" applyAlignment="1" applyProtection="1">
      <alignment horizontal="justify" vertical="top" wrapText="1"/>
      <protection locked="0"/>
    </xf>
    <xf numFmtId="0" fontId="5" fillId="0" borderId="0" xfId="0" applyFont="1" applyAlignment="1">
      <alignment horizontal="justify" vertical="top" wrapText="1"/>
    </xf>
    <xf numFmtId="0" fontId="3" fillId="0" borderId="1" xfId="0" applyFont="1" applyBorder="1" applyAlignment="1">
      <alignment horizontal="justify" vertical="top" wrapText="1"/>
    </xf>
    <xf numFmtId="0" fontId="3" fillId="4" borderId="4" xfId="0" applyFont="1" applyFill="1" applyBorder="1" applyAlignment="1">
      <alignment horizontal="justify" vertical="top" wrapText="1"/>
    </xf>
    <xf numFmtId="0" fontId="3" fillId="4" borderId="8" xfId="0" applyFont="1" applyFill="1" applyBorder="1" applyAlignment="1">
      <alignment horizontal="justify" vertical="top" wrapText="1"/>
    </xf>
    <xf numFmtId="0" fontId="3" fillId="0" borderId="0" xfId="0" applyFont="1" applyAlignment="1">
      <alignment horizontal="justify" vertical="top" wrapText="1"/>
    </xf>
    <xf numFmtId="0" fontId="3" fillId="0" borderId="9" xfId="0" applyFont="1" applyBorder="1" applyAlignment="1" applyProtection="1">
      <alignment horizontal="justify" vertical="top" wrapText="1"/>
      <protection locked="0"/>
    </xf>
    <xf numFmtId="0" fontId="3" fillId="0" borderId="9" xfId="0" applyFont="1" applyBorder="1" applyAlignment="1">
      <alignment horizontal="justify" vertical="top" wrapText="1"/>
    </xf>
    <xf numFmtId="49" fontId="4" fillId="0" borderId="4" xfId="0" applyNumberFormat="1" applyFont="1" applyBorder="1" applyAlignment="1" applyProtection="1">
      <alignment horizontal="left" vertical="top" wrapText="1"/>
      <protection locked="0"/>
    </xf>
    <xf numFmtId="49" fontId="4" fillId="0" borderId="8" xfId="0" applyNumberFormat="1" applyFont="1" applyBorder="1" applyAlignment="1" applyProtection="1">
      <alignment horizontal="left" vertical="top" wrapText="1"/>
      <protection locked="0"/>
    </xf>
    <xf numFmtId="0" fontId="3" fillId="4" borderId="4" xfId="0" applyFont="1" applyFill="1" applyBorder="1" applyAlignment="1" applyProtection="1">
      <alignment horizontal="right" vertical="top" wrapText="1"/>
      <protection locked="0"/>
    </xf>
    <xf numFmtId="0" fontId="3" fillId="4" borderId="8" xfId="0" applyFont="1" applyFill="1" applyBorder="1" applyAlignment="1" applyProtection="1">
      <alignment horizontal="right" vertical="top" wrapText="1"/>
      <protection locked="0"/>
    </xf>
    <xf numFmtId="0" fontId="3" fillId="4" borderId="4" xfId="0" applyFont="1" applyFill="1" applyBorder="1" applyAlignment="1">
      <alignment horizontal="right" vertical="top" wrapText="1"/>
    </xf>
    <xf numFmtId="0" fontId="3" fillId="0" borderId="8" xfId="0" applyFont="1" applyBorder="1" applyAlignment="1">
      <alignment horizontal="right" vertical="top" wrapText="1"/>
    </xf>
    <xf numFmtId="0" fontId="3" fillId="0" borderId="0" xfId="0" applyFont="1" applyAlignment="1" applyProtection="1">
      <alignment vertical="top" wrapText="1"/>
      <protection locked="0"/>
    </xf>
    <xf numFmtId="0" fontId="3" fillId="2" borderId="0" xfId="0" applyFont="1" applyFill="1" applyAlignment="1" applyProtection="1">
      <alignment horizontal="left" vertical="top" wrapText="1"/>
      <protection locked="0"/>
    </xf>
    <xf numFmtId="0" fontId="3" fillId="0" borderId="0" xfId="0" applyFont="1" applyAlignment="1" applyProtection="1">
      <alignment horizontal="justify" vertical="justify" wrapText="1"/>
      <protection locked="0"/>
    </xf>
    <xf numFmtId="49" fontId="3" fillId="6" borderId="4" xfId="0" applyNumberFormat="1" applyFont="1" applyFill="1" applyBorder="1" applyAlignment="1" applyProtection="1">
      <alignment horizontal="left" vertical="top" wrapText="1"/>
      <protection locked="0"/>
    </xf>
    <xf numFmtId="49" fontId="3" fillId="6" borderId="5" xfId="0" applyNumberFormat="1" applyFont="1" applyFill="1" applyBorder="1" applyAlignment="1" applyProtection="1">
      <alignment horizontal="left" vertical="top" wrapText="1"/>
      <protection locked="0"/>
    </xf>
    <xf numFmtId="49" fontId="3" fillId="6" borderId="8" xfId="0" applyNumberFormat="1" applyFont="1" applyFill="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5" fillId="0" borderId="0" xfId="0" applyFont="1" applyAlignment="1">
      <alignment horizontal="left" vertical="top" wrapText="1"/>
    </xf>
    <xf numFmtId="0" fontId="7" fillId="0" borderId="0" xfId="0" applyFont="1" applyAlignment="1" applyProtection="1">
      <alignment horizontal="left" vertical="top" wrapText="1"/>
      <protection locked="0"/>
    </xf>
    <xf numFmtId="0" fontId="3" fillId="2" borderId="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8" xfId="0" applyFont="1" applyFill="1" applyBorder="1" applyAlignment="1" applyProtection="1">
      <alignment horizontal="left" vertical="center" wrapText="1"/>
      <protection locked="0"/>
    </xf>
    <xf numFmtId="0" fontId="6" fillId="2" borderId="1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6" xfId="0" applyFont="1" applyFill="1" applyBorder="1" applyAlignment="1">
      <alignment vertical="center" wrapText="1"/>
    </xf>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6" fillId="2" borderId="12" xfId="0" applyFont="1" applyFill="1" applyBorder="1" applyAlignment="1">
      <alignment vertical="center" wrapText="1"/>
    </xf>
    <xf numFmtId="0" fontId="6" fillId="2" borderId="1" xfId="0" applyFont="1" applyFill="1" applyBorder="1" applyAlignment="1">
      <alignment vertical="center" wrapText="1"/>
    </xf>
    <xf numFmtId="0" fontId="6" fillId="2" borderId="13" xfId="0" applyFont="1" applyFill="1" applyBorder="1" applyAlignment="1">
      <alignment vertical="center" wrapText="1"/>
    </xf>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8" fillId="2" borderId="0" xfId="0" applyFont="1" applyFill="1" applyBorder="1" applyAlignment="1">
      <alignment horizontal="right" vertical="center" wrapText="1"/>
    </xf>
    <xf numFmtId="0" fontId="8" fillId="2" borderId="0" xfId="1" applyFont="1" applyFill="1" applyBorder="1" applyAlignment="1" applyProtection="1">
      <alignment horizontal="center" vertical="center" wrapText="1"/>
      <protection locked="0"/>
    </xf>
    <xf numFmtId="0" fontId="6" fillId="2" borderId="0" xfId="0" applyFont="1" applyFill="1" applyBorder="1" applyAlignment="1">
      <alignment horizontal="left" vertical="center" wrapText="1"/>
    </xf>
    <xf numFmtId="0" fontId="3" fillId="2" borderId="4" xfId="2" applyFont="1" applyFill="1" applyBorder="1" applyAlignment="1">
      <alignment horizontal="left" vertical="center" wrapText="1"/>
    </xf>
    <xf numFmtId="0" fontId="3" fillId="2" borderId="5" xfId="2" applyFont="1" applyFill="1" applyBorder="1" applyAlignment="1">
      <alignment horizontal="left" vertical="center" wrapText="1"/>
    </xf>
    <xf numFmtId="0" fontId="3" fillId="2" borderId="8" xfId="2"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5" xfId="1" applyFont="1" applyFill="1" applyBorder="1" applyAlignment="1">
      <alignment horizontal="left" vertical="center" wrapText="1"/>
    </xf>
    <xf numFmtId="0" fontId="3" fillId="2" borderId="8" xfId="1" applyFont="1" applyFill="1" applyBorder="1" applyAlignment="1">
      <alignment horizontal="left"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4" xfId="2" applyFont="1" applyFill="1" applyBorder="1" applyAlignment="1">
      <alignment horizontal="left" vertical="center" wrapText="1"/>
    </xf>
    <xf numFmtId="0" fontId="6" fillId="2" borderId="5" xfId="2" applyFont="1" applyFill="1" applyBorder="1" applyAlignment="1">
      <alignment horizontal="left" vertical="center" wrapText="1"/>
    </xf>
    <xf numFmtId="0" fontId="6" fillId="2" borderId="8" xfId="2"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4" borderId="4" xfId="0" applyFont="1" applyFill="1" applyBorder="1" applyAlignment="1" applyProtection="1">
      <alignment horizontal="left" vertical="center" wrapText="1"/>
      <protection locked="0"/>
    </xf>
    <xf numFmtId="0" fontId="8" fillId="4" borderId="5" xfId="0" applyFont="1" applyFill="1" applyBorder="1" applyAlignment="1" applyProtection="1">
      <alignment horizontal="left" vertical="center" wrapText="1"/>
      <protection locked="0"/>
    </xf>
    <xf numFmtId="0" fontId="8" fillId="4" borderId="14" xfId="0" applyFont="1" applyFill="1" applyBorder="1" applyAlignment="1" applyProtection="1">
      <alignment horizontal="left" vertical="center" wrapText="1"/>
      <protection locked="0"/>
    </xf>
    <xf numFmtId="0" fontId="6" fillId="2" borderId="8"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3" fillId="0" borderId="4" xfId="2" applyFont="1" applyFill="1" applyBorder="1" applyAlignment="1">
      <alignment horizontal="left" vertical="center" wrapText="1"/>
    </xf>
    <xf numFmtId="0" fontId="3" fillId="0" borderId="5" xfId="2" applyFont="1" applyFill="1" applyBorder="1" applyAlignment="1">
      <alignment horizontal="left" vertical="center" wrapText="1"/>
    </xf>
    <xf numFmtId="0" fontId="3" fillId="0" borderId="8" xfId="2" applyFont="1" applyFill="1" applyBorder="1" applyAlignment="1">
      <alignment horizontal="left" vertical="center" wrapText="1"/>
    </xf>
    <xf numFmtId="0" fontId="6" fillId="6" borderId="5" xfId="0" applyFont="1" applyFill="1" applyBorder="1" applyAlignment="1" applyProtection="1">
      <alignment horizontal="left" vertical="top" wrapText="1"/>
    </xf>
    <xf numFmtId="0" fontId="6" fillId="0" borderId="17" xfId="0" applyFont="1" applyBorder="1" applyAlignment="1">
      <alignment horizontal="justify" vertical="top" wrapText="1"/>
    </xf>
    <xf numFmtId="0" fontId="6" fillId="6" borderId="4" xfId="0" applyFont="1" applyFill="1" applyBorder="1" applyAlignment="1" applyProtection="1">
      <alignment horizontal="right" vertical="top" wrapText="1"/>
    </xf>
    <xf numFmtId="0" fontId="6" fillId="6" borderId="14" xfId="0" applyFont="1" applyFill="1" applyBorder="1" applyAlignment="1">
      <alignment horizontal="right" vertical="top" wrapText="1"/>
    </xf>
    <xf numFmtId="0" fontId="6" fillId="0" borderId="2" xfId="0" applyFont="1" applyFill="1" applyBorder="1" applyAlignment="1" applyProtection="1">
      <alignment horizontal="justify" vertical="top" wrapText="1"/>
    </xf>
  </cellXfs>
  <cellStyles count="3">
    <cellStyle name="Normalny" xfId="0" builtinId="0"/>
    <cellStyle name="Normalny 2" xfId="1"/>
    <cellStyle name="Normalny 5" xfId="2"/>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view="pageBreakPreview" topLeftCell="A24" zoomScale="115" zoomScaleNormal="100" zoomScaleSheetLayoutView="115" workbookViewId="0">
      <selection activeCell="F27" sqref="F27"/>
    </sheetView>
  </sheetViews>
  <sheetFormatPr defaultRowHeight="15" x14ac:dyDescent="0.25"/>
  <cols>
    <col min="1" max="1" width="2.42578125" style="1" customWidth="1"/>
    <col min="2" max="2" width="4" style="1" customWidth="1"/>
    <col min="3" max="3" width="28.42578125" style="1" customWidth="1"/>
    <col min="4" max="4" width="30" style="1" customWidth="1"/>
    <col min="5" max="5" width="48.5703125" style="5" customWidth="1"/>
    <col min="6" max="7" width="8.7109375" style="1"/>
    <col min="8" max="8" width="31" style="1" customWidth="1"/>
    <col min="9" max="9" width="8.7109375" style="1"/>
    <col min="10" max="10" width="26.7109375" style="1" customWidth="1"/>
    <col min="11" max="12" width="16.140625" style="1" customWidth="1"/>
    <col min="13" max="256" width="8.7109375" style="1"/>
    <col min="257" max="257" width="2.42578125" style="1" customWidth="1"/>
    <col min="258" max="258" width="4" style="1" customWidth="1"/>
    <col min="259" max="259" width="28.42578125" style="1" customWidth="1"/>
    <col min="260" max="260" width="30" style="1" customWidth="1"/>
    <col min="261" max="261" width="48.5703125" style="1" customWidth="1"/>
    <col min="262" max="263" width="8.7109375" style="1"/>
    <col min="264" max="264" width="31" style="1" customWidth="1"/>
    <col min="265" max="265" width="8.7109375" style="1"/>
    <col min="266" max="266" width="26.7109375" style="1" customWidth="1"/>
    <col min="267" max="268" width="16.140625" style="1" customWidth="1"/>
    <col min="269" max="512" width="8.7109375" style="1"/>
    <col min="513" max="513" width="2.42578125" style="1" customWidth="1"/>
    <col min="514" max="514" width="4" style="1" customWidth="1"/>
    <col min="515" max="515" width="28.42578125" style="1" customWidth="1"/>
    <col min="516" max="516" width="30" style="1" customWidth="1"/>
    <col min="517" max="517" width="48.5703125" style="1" customWidth="1"/>
    <col min="518" max="519" width="8.7109375" style="1"/>
    <col min="520" max="520" width="31" style="1" customWidth="1"/>
    <col min="521" max="521" width="8.7109375" style="1"/>
    <col min="522" max="522" width="26.7109375" style="1" customWidth="1"/>
    <col min="523" max="524" width="16.140625" style="1" customWidth="1"/>
    <col min="525" max="768" width="8.7109375" style="1"/>
    <col min="769" max="769" width="2.42578125" style="1" customWidth="1"/>
    <col min="770" max="770" width="4" style="1" customWidth="1"/>
    <col min="771" max="771" width="28.42578125" style="1" customWidth="1"/>
    <col min="772" max="772" width="30" style="1" customWidth="1"/>
    <col min="773" max="773" width="48.5703125" style="1" customWidth="1"/>
    <col min="774" max="775" width="8.7109375" style="1"/>
    <col min="776" max="776" width="31" style="1" customWidth="1"/>
    <col min="777" max="777" width="8.7109375" style="1"/>
    <col min="778" max="778" width="26.7109375" style="1" customWidth="1"/>
    <col min="779" max="780" width="16.140625" style="1" customWidth="1"/>
    <col min="781" max="1024" width="8.7109375" style="1"/>
    <col min="1025" max="1025" width="2.42578125" style="1" customWidth="1"/>
    <col min="1026" max="1026" width="4" style="1" customWidth="1"/>
    <col min="1027" max="1027" width="28.42578125" style="1" customWidth="1"/>
    <col min="1028" max="1028" width="30" style="1" customWidth="1"/>
    <col min="1029" max="1029" width="48.5703125" style="1" customWidth="1"/>
    <col min="1030" max="1031" width="8.7109375" style="1"/>
    <col min="1032" max="1032" width="31" style="1" customWidth="1"/>
    <col min="1033" max="1033" width="8.7109375" style="1"/>
    <col min="1034" max="1034" width="26.7109375" style="1" customWidth="1"/>
    <col min="1035" max="1036" width="16.140625" style="1" customWidth="1"/>
    <col min="1037" max="1280" width="8.7109375" style="1"/>
    <col min="1281" max="1281" width="2.42578125" style="1" customWidth="1"/>
    <col min="1282" max="1282" width="4" style="1" customWidth="1"/>
    <col min="1283" max="1283" width="28.42578125" style="1" customWidth="1"/>
    <col min="1284" max="1284" width="30" style="1" customWidth="1"/>
    <col min="1285" max="1285" width="48.5703125" style="1" customWidth="1"/>
    <col min="1286" max="1287" width="8.7109375" style="1"/>
    <col min="1288" max="1288" width="31" style="1" customWidth="1"/>
    <col min="1289" max="1289" width="8.7109375" style="1"/>
    <col min="1290" max="1290" width="26.7109375" style="1" customWidth="1"/>
    <col min="1291" max="1292" width="16.140625" style="1" customWidth="1"/>
    <col min="1293" max="1536" width="8.7109375" style="1"/>
    <col min="1537" max="1537" width="2.42578125" style="1" customWidth="1"/>
    <col min="1538" max="1538" width="4" style="1" customWidth="1"/>
    <col min="1539" max="1539" width="28.42578125" style="1" customWidth="1"/>
    <col min="1540" max="1540" width="30" style="1" customWidth="1"/>
    <col min="1541" max="1541" width="48.5703125" style="1" customWidth="1"/>
    <col min="1542" max="1543" width="8.7109375" style="1"/>
    <col min="1544" max="1544" width="31" style="1" customWidth="1"/>
    <col min="1545" max="1545" width="8.7109375" style="1"/>
    <col min="1546" max="1546" width="26.7109375" style="1" customWidth="1"/>
    <col min="1547" max="1548" width="16.140625" style="1" customWidth="1"/>
    <col min="1549" max="1792" width="8.7109375" style="1"/>
    <col min="1793" max="1793" width="2.42578125" style="1" customWidth="1"/>
    <col min="1794" max="1794" width="4" style="1" customWidth="1"/>
    <col min="1795" max="1795" width="28.42578125" style="1" customWidth="1"/>
    <col min="1796" max="1796" width="30" style="1" customWidth="1"/>
    <col min="1797" max="1797" width="48.5703125" style="1" customWidth="1"/>
    <col min="1798" max="1799" width="8.7109375" style="1"/>
    <col min="1800" max="1800" width="31" style="1" customWidth="1"/>
    <col min="1801" max="1801" width="8.7109375" style="1"/>
    <col min="1802" max="1802" width="26.7109375" style="1" customWidth="1"/>
    <col min="1803" max="1804" width="16.140625" style="1" customWidth="1"/>
    <col min="1805" max="2048" width="8.7109375" style="1"/>
    <col min="2049" max="2049" width="2.42578125" style="1" customWidth="1"/>
    <col min="2050" max="2050" width="4" style="1" customWidth="1"/>
    <col min="2051" max="2051" width="28.42578125" style="1" customWidth="1"/>
    <col min="2052" max="2052" width="30" style="1" customWidth="1"/>
    <col min="2053" max="2053" width="48.5703125" style="1" customWidth="1"/>
    <col min="2054" max="2055" width="8.7109375" style="1"/>
    <col min="2056" max="2056" width="31" style="1" customWidth="1"/>
    <col min="2057" max="2057" width="8.7109375" style="1"/>
    <col min="2058" max="2058" width="26.7109375" style="1" customWidth="1"/>
    <col min="2059" max="2060" width="16.140625" style="1" customWidth="1"/>
    <col min="2061" max="2304" width="8.7109375" style="1"/>
    <col min="2305" max="2305" width="2.42578125" style="1" customWidth="1"/>
    <col min="2306" max="2306" width="4" style="1" customWidth="1"/>
    <col min="2307" max="2307" width="28.42578125" style="1" customWidth="1"/>
    <col min="2308" max="2308" width="30" style="1" customWidth="1"/>
    <col min="2309" max="2309" width="48.5703125" style="1" customWidth="1"/>
    <col min="2310" max="2311" width="8.7109375" style="1"/>
    <col min="2312" max="2312" width="31" style="1" customWidth="1"/>
    <col min="2313" max="2313" width="8.7109375" style="1"/>
    <col min="2314" max="2314" width="26.7109375" style="1" customWidth="1"/>
    <col min="2315" max="2316" width="16.140625" style="1" customWidth="1"/>
    <col min="2317" max="2560" width="8.7109375" style="1"/>
    <col min="2561" max="2561" width="2.42578125" style="1" customWidth="1"/>
    <col min="2562" max="2562" width="4" style="1" customWidth="1"/>
    <col min="2563" max="2563" width="28.42578125" style="1" customWidth="1"/>
    <col min="2564" max="2564" width="30" style="1" customWidth="1"/>
    <col min="2565" max="2565" width="48.5703125" style="1" customWidth="1"/>
    <col min="2566" max="2567" width="8.7109375" style="1"/>
    <col min="2568" max="2568" width="31" style="1" customWidth="1"/>
    <col min="2569" max="2569" width="8.7109375" style="1"/>
    <col min="2570" max="2570" width="26.7109375" style="1" customWidth="1"/>
    <col min="2571" max="2572" width="16.140625" style="1" customWidth="1"/>
    <col min="2573" max="2816" width="8.7109375" style="1"/>
    <col min="2817" max="2817" width="2.42578125" style="1" customWidth="1"/>
    <col min="2818" max="2818" width="4" style="1" customWidth="1"/>
    <col min="2819" max="2819" width="28.42578125" style="1" customWidth="1"/>
    <col min="2820" max="2820" width="30" style="1" customWidth="1"/>
    <col min="2821" max="2821" width="48.5703125" style="1" customWidth="1"/>
    <col min="2822" max="2823" width="8.7109375" style="1"/>
    <col min="2824" max="2824" width="31" style="1" customWidth="1"/>
    <col min="2825" max="2825" width="8.7109375" style="1"/>
    <col min="2826" max="2826" width="26.7109375" style="1" customWidth="1"/>
    <col min="2827" max="2828" width="16.140625" style="1" customWidth="1"/>
    <col min="2829" max="3072" width="8.7109375" style="1"/>
    <col min="3073" max="3073" width="2.42578125" style="1" customWidth="1"/>
    <col min="3074" max="3074" width="4" style="1" customWidth="1"/>
    <col min="3075" max="3075" width="28.42578125" style="1" customWidth="1"/>
    <col min="3076" max="3076" width="30" style="1" customWidth="1"/>
    <col min="3077" max="3077" width="48.5703125" style="1" customWidth="1"/>
    <col min="3078" max="3079" width="8.7109375" style="1"/>
    <col min="3080" max="3080" width="31" style="1" customWidth="1"/>
    <col min="3081" max="3081" width="8.7109375" style="1"/>
    <col min="3082" max="3082" width="26.7109375" style="1" customWidth="1"/>
    <col min="3083" max="3084" width="16.140625" style="1" customWidth="1"/>
    <col min="3085" max="3328" width="8.7109375" style="1"/>
    <col min="3329" max="3329" width="2.42578125" style="1" customWidth="1"/>
    <col min="3330" max="3330" width="4" style="1" customWidth="1"/>
    <col min="3331" max="3331" width="28.42578125" style="1" customWidth="1"/>
    <col min="3332" max="3332" width="30" style="1" customWidth="1"/>
    <col min="3333" max="3333" width="48.5703125" style="1" customWidth="1"/>
    <col min="3334" max="3335" width="8.7109375" style="1"/>
    <col min="3336" max="3336" width="31" style="1" customWidth="1"/>
    <col min="3337" max="3337" width="8.7109375" style="1"/>
    <col min="3338" max="3338" width="26.7109375" style="1" customWidth="1"/>
    <col min="3339" max="3340" width="16.140625" style="1" customWidth="1"/>
    <col min="3341" max="3584" width="8.7109375" style="1"/>
    <col min="3585" max="3585" width="2.42578125" style="1" customWidth="1"/>
    <col min="3586" max="3586" width="4" style="1" customWidth="1"/>
    <col min="3587" max="3587" width="28.42578125" style="1" customWidth="1"/>
    <col min="3588" max="3588" width="30" style="1" customWidth="1"/>
    <col min="3589" max="3589" width="48.5703125" style="1" customWidth="1"/>
    <col min="3590" max="3591" width="8.7109375" style="1"/>
    <col min="3592" max="3592" width="31" style="1" customWidth="1"/>
    <col min="3593" max="3593" width="8.7109375" style="1"/>
    <col min="3594" max="3594" width="26.7109375" style="1" customWidth="1"/>
    <col min="3595" max="3596" width="16.140625" style="1" customWidth="1"/>
    <col min="3597" max="3840" width="8.7109375" style="1"/>
    <col min="3841" max="3841" width="2.42578125" style="1" customWidth="1"/>
    <col min="3842" max="3842" width="4" style="1" customWidth="1"/>
    <col min="3843" max="3843" width="28.42578125" style="1" customWidth="1"/>
    <col min="3844" max="3844" width="30" style="1" customWidth="1"/>
    <col min="3845" max="3845" width="48.5703125" style="1" customWidth="1"/>
    <col min="3846" max="3847" width="8.7109375" style="1"/>
    <col min="3848" max="3848" width="31" style="1" customWidth="1"/>
    <col min="3849" max="3849" width="8.7109375" style="1"/>
    <col min="3850" max="3850" width="26.7109375" style="1" customWidth="1"/>
    <col min="3851" max="3852" width="16.140625" style="1" customWidth="1"/>
    <col min="3853" max="4096" width="8.7109375" style="1"/>
    <col min="4097" max="4097" width="2.42578125" style="1" customWidth="1"/>
    <col min="4098" max="4098" width="4" style="1" customWidth="1"/>
    <col min="4099" max="4099" width="28.42578125" style="1" customWidth="1"/>
    <col min="4100" max="4100" width="30" style="1" customWidth="1"/>
    <col min="4101" max="4101" width="48.5703125" style="1" customWidth="1"/>
    <col min="4102" max="4103" width="8.7109375" style="1"/>
    <col min="4104" max="4104" width="31" style="1" customWidth="1"/>
    <col min="4105" max="4105" width="8.7109375" style="1"/>
    <col min="4106" max="4106" width="26.7109375" style="1" customWidth="1"/>
    <col min="4107" max="4108" width="16.140625" style="1" customWidth="1"/>
    <col min="4109" max="4352" width="8.7109375" style="1"/>
    <col min="4353" max="4353" width="2.42578125" style="1" customWidth="1"/>
    <col min="4354" max="4354" width="4" style="1" customWidth="1"/>
    <col min="4355" max="4355" width="28.42578125" style="1" customWidth="1"/>
    <col min="4356" max="4356" width="30" style="1" customWidth="1"/>
    <col min="4357" max="4357" width="48.5703125" style="1" customWidth="1"/>
    <col min="4358" max="4359" width="8.7109375" style="1"/>
    <col min="4360" max="4360" width="31" style="1" customWidth="1"/>
    <col min="4361" max="4361" width="8.7109375" style="1"/>
    <col min="4362" max="4362" width="26.7109375" style="1" customWidth="1"/>
    <col min="4363" max="4364" width="16.140625" style="1" customWidth="1"/>
    <col min="4365" max="4608" width="8.7109375" style="1"/>
    <col min="4609" max="4609" width="2.42578125" style="1" customWidth="1"/>
    <col min="4610" max="4610" width="4" style="1" customWidth="1"/>
    <col min="4611" max="4611" width="28.42578125" style="1" customWidth="1"/>
    <col min="4612" max="4612" width="30" style="1" customWidth="1"/>
    <col min="4613" max="4613" width="48.5703125" style="1" customWidth="1"/>
    <col min="4614" max="4615" width="8.7109375" style="1"/>
    <col min="4616" max="4616" width="31" style="1" customWidth="1"/>
    <col min="4617" max="4617" width="8.7109375" style="1"/>
    <col min="4618" max="4618" width="26.7109375" style="1" customWidth="1"/>
    <col min="4619" max="4620" width="16.140625" style="1" customWidth="1"/>
    <col min="4621" max="4864" width="8.7109375" style="1"/>
    <col min="4865" max="4865" width="2.42578125" style="1" customWidth="1"/>
    <col min="4866" max="4866" width="4" style="1" customWidth="1"/>
    <col min="4867" max="4867" width="28.42578125" style="1" customWidth="1"/>
    <col min="4868" max="4868" width="30" style="1" customWidth="1"/>
    <col min="4869" max="4869" width="48.5703125" style="1" customWidth="1"/>
    <col min="4870" max="4871" width="8.7109375" style="1"/>
    <col min="4872" max="4872" width="31" style="1" customWidth="1"/>
    <col min="4873" max="4873" width="8.7109375" style="1"/>
    <col min="4874" max="4874" width="26.7109375" style="1" customWidth="1"/>
    <col min="4875" max="4876" width="16.140625" style="1" customWidth="1"/>
    <col min="4877" max="5120" width="8.7109375" style="1"/>
    <col min="5121" max="5121" width="2.42578125" style="1" customWidth="1"/>
    <col min="5122" max="5122" width="4" style="1" customWidth="1"/>
    <col min="5123" max="5123" width="28.42578125" style="1" customWidth="1"/>
    <col min="5124" max="5124" width="30" style="1" customWidth="1"/>
    <col min="5125" max="5125" width="48.5703125" style="1" customWidth="1"/>
    <col min="5126" max="5127" width="8.7109375" style="1"/>
    <col min="5128" max="5128" width="31" style="1" customWidth="1"/>
    <col min="5129" max="5129" width="8.7109375" style="1"/>
    <col min="5130" max="5130" width="26.7109375" style="1" customWidth="1"/>
    <col min="5131" max="5132" width="16.140625" style="1" customWidth="1"/>
    <col min="5133" max="5376" width="8.7109375" style="1"/>
    <col min="5377" max="5377" width="2.42578125" style="1" customWidth="1"/>
    <col min="5378" max="5378" width="4" style="1" customWidth="1"/>
    <col min="5379" max="5379" width="28.42578125" style="1" customWidth="1"/>
    <col min="5380" max="5380" width="30" style="1" customWidth="1"/>
    <col min="5381" max="5381" width="48.5703125" style="1" customWidth="1"/>
    <col min="5382" max="5383" width="8.7109375" style="1"/>
    <col min="5384" max="5384" width="31" style="1" customWidth="1"/>
    <col min="5385" max="5385" width="8.7109375" style="1"/>
    <col min="5386" max="5386" width="26.7109375" style="1" customWidth="1"/>
    <col min="5387" max="5388" width="16.140625" style="1" customWidth="1"/>
    <col min="5389" max="5632" width="8.7109375" style="1"/>
    <col min="5633" max="5633" width="2.42578125" style="1" customWidth="1"/>
    <col min="5634" max="5634" width="4" style="1" customWidth="1"/>
    <col min="5635" max="5635" width="28.42578125" style="1" customWidth="1"/>
    <col min="5636" max="5636" width="30" style="1" customWidth="1"/>
    <col min="5637" max="5637" width="48.5703125" style="1" customWidth="1"/>
    <col min="5638" max="5639" width="8.7109375" style="1"/>
    <col min="5640" max="5640" width="31" style="1" customWidth="1"/>
    <col min="5641" max="5641" width="8.7109375" style="1"/>
    <col min="5642" max="5642" width="26.7109375" style="1" customWidth="1"/>
    <col min="5643" max="5644" width="16.140625" style="1" customWidth="1"/>
    <col min="5645" max="5888" width="8.7109375" style="1"/>
    <col min="5889" max="5889" width="2.42578125" style="1" customWidth="1"/>
    <col min="5890" max="5890" width="4" style="1" customWidth="1"/>
    <col min="5891" max="5891" width="28.42578125" style="1" customWidth="1"/>
    <col min="5892" max="5892" width="30" style="1" customWidth="1"/>
    <col min="5893" max="5893" width="48.5703125" style="1" customWidth="1"/>
    <col min="5894" max="5895" width="8.7109375" style="1"/>
    <col min="5896" max="5896" width="31" style="1" customWidth="1"/>
    <col min="5897" max="5897" width="8.7109375" style="1"/>
    <col min="5898" max="5898" width="26.7109375" style="1" customWidth="1"/>
    <col min="5899" max="5900" width="16.140625" style="1" customWidth="1"/>
    <col min="5901" max="6144" width="8.7109375" style="1"/>
    <col min="6145" max="6145" width="2.42578125" style="1" customWidth="1"/>
    <col min="6146" max="6146" width="4" style="1" customWidth="1"/>
    <col min="6147" max="6147" width="28.42578125" style="1" customWidth="1"/>
    <col min="6148" max="6148" width="30" style="1" customWidth="1"/>
    <col min="6149" max="6149" width="48.5703125" style="1" customWidth="1"/>
    <col min="6150" max="6151" width="8.7109375" style="1"/>
    <col min="6152" max="6152" width="31" style="1" customWidth="1"/>
    <col min="6153" max="6153" width="8.7109375" style="1"/>
    <col min="6154" max="6154" width="26.7109375" style="1" customWidth="1"/>
    <col min="6155" max="6156" width="16.140625" style="1" customWidth="1"/>
    <col min="6157" max="6400" width="8.7109375" style="1"/>
    <col min="6401" max="6401" width="2.42578125" style="1" customWidth="1"/>
    <col min="6402" max="6402" width="4" style="1" customWidth="1"/>
    <col min="6403" max="6403" width="28.42578125" style="1" customWidth="1"/>
    <col min="6404" max="6404" width="30" style="1" customWidth="1"/>
    <col min="6405" max="6405" width="48.5703125" style="1" customWidth="1"/>
    <col min="6406" max="6407" width="8.7109375" style="1"/>
    <col min="6408" max="6408" width="31" style="1" customWidth="1"/>
    <col min="6409" max="6409" width="8.7109375" style="1"/>
    <col min="6410" max="6410" width="26.7109375" style="1" customWidth="1"/>
    <col min="6411" max="6412" width="16.140625" style="1" customWidth="1"/>
    <col min="6413" max="6656" width="8.7109375" style="1"/>
    <col min="6657" max="6657" width="2.42578125" style="1" customWidth="1"/>
    <col min="6658" max="6658" width="4" style="1" customWidth="1"/>
    <col min="6659" max="6659" width="28.42578125" style="1" customWidth="1"/>
    <col min="6660" max="6660" width="30" style="1" customWidth="1"/>
    <col min="6661" max="6661" width="48.5703125" style="1" customWidth="1"/>
    <col min="6662" max="6663" width="8.7109375" style="1"/>
    <col min="6664" max="6664" width="31" style="1" customWidth="1"/>
    <col min="6665" max="6665" width="8.7109375" style="1"/>
    <col min="6666" max="6666" width="26.7109375" style="1" customWidth="1"/>
    <col min="6667" max="6668" width="16.140625" style="1" customWidth="1"/>
    <col min="6669" max="6912" width="8.7109375" style="1"/>
    <col min="6913" max="6913" width="2.42578125" style="1" customWidth="1"/>
    <col min="6914" max="6914" width="4" style="1" customWidth="1"/>
    <col min="6915" max="6915" width="28.42578125" style="1" customWidth="1"/>
    <col min="6916" max="6916" width="30" style="1" customWidth="1"/>
    <col min="6917" max="6917" width="48.5703125" style="1" customWidth="1"/>
    <col min="6918" max="6919" width="8.7109375" style="1"/>
    <col min="6920" max="6920" width="31" style="1" customWidth="1"/>
    <col min="6921" max="6921" width="8.7109375" style="1"/>
    <col min="6922" max="6922" width="26.7109375" style="1" customWidth="1"/>
    <col min="6923" max="6924" width="16.140625" style="1" customWidth="1"/>
    <col min="6925" max="7168" width="8.7109375" style="1"/>
    <col min="7169" max="7169" width="2.42578125" style="1" customWidth="1"/>
    <col min="7170" max="7170" width="4" style="1" customWidth="1"/>
    <col min="7171" max="7171" width="28.42578125" style="1" customWidth="1"/>
    <col min="7172" max="7172" width="30" style="1" customWidth="1"/>
    <col min="7173" max="7173" width="48.5703125" style="1" customWidth="1"/>
    <col min="7174" max="7175" width="8.7109375" style="1"/>
    <col min="7176" max="7176" width="31" style="1" customWidth="1"/>
    <col min="7177" max="7177" width="8.7109375" style="1"/>
    <col min="7178" max="7178" width="26.7109375" style="1" customWidth="1"/>
    <col min="7179" max="7180" width="16.140625" style="1" customWidth="1"/>
    <col min="7181" max="7424" width="8.7109375" style="1"/>
    <col min="7425" max="7425" width="2.42578125" style="1" customWidth="1"/>
    <col min="7426" max="7426" width="4" style="1" customWidth="1"/>
    <col min="7427" max="7427" width="28.42578125" style="1" customWidth="1"/>
    <col min="7428" max="7428" width="30" style="1" customWidth="1"/>
    <col min="7429" max="7429" width="48.5703125" style="1" customWidth="1"/>
    <col min="7430" max="7431" width="8.7109375" style="1"/>
    <col min="7432" max="7432" width="31" style="1" customWidth="1"/>
    <col min="7433" max="7433" width="8.7109375" style="1"/>
    <col min="7434" max="7434" width="26.7109375" style="1" customWidth="1"/>
    <col min="7435" max="7436" width="16.140625" style="1" customWidth="1"/>
    <col min="7437" max="7680" width="8.7109375" style="1"/>
    <col min="7681" max="7681" width="2.42578125" style="1" customWidth="1"/>
    <col min="7682" max="7682" width="4" style="1" customWidth="1"/>
    <col min="7683" max="7683" width="28.42578125" style="1" customWidth="1"/>
    <col min="7684" max="7684" width="30" style="1" customWidth="1"/>
    <col min="7685" max="7685" width="48.5703125" style="1" customWidth="1"/>
    <col min="7686" max="7687" width="8.7109375" style="1"/>
    <col min="7688" max="7688" width="31" style="1" customWidth="1"/>
    <col min="7689" max="7689" width="8.7109375" style="1"/>
    <col min="7690" max="7690" width="26.7109375" style="1" customWidth="1"/>
    <col min="7691" max="7692" width="16.140625" style="1" customWidth="1"/>
    <col min="7693" max="7936" width="8.7109375" style="1"/>
    <col min="7937" max="7937" width="2.42578125" style="1" customWidth="1"/>
    <col min="7938" max="7938" width="4" style="1" customWidth="1"/>
    <col min="7939" max="7939" width="28.42578125" style="1" customWidth="1"/>
    <col min="7940" max="7940" width="30" style="1" customWidth="1"/>
    <col min="7941" max="7941" width="48.5703125" style="1" customWidth="1"/>
    <col min="7942" max="7943" width="8.7109375" style="1"/>
    <col min="7944" max="7944" width="31" style="1" customWidth="1"/>
    <col min="7945" max="7945" width="8.7109375" style="1"/>
    <col min="7946" max="7946" width="26.7109375" style="1" customWidth="1"/>
    <col min="7947" max="7948" width="16.140625" style="1" customWidth="1"/>
    <col min="7949" max="8192" width="8.7109375" style="1"/>
    <col min="8193" max="8193" width="2.42578125" style="1" customWidth="1"/>
    <col min="8194" max="8194" width="4" style="1" customWidth="1"/>
    <col min="8195" max="8195" width="28.42578125" style="1" customWidth="1"/>
    <col min="8196" max="8196" width="30" style="1" customWidth="1"/>
    <col min="8197" max="8197" width="48.5703125" style="1" customWidth="1"/>
    <col min="8198" max="8199" width="8.7109375" style="1"/>
    <col min="8200" max="8200" width="31" style="1" customWidth="1"/>
    <col min="8201" max="8201" width="8.7109375" style="1"/>
    <col min="8202" max="8202" width="26.7109375" style="1" customWidth="1"/>
    <col min="8203" max="8204" width="16.140625" style="1" customWidth="1"/>
    <col min="8205" max="8448" width="8.7109375" style="1"/>
    <col min="8449" max="8449" width="2.42578125" style="1" customWidth="1"/>
    <col min="8450" max="8450" width="4" style="1" customWidth="1"/>
    <col min="8451" max="8451" width="28.42578125" style="1" customWidth="1"/>
    <col min="8452" max="8452" width="30" style="1" customWidth="1"/>
    <col min="8453" max="8453" width="48.5703125" style="1" customWidth="1"/>
    <col min="8454" max="8455" width="8.7109375" style="1"/>
    <col min="8456" max="8456" width="31" style="1" customWidth="1"/>
    <col min="8457" max="8457" width="8.7109375" style="1"/>
    <col min="8458" max="8458" width="26.7109375" style="1" customWidth="1"/>
    <col min="8459" max="8460" width="16.140625" style="1" customWidth="1"/>
    <col min="8461" max="8704" width="8.7109375" style="1"/>
    <col min="8705" max="8705" width="2.42578125" style="1" customWidth="1"/>
    <col min="8706" max="8706" width="4" style="1" customWidth="1"/>
    <col min="8707" max="8707" width="28.42578125" style="1" customWidth="1"/>
    <col min="8708" max="8708" width="30" style="1" customWidth="1"/>
    <col min="8709" max="8709" width="48.5703125" style="1" customWidth="1"/>
    <col min="8710" max="8711" width="8.7109375" style="1"/>
    <col min="8712" max="8712" width="31" style="1" customWidth="1"/>
    <col min="8713" max="8713" width="8.7109375" style="1"/>
    <col min="8714" max="8714" width="26.7109375" style="1" customWidth="1"/>
    <col min="8715" max="8716" width="16.140625" style="1" customWidth="1"/>
    <col min="8717" max="8960" width="8.7109375" style="1"/>
    <col min="8961" max="8961" width="2.42578125" style="1" customWidth="1"/>
    <col min="8962" max="8962" width="4" style="1" customWidth="1"/>
    <col min="8963" max="8963" width="28.42578125" style="1" customWidth="1"/>
    <col min="8964" max="8964" width="30" style="1" customWidth="1"/>
    <col min="8965" max="8965" width="48.5703125" style="1" customWidth="1"/>
    <col min="8966" max="8967" width="8.7109375" style="1"/>
    <col min="8968" max="8968" width="31" style="1" customWidth="1"/>
    <col min="8969" max="8969" width="8.7109375" style="1"/>
    <col min="8970" max="8970" width="26.7109375" style="1" customWidth="1"/>
    <col min="8971" max="8972" width="16.140625" style="1" customWidth="1"/>
    <col min="8973" max="9216" width="8.7109375" style="1"/>
    <col min="9217" max="9217" width="2.42578125" style="1" customWidth="1"/>
    <col min="9218" max="9218" width="4" style="1" customWidth="1"/>
    <col min="9219" max="9219" width="28.42578125" style="1" customWidth="1"/>
    <col min="9220" max="9220" width="30" style="1" customWidth="1"/>
    <col min="9221" max="9221" width="48.5703125" style="1" customWidth="1"/>
    <col min="9222" max="9223" width="8.7109375" style="1"/>
    <col min="9224" max="9224" width="31" style="1" customWidth="1"/>
    <col min="9225" max="9225" width="8.7109375" style="1"/>
    <col min="9226" max="9226" width="26.7109375" style="1" customWidth="1"/>
    <col min="9227" max="9228" width="16.140625" style="1" customWidth="1"/>
    <col min="9229" max="9472" width="8.7109375" style="1"/>
    <col min="9473" max="9473" width="2.42578125" style="1" customWidth="1"/>
    <col min="9474" max="9474" width="4" style="1" customWidth="1"/>
    <col min="9475" max="9475" width="28.42578125" style="1" customWidth="1"/>
    <col min="9476" max="9476" width="30" style="1" customWidth="1"/>
    <col min="9477" max="9477" width="48.5703125" style="1" customWidth="1"/>
    <col min="9478" max="9479" width="8.7109375" style="1"/>
    <col min="9480" max="9480" width="31" style="1" customWidth="1"/>
    <col min="9481" max="9481" width="8.7109375" style="1"/>
    <col min="9482" max="9482" width="26.7109375" style="1" customWidth="1"/>
    <col min="9483" max="9484" width="16.140625" style="1" customWidth="1"/>
    <col min="9485" max="9728" width="8.7109375" style="1"/>
    <col min="9729" max="9729" width="2.42578125" style="1" customWidth="1"/>
    <col min="9730" max="9730" width="4" style="1" customWidth="1"/>
    <col min="9731" max="9731" width="28.42578125" style="1" customWidth="1"/>
    <col min="9732" max="9732" width="30" style="1" customWidth="1"/>
    <col min="9733" max="9733" width="48.5703125" style="1" customWidth="1"/>
    <col min="9734" max="9735" width="8.7109375" style="1"/>
    <col min="9736" max="9736" width="31" style="1" customWidth="1"/>
    <col min="9737" max="9737" width="8.7109375" style="1"/>
    <col min="9738" max="9738" width="26.7109375" style="1" customWidth="1"/>
    <col min="9739" max="9740" width="16.140625" style="1" customWidth="1"/>
    <col min="9741" max="9984" width="8.7109375" style="1"/>
    <col min="9985" max="9985" width="2.42578125" style="1" customWidth="1"/>
    <col min="9986" max="9986" width="4" style="1" customWidth="1"/>
    <col min="9987" max="9987" width="28.42578125" style="1" customWidth="1"/>
    <col min="9988" max="9988" width="30" style="1" customWidth="1"/>
    <col min="9989" max="9989" width="48.5703125" style="1" customWidth="1"/>
    <col min="9990" max="9991" width="8.7109375" style="1"/>
    <col min="9992" max="9992" width="31" style="1" customWidth="1"/>
    <col min="9993" max="9993" width="8.7109375" style="1"/>
    <col min="9994" max="9994" width="26.7109375" style="1" customWidth="1"/>
    <col min="9995" max="9996" width="16.140625" style="1" customWidth="1"/>
    <col min="9997" max="10240" width="8.7109375" style="1"/>
    <col min="10241" max="10241" width="2.42578125" style="1" customWidth="1"/>
    <col min="10242" max="10242" width="4" style="1" customWidth="1"/>
    <col min="10243" max="10243" width="28.42578125" style="1" customWidth="1"/>
    <col min="10244" max="10244" width="30" style="1" customWidth="1"/>
    <col min="10245" max="10245" width="48.5703125" style="1" customWidth="1"/>
    <col min="10246" max="10247" width="8.7109375" style="1"/>
    <col min="10248" max="10248" width="31" style="1" customWidth="1"/>
    <col min="10249" max="10249" width="8.7109375" style="1"/>
    <col min="10250" max="10250" width="26.7109375" style="1" customWidth="1"/>
    <col min="10251" max="10252" width="16.140625" style="1" customWidth="1"/>
    <col min="10253" max="10496" width="8.7109375" style="1"/>
    <col min="10497" max="10497" width="2.42578125" style="1" customWidth="1"/>
    <col min="10498" max="10498" width="4" style="1" customWidth="1"/>
    <col min="10499" max="10499" width="28.42578125" style="1" customWidth="1"/>
    <col min="10500" max="10500" width="30" style="1" customWidth="1"/>
    <col min="10501" max="10501" width="48.5703125" style="1" customWidth="1"/>
    <col min="10502" max="10503" width="8.7109375" style="1"/>
    <col min="10504" max="10504" width="31" style="1" customWidth="1"/>
    <col min="10505" max="10505" width="8.7109375" style="1"/>
    <col min="10506" max="10506" width="26.7109375" style="1" customWidth="1"/>
    <col min="10507" max="10508" width="16.140625" style="1" customWidth="1"/>
    <col min="10509" max="10752" width="8.7109375" style="1"/>
    <col min="10753" max="10753" width="2.42578125" style="1" customWidth="1"/>
    <col min="10754" max="10754" width="4" style="1" customWidth="1"/>
    <col min="10755" max="10755" width="28.42578125" style="1" customWidth="1"/>
    <col min="10756" max="10756" width="30" style="1" customWidth="1"/>
    <col min="10757" max="10757" width="48.5703125" style="1" customWidth="1"/>
    <col min="10758" max="10759" width="8.7109375" style="1"/>
    <col min="10760" max="10760" width="31" style="1" customWidth="1"/>
    <col min="10761" max="10761" width="8.7109375" style="1"/>
    <col min="10762" max="10762" width="26.7109375" style="1" customWidth="1"/>
    <col min="10763" max="10764" width="16.140625" style="1" customWidth="1"/>
    <col min="10765" max="11008" width="8.7109375" style="1"/>
    <col min="11009" max="11009" width="2.42578125" style="1" customWidth="1"/>
    <col min="11010" max="11010" width="4" style="1" customWidth="1"/>
    <col min="11011" max="11011" width="28.42578125" style="1" customWidth="1"/>
    <col min="11012" max="11012" width="30" style="1" customWidth="1"/>
    <col min="11013" max="11013" width="48.5703125" style="1" customWidth="1"/>
    <col min="11014" max="11015" width="8.7109375" style="1"/>
    <col min="11016" max="11016" width="31" style="1" customWidth="1"/>
    <col min="11017" max="11017" width="8.7109375" style="1"/>
    <col min="11018" max="11018" width="26.7109375" style="1" customWidth="1"/>
    <col min="11019" max="11020" width="16.140625" style="1" customWidth="1"/>
    <col min="11021" max="11264" width="8.7109375" style="1"/>
    <col min="11265" max="11265" width="2.42578125" style="1" customWidth="1"/>
    <col min="11266" max="11266" width="4" style="1" customWidth="1"/>
    <col min="11267" max="11267" width="28.42578125" style="1" customWidth="1"/>
    <col min="11268" max="11268" width="30" style="1" customWidth="1"/>
    <col min="11269" max="11269" width="48.5703125" style="1" customWidth="1"/>
    <col min="11270" max="11271" width="8.7109375" style="1"/>
    <col min="11272" max="11272" width="31" style="1" customWidth="1"/>
    <col min="11273" max="11273" width="8.7109375" style="1"/>
    <col min="11274" max="11274" width="26.7109375" style="1" customWidth="1"/>
    <col min="11275" max="11276" width="16.140625" style="1" customWidth="1"/>
    <col min="11277" max="11520" width="8.7109375" style="1"/>
    <col min="11521" max="11521" width="2.42578125" style="1" customWidth="1"/>
    <col min="11522" max="11522" width="4" style="1" customWidth="1"/>
    <col min="11523" max="11523" width="28.42578125" style="1" customWidth="1"/>
    <col min="11524" max="11524" width="30" style="1" customWidth="1"/>
    <col min="11525" max="11525" width="48.5703125" style="1" customWidth="1"/>
    <col min="11526" max="11527" width="8.7109375" style="1"/>
    <col min="11528" max="11528" width="31" style="1" customWidth="1"/>
    <col min="11529" max="11529" width="8.7109375" style="1"/>
    <col min="11530" max="11530" width="26.7109375" style="1" customWidth="1"/>
    <col min="11531" max="11532" width="16.140625" style="1" customWidth="1"/>
    <col min="11533" max="11776" width="8.7109375" style="1"/>
    <col min="11777" max="11777" width="2.42578125" style="1" customWidth="1"/>
    <col min="11778" max="11778" width="4" style="1" customWidth="1"/>
    <col min="11779" max="11779" width="28.42578125" style="1" customWidth="1"/>
    <col min="11780" max="11780" width="30" style="1" customWidth="1"/>
    <col min="11781" max="11781" width="48.5703125" style="1" customWidth="1"/>
    <col min="11782" max="11783" width="8.7109375" style="1"/>
    <col min="11784" max="11784" width="31" style="1" customWidth="1"/>
    <col min="11785" max="11785" width="8.7109375" style="1"/>
    <col min="11786" max="11786" width="26.7109375" style="1" customWidth="1"/>
    <col min="11787" max="11788" width="16.140625" style="1" customWidth="1"/>
    <col min="11789" max="12032" width="8.7109375" style="1"/>
    <col min="12033" max="12033" width="2.42578125" style="1" customWidth="1"/>
    <col min="12034" max="12034" width="4" style="1" customWidth="1"/>
    <col min="12035" max="12035" width="28.42578125" style="1" customWidth="1"/>
    <col min="12036" max="12036" width="30" style="1" customWidth="1"/>
    <col min="12037" max="12037" width="48.5703125" style="1" customWidth="1"/>
    <col min="12038" max="12039" width="8.7109375" style="1"/>
    <col min="12040" max="12040" width="31" style="1" customWidth="1"/>
    <col min="12041" max="12041" width="8.7109375" style="1"/>
    <col min="12042" max="12042" width="26.7109375" style="1" customWidth="1"/>
    <col min="12043" max="12044" width="16.140625" style="1" customWidth="1"/>
    <col min="12045" max="12288" width="8.7109375" style="1"/>
    <col min="12289" max="12289" width="2.42578125" style="1" customWidth="1"/>
    <col min="12290" max="12290" width="4" style="1" customWidth="1"/>
    <col min="12291" max="12291" width="28.42578125" style="1" customWidth="1"/>
    <col min="12292" max="12292" width="30" style="1" customWidth="1"/>
    <col min="12293" max="12293" width="48.5703125" style="1" customWidth="1"/>
    <col min="12294" max="12295" width="8.7109375" style="1"/>
    <col min="12296" max="12296" width="31" style="1" customWidth="1"/>
    <col min="12297" max="12297" width="8.7109375" style="1"/>
    <col min="12298" max="12298" width="26.7109375" style="1" customWidth="1"/>
    <col min="12299" max="12300" width="16.140625" style="1" customWidth="1"/>
    <col min="12301" max="12544" width="8.7109375" style="1"/>
    <col min="12545" max="12545" width="2.42578125" style="1" customWidth="1"/>
    <col min="12546" max="12546" width="4" style="1" customWidth="1"/>
    <col min="12547" max="12547" width="28.42578125" style="1" customWidth="1"/>
    <col min="12548" max="12548" width="30" style="1" customWidth="1"/>
    <col min="12549" max="12549" width="48.5703125" style="1" customWidth="1"/>
    <col min="12550" max="12551" width="8.7109375" style="1"/>
    <col min="12552" max="12552" width="31" style="1" customWidth="1"/>
    <col min="12553" max="12553" width="8.7109375" style="1"/>
    <col min="12554" max="12554" width="26.7109375" style="1" customWidth="1"/>
    <col min="12555" max="12556" width="16.140625" style="1" customWidth="1"/>
    <col min="12557" max="12800" width="8.7109375" style="1"/>
    <col min="12801" max="12801" width="2.42578125" style="1" customWidth="1"/>
    <col min="12802" max="12802" width="4" style="1" customWidth="1"/>
    <col min="12803" max="12803" width="28.42578125" style="1" customWidth="1"/>
    <col min="12804" max="12804" width="30" style="1" customWidth="1"/>
    <col min="12805" max="12805" width="48.5703125" style="1" customWidth="1"/>
    <col min="12806" max="12807" width="8.7109375" style="1"/>
    <col min="12808" max="12808" width="31" style="1" customWidth="1"/>
    <col min="12809" max="12809" width="8.7109375" style="1"/>
    <col min="12810" max="12810" width="26.7109375" style="1" customWidth="1"/>
    <col min="12811" max="12812" width="16.140625" style="1" customWidth="1"/>
    <col min="12813" max="13056" width="8.7109375" style="1"/>
    <col min="13057" max="13057" width="2.42578125" style="1" customWidth="1"/>
    <col min="13058" max="13058" width="4" style="1" customWidth="1"/>
    <col min="13059" max="13059" width="28.42578125" style="1" customWidth="1"/>
    <col min="13060" max="13060" width="30" style="1" customWidth="1"/>
    <col min="13061" max="13061" width="48.5703125" style="1" customWidth="1"/>
    <col min="13062" max="13063" width="8.7109375" style="1"/>
    <col min="13064" max="13064" width="31" style="1" customWidth="1"/>
    <col min="13065" max="13065" width="8.7109375" style="1"/>
    <col min="13066" max="13066" width="26.7109375" style="1" customWidth="1"/>
    <col min="13067" max="13068" width="16.140625" style="1" customWidth="1"/>
    <col min="13069" max="13312" width="8.7109375" style="1"/>
    <col min="13313" max="13313" width="2.42578125" style="1" customWidth="1"/>
    <col min="13314" max="13314" width="4" style="1" customWidth="1"/>
    <col min="13315" max="13315" width="28.42578125" style="1" customWidth="1"/>
    <col min="13316" max="13316" width="30" style="1" customWidth="1"/>
    <col min="13317" max="13317" width="48.5703125" style="1" customWidth="1"/>
    <col min="13318" max="13319" width="8.7109375" style="1"/>
    <col min="13320" max="13320" width="31" style="1" customWidth="1"/>
    <col min="13321" max="13321" width="8.7109375" style="1"/>
    <col min="13322" max="13322" width="26.7109375" style="1" customWidth="1"/>
    <col min="13323" max="13324" width="16.140625" style="1" customWidth="1"/>
    <col min="13325" max="13568" width="8.7109375" style="1"/>
    <col min="13569" max="13569" width="2.42578125" style="1" customWidth="1"/>
    <col min="13570" max="13570" width="4" style="1" customWidth="1"/>
    <col min="13571" max="13571" width="28.42578125" style="1" customWidth="1"/>
    <col min="13572" max="13572" width="30" style="1" customWidth="1"/>
    <col min="13573" max="13573" width="48.5703125" style="1" customWidth="1"/>
    <col min="13574" max="13575" width="8.7109375" style="1"/>
    <col min="13576" max="13576" width="31" style="1" customWidth="1"/>
    <col min="13577" max="13577" width="8.7109375" style="1"/>
    <col min="13578" max="13578" width="26.7109375" style="1" customWidth="1"/>
    <col min="13579" max="13580" width="16.140625" style="1" customWidth="1"/>
    <col min="13581" max="13824" width="8.7109375" style="1"/>
    <col min="13825" max="13825" width="2.42578125" style="1" customWidth="1"/>
    <col min="13826" max="13826" width="4" style="1" customWidth="1"/>
    <col min="13827" max="13827" width="28.42578125" style="1" customWidth="1"/>
    <col min="13828" max="13828" width="30" style="1" customWidth="1"/>
    <col min="13829" max="13829" width="48.5703125" style="1" customWidth="1"/>
    <col min="13830" max="13831" width="8.7109375" style="1"/>
    <col min="13832" max="13832" width="31" style="1" customWidth="1"/>
    <col min="13833" max="13833" width="8.7109375" style="1"/>
    <col min="13834" max="13834" width="26.7109375" style="1" customWidth="1"/>
    <col min="13835" max="13836" width="16.140625" style="1" customWidth="1"/>
    <col min="13837" max="14080" width="8.7109375" style="1"/>
    <col min="14081" max="14081" width="2.42578125" style="1" customWidth="1"/>
    <col min="14082" max="14082" width="4" style="1" customWidth="1"/>
    <col min="14083" max="14083" width="28.42578125" style="1" customWidth="1"/>
    <col min="14084" max="14084" width="30" style="1" customWidth="1"/>
    <col min="14085" max="14085" width="48.5703125" style="1" customWidth="1"/>
    <col min="14086" max="14087" width="8.7109375" style="1"/>
    <col min="14088" max="14088" width="31" style="1" customWidth="1"/>
    <col min="14089" max="14089" width="8.7109375" style="1"/>
    <col min="14090" max="14090" width="26.7109375" style="1" customWidth="1"/>
    <col min="14091" max="14092" width="16.140625" style="1" customWidth="1"/>
    <col min="14093" max="14336" width="8.7109375" style="1"/>
    <col min="14337" max="14337" width="2.42578125" style="1" customWidth="1"/>
    <col min="14338" max="14338" width="4" style="1" customWidth="1"/>
    <col min="14339" max="14339" width="28.42578125" style="1" customWidth="1"/>
    <col min="14340" max="14340" width="30" style="1" customWidth="1"/>
    <col min="14341" max="14341" width="48.5703125" style="1" customWidth="1"/>
    <col min="14342" max="14343" width="8.7109375" style="1"/>
    <col min="14344" max="14344" width="31" style="1" customWidth="1"/>
    <col min="14345" max="14345" width="8.7109375" style="1"/>
    <col min="14346" max="14346" width="26.7109375" style="1" customWidth="1"/>
    <col min="14347" max="14348" width="16.140625" style="1" customWidth="1"/>
    <col min="14349" max="14592" width="8.7109375" style="1"/>
    <col min="14593" max="14593" width="2.42578125" style="1" customWidth="1"/>
    <col min="14594" max="14594" width="4" style="1" customWidth="1"/>
    <col min="14595" max="14595" width="28.42578125" style="1" customWidth="1"/>
    <col min="14596" max="14596" width="30" style="1" customWidth="1"/>
    <col min="14597" max="14597" width="48.5703125" style="1" customWidth="1"/>
    <col min="14598" max="14599" width="8.7109375" style="1"/>
    <col min="14600" max="14600" width="31" style="1" customWidth="1"/>
    <col min="14601" max="14601" width="8.7109375" style="1"/>
    <col min="14602" max="14602" width="26.7109375" style="1" customWidth="1"/>
    <col min="14603" max="14604" width="16.140625" style="1" customWidth="1"/>
    <col min="14605" max="14848" width="8.7109375" style="1"/>
    <col min="14849" max="14849" width="2.42578125" style="1" customWidth="1"/>
    <col min="14850" max="14850" width="4" style="1" customWidth="1"/>
    <col min="14851" max="14851" width="28.42578125" style="1" customWidth="1"/>
    <col min="14852" max="14852" width="30" style="1" customWidth="1"/>
    <col min="14853" max="14853" width="48.5703125" style="1" customWidth="1"/>
    <col min="14854" max="14855" width="8.7109375" style="1"/>
    <col min="14856" max="14856" width="31" style="1" customWidth="1"/>
    <col min="14857" max="14857" width="8.7109375" style="1"/>
    <col min="14858" max="14858" width="26.7109375" style="1" customWidth="1"/>
    <col min="14859" max="14860" width="16.140625" style="1" customWidth="1"/>
    <col min="14861" max="15104" width="8.7109375" style="1"/>
    <col min="15105" max="15105" width="2.42578125" style="1" customWidth="1"/>
    <col min="15106" max="15106" width="4" style="1" customWidth="1"/>
    <col min="15107" max="15107" width="28.42578125" style="1" customWidth="1"/>
    <col min="15108" max="15108" width="30" style="1" customWidth="1"/>
    <col min="15109" max="15109" width="48.5703125" style="1" customWidth="1"/>
    <col min="15110" max="15111" width="8.7109375" style="1"/>
    <col min="15112" max="15112" width="31" style="1" customWidth="1"/>
    <col min="15113" max="15113" width="8.7109375" style="1"/>
    <col min="15114" max="15114" width="26.7109375" style="1" customWidth="1"/>
    <col min="15115" max="15116" width="16.140625" style="1" customWidth="1"/>
    <col min="15117" max="15360" width="8.7109375" style="1"/>
    <col min="15361" max="15361" width="2.42578125" style="1" customWidth="1"/>
    <col min="15362" max="15362" width="4" style="1" customWidth="1"/>
    <col min="15363" max="15363" width="28.42578125" style="1" customWidth="1"/>
    <col min="15364" max="15364" width="30" style="1" customWidth="1"/>
    <col min="15365" max="15365" width="48.5703125" style="1" customWidth="1"/>
    <col min="15366" max="15367" width="8.7109375" style="1"/>
    <col min="15368" max="15368" width="31" style="1" customWidth="1"/>
    <col min="15369" max="15369" width="8.7109375" style="1"/>
    <col min="15370" max="15370" width="26.7109375" style="1" customWidth="1"/>
    <col min="15371" max="15372" width="16.140625" style="1" customWidth="1"/>
    <col min="15373" max="15616" width="8.7109375" style="1"/>
    <col min="15617" max="15617" width="2.42578125" style="1" customWidth="1"/>
    <col min="15618" max="15618" width="4" style="1" customWidth="1"/>
    <col min="15619" max="15619" width="28.42578125" style="1" customWidth="1"/>
    <col min="15620" max="15620" width="30" style="1" customWidth="1"/>
    <col min="15621" max="15621" width="48.5703125" style="1" customWidth="1"/>
    <col min="15622" max="15623" width="8.7109375" style="1"/>
    <col min="15624" max="15624" width="31" style="1" customWidth="1"/>
    <col min="15625" max="15625" width="8.7109375" style="1"/>
    <col min="15626" max="15626" width="26.7109375" style="1" customWidth="1"/>
    <col min="15627" max="15628" width="16.140625" style="1" customWidth="1"/>
    <col min="15629" max="15872" width="8.7109375" style="1"/>
    <col min="15873" max="15873" width="2.42578125" style="1" customWidth="1"/>
    <col min="15874" max="15874" width="4" style="1" customWidth="1"/>
    <col min="15875" max="15875" width="28.42578125" style="1" customWidth="1"/>
    <col min="15876" max="15876" width="30" style="1" customWidth="1"/>
    <col min="15877" max="15877" width="48.5703125" style="1" customWidth="1"/>
    <col min="15878" max="15879" width="8.7109375" style="1"/>
    <col min="15880" max="15880" width="31" style="1" customWidth="1"/>
    <col min="15881" max="15881" width="8.7109375" style="1"/>
    <col min="15882" max="15882" width="26.7109375" style="1" customWidth="1"/>
    <col min="15883" max="15884" width="16.140625" style="1" customWidth="1"/>
    <col min="15885" max="16128" width="8.7109375" style="1"/>
    <col min="16129" max="16129" width="2.42578125" style="1" customWidth="1"/>
    <col min="16130" max="16130" width="4" style="1" customWidth="1"/>
    <col min="16131" max="16131" width="28.42578125" style="1" customWidth="1"/>
    <col min="16132" max="16132" width="30" style="1" customWidth="1"/>
    <col min="16133" max="16133" width="48.5703125" style="1" customWidth="1"/>
    <col min="16134" max="16135" width="8.7109375" style="1"/>
    <col min="16136" max="16136" width="31" style="1" customWidth="1"/>
    <col min="16137" max="16137" width="8.7109375" style="1"/>
    <col min="16138" max="16138" width="26.7109375" style="1" customWidth="1"/>
    <col min="16139" max="16140" width="16.140625" style="1" customWidth="1"/>
    <col min="16141" max="16384" width="8.7109375" style="1"/>
  </cols>
  <sheetData>
    <row r="1" spans="3:5" x14ac:dyDescent="0.25">
      <c r="E1" s="2" t="s">
        <v>98</v>
      </c>
    </row>
    <row r="2" spans="3:5" x14ac:dyDescent="0.25">
      <c r="C2" s="3"/>
      <c r="D2" s="3" t="s">
        <v>99</v>
      </c>
      <c r="E2" s="3"/>
    </row>
    <row r="4" spans="3:5" x14ac:dyDescent="0.25">
      <c r="C4" s="1" t="s">
        <v>100</v>
      </c>
      <c r="D4" s="4" t="s">
        <v>151</v>
      </c>
    </row>
    <row r="6" spans="3:5" ht="36.75" customHeight="1" x14ac:dyDescent="0.25">
      <c r="C6" s="1" t="s">
        <v>101</v>
      </c>
      <c r="D6" s="76" t="s">
        <v>152</v>
      </c>
      <c r="E6" s="76"/>
    </row>
    <row r="7" spans="3:5" ht="0.75" customHeight="1" x14ac:dyDescent="0.25"/>
    <row r="8" spans="3:5" ht="13.5" customHeight="1" x14ac:dyDescent="0.25"/>
    <row r="9" spans="3:5" x14ac:dyDescent="0.25">
      <c r="C9" s="6" t="s">
        <v>102</v>
      </c>
      <c r="D9" s="77"/>
      <c r="E9" s="78"/>
    </row>
    <row r="10" spans="3:5" x14ac:dyDescent="0.25">
      <c r="C10" s="6" t="s">
        <v>103</v>
      </c>
      <c r="D10" s="79"/>
      <c r="E10" s="80"/>
    </row>
    <row r="11" spans="3:5" x14ac:dyDescent="0.25">
      <c r="C11" s="6" t="s">
        <v>104</v>
      </c>
      <c r="D11" s="74"/>
      <c r="E11" s="75"/>
    </row>
    <row r="12" spans="3:5" x14ac:dyDescent="0.25">
      <c r="C12" s="6" t="s">
        <v>105</v>
      </c>
      <c r="D12" s="74"/>
      <c r="E12" s="75"/>
    </row>
    <row r="13" spans="3:5" x14ac:dyDescent="0.25">
      <c r="C13" s="6" t="s">
        <v>106</v>
      </c>
      <c r="D13" s="74"/>
      <c r="E13" s="75"/>
    </row>
    <row r="14" spans="3:5" x14ac:dyDescent="0.25">
      <c r="C14" s="6" t="s">
        <v>107</v>
      </c>
      <c r="D14" s="74"/>
      <c r="E14" s="75"/>
    </row>
    <row r="15" spans="3:5" x14ac:dyDescent="0.25">
      <c r="C15" s="6" t="s">
        <v>108</v>
      </c>
      <c r="D15" s="74"/>
      <c r="E15" s="75"/>
    </row>
    <row r="16" spans="3:5" x14ac:dyDescent="0.25">
      <c r="C16" s="6" t="s">
        <v>109</v>
      </c>
      <c r="D16" s="74"/>
      <c r="E16" s="75"/>
    </row>
    <row r="17" spans="2:5" x14ac:dyDescent="0.25">
      <c r="D17" s="4"/>
      <c r="E17" s="7"/>
    </row>
    <row r="18" spans="2:5" ht="21" customHeight="1" x14ac:dyDescent="0.25">
      <c r="B18" s="1" t="s">
        <v>110</v>
      </c>
      <c r="C18" s="82" t="s">
        <v>153</v>
      </c>
      <c r="D18" s="82"/>
      <c r="E18" s="83"/>
    </row>
    <row r="19" spans="2:5" ht="20.25" customHeight="1" x14ac:dyDescent="0.25">
      <c r="C19" s="8" t="s">
        <v>111</v>
      </c>
      <c r="D19" s="9">
        <f>'Część 1'!I5</f>
        <v>0</v>
      </c>
    </row>
    <row r="20" spans="2:5" ht="42.75" customHeight="1" x14ac:dyDescent="0.25">
      <c r="C20" s="84" t="s">
        <v>112</v>
      </c>
      <c r="D20" s="85"/>
      <c r="E20" s="85"/>
    </row>
    <row r="21" spans="2:5" ht="39.75" customHeight="1" x14ac:dyDescent="0.25">
      <c r="B21" s="1" t="s">
        <v>113</v>
      </c>
      <c r="C21" s="86" t="s">
        <v>114</v>
      </c>
      <c r="D21" s="86"/>
      <c r="E21" s="86"/>
    </row>
    <row r="22" spans="2:5" ht="58.5" customHeight="1" x14ac:dyDescent="0.25">
      <c r="C22" s="87" t="s">
        <v>115</v>
      </c>
      <c r="D22" s="88"/>
      <c r="E22" s="10" t="s">
        <v>116</v>
      </c>
    </row>
    <row r="23" spans="2:5" ht="57" customHeight="1" x14ac:dyDescent="0.25">
      <c r="C23" s="89" t="s">
        <v>117</v>
      </c>
      <c r="D23" s="89"/>
      <c r="E23" s="89"/>
    </row>
    <row r="24" spans="2:5" ht="37.5" customHeight="1" x14ac:dyDescent="0.25">
      <c r="B24" s="1" t="s">
        <v>118</v>
      </c>
      <c r="C24" s="81" t="s">
        <v>119</v>
      </c>
      <c r="D24" s="81"/>
      <c r="E24" s="81"/>
    </row>
    <row r="25" spans="2:5" ht="39.75" customHeight="1" x14ac:dyDescent="0.25">
      <c r="C25" s="87" t="s">
        <v>120</v>
      </c>
      <c r="D25" s="88"/>
      <c r="E25" s="10" t="s">
        <v>171</v>
      </c>
    </row>
    <row r="26" spans="2:5" s="73" customFormat="1" ht="20.25" customHeight="1" x14ac:dyDescent="0.25">
      <c r="C26" s="159" t="s">
        <v>169</v>
      </c>
      <c r="D26" s="159"/>
      <c r="E26" s="160"/>
    </row>
    <row r="27" spans="2:5" s="73" customFormat="1" ht="97.5" customHeight="1" x14ac:dyDescent="0.25">
      <c r="C27" s="161" t="s">
        <v>126</v>
      </c>
      <c r="D27" s="162"/>
      <c r="E27" s="163" t="s">
        <v>127</v>
      </c>
    </row>
    <row r="28" spans="2:5" ht="113.25" customHeight="1" x14ac:dyDescent="0.25">
      <c r="C28" s="90" t="s">
        <v>170</v>
      </c>
      <c r="D28" s="91"/>
      <c r="E28" s="91"/>
    </row>
    <row r="29" spans="2:5" ht="99.75" customHeight="1" x14ac:dyDescent="0.25">
      <c r="B29" s="1" t="s">
        <v>121</v>
      </c>
      <c r="C29" s="81" t="s">
        <v>168</v>
      </c>
      <c r="D29" s="81"/>
      <c r="E29" s="81"/>
    </row>
    <row r="30" spans="2:5" ht="36" customHeight="1" x14ac:dyDescent="0.25">
      <c r="C30" s="94" t="s">
        <v>122</v>
      </c>
      <c r="D30" s="95"/>
      <c r="E30" s="11" t="s">
        <v>123</v>
      </c>
    </row>
    <row r="31" spans="2:5" ht="17.25" customHeight="1" x14ac:dyDescent="0.25">
      <c r="B31" s="1" t="s">
        <v>124</v>
      </c>
      <c r="C31" s="12" t="s">
        <v>125</v>
      </c>
      <c r="D31" s="12"/>
      <c r="E31" s="12"/>
    </row>
    <row r="32" spans="2:5" ht="93.75" customHeight="1" x14ac:dyDescent="0.25">
      <c r="C32" s="96" t="s">
        <v>126</v>
      </c>
      <c r="D32" s="97"/>
      <c r="E32" s="10" t="s">
        <v>127</v>
      </c>
    </row>
    <row r="33" spans="1:5" ht="20.25" customHeight="1" x14ac:dyDescent="0.25">
      <c r="C33" s="90" t="s">
        <v>128</v>
      </c>
      <c r="D33" s="91"/>
      <c r="E33" s="91"/>
    </row>
    <row r="34" spans="1:5" ht="32.25" customHeight="1" x14ac:dyDescent="0.25">
      <c r="B34" s="13" t="s">
        <v>129</v>
      </c>
      <c r="C34" s="84" t="s">
        <v>130</v>
      </c>
      <c r="D34" s="84"/>
      <c r="E34" s="84"/>
    </row>
    <row r="35" spans="1:5" ht="21" customHeight="1" x14ac:dyDescent="0.25">
      <c r="B35" s="1" t="s">
        <v>131</v>
      </c>
      <c r="C35" s="82" t="s">
        <v>132</v>
      </c>
      <c r="D35" s="82"/>
      <c r="E35" s="98"/>
    </row>
    <row r="36" spans="1:5" ht="23.25" customHeight="1" x14ac:dyDescent="0.25">
      <c r="B36" s="13" t="s">
        <v>133</v>
      </c>
      <c r="C36" s="99" t="s">
        <v>134</v>
      </c>
      <c r="D36" s="99"/>
      <c r="E36" s="99"/>
    </row>
    <row r="37" spans="1:5" ht="20.25" customHeight="1" x14ac:dyDescent="0.25">
      <c r="A37" s="14"/>
      <c r="B37" s="1" t="s">
        <v>135</v>
      </c>
      <c r="C37" s="82" t="s">
        <v>136</v>
      </c>
      <c r="D37" s="82"/>
      <c r="E37" s="82"/>
    </row>
    <row r="38" spans="1:5" ht="21" customHeight="1" x14ac:dyDescent="0.25">
      <c r="B38" s="13" t="s">
        <v>137</v>
      </c>
      <c r="C38" s="100" t="s">
        <v>138</v>
      </c>
      <c r="D38" s="100"/>
      <c r="E38" s="100"/>
    </row>
    <row r="39" spans="1:5" ht="39" customHeight="1" x14ac:dyDescent="0.25">
      <c r="A39" s="14"/>
      <c r="B39" s="1" t="s">
        <v>139</v>
      </c>
      <c r="C39" s="84" t="s">
        <v>140</v>
      </c>
      <c r="D39" s="84"/>
      <c r="E39" s="84"/>
    </row>
    <row r="40" spans="1:5" ht="18" customHeight="1" x14ac:dyDescent="0.25">
      <c r="B40" s="13" t="s">
        <v>141</v>
      </c>
      <c r="C40" s="4" t="s">
        <v>142</v>
      </c>
      <c r="E40" s="1"/>
    </row>
    <row r="41" spans="1:5" ht="18" customHeight="1" x14ac:dyDescent="0.25">
      <c r="B41" s="15"/>
      <c r="C41" s="101" t="s">
        <v>143</v>
      </c>
      <c r="D41" s="102"/>
      <c r="E41" s="103"/>
    </row>
    <row r="42" spans="1:5" ht="18" customHeight="1" x14ac:dyDescent="0.25">
      <c r="C42" s="101" t="s">
        <v>144</v>
      </c>
      <c r="D42" s="103"/>
      <c r="E42" s="16"/>
    </row>
    <row r="43" spans="1:5" ht="18" customHeight="1" x14ac:dyDescent="0.25">
      <c r="C43" s="92"/>
      <c r="D43" s="93"/>
      <c r="E43" s="8"/>
    </row>
    <row r="44" spans="1:5" ht="18" customHeight="1" x14ac:dyDescent="0.25">
      <c r="C44" s="92"/>
      <c r="D44" s="93"/>
      <c r="E44" s="8"/>
    </row>
    <row r="45" spans="1:5" ht="18" customHeight="1" x14ac:dyDescent="0.25">
      <c r="C45" s="92"/>
      <c r="D45" s="93"/>
      <c r="E45" s="8"/>
    </row>
    <row r="46" spans="1:5" ht="18" customHeight="1" x14ac:dyDescent="0.25">
      <c r="C46" s="15" t="s">
        <v>145</v>
      </c>
      <c r="D46" s="15"/>
      <c r="E46" s="2"/>
    </row>
    <row r="47" spans="1:5" ht="18" customHeight="1" x14ac:dyDescent="0.25">
      <c r="C47" s="101" t="s">
        <v>146</v>
      </c>
      <c r="D47" s="102"/>
      <c r="E47" s="103"/>
    </row>
    <row r="48" spans="1:5" ht="18" customHeight="1" x14ac:dyDescent="0.25">
      <c r="C48" s="17" t="s">
        <v>144</v>
      </c>
      <c r="D48" s="18" t="s">
        <v>147</v>
      </c>
      <c r="E48" s="19" t="s">
        <v>148</v>
      </c>
    </row>
    <row r="49" spans="2:5" ht="18" customHeight="1" x14ac:dyDescent="0.25">
      <c r="C49" s="20"/>
      <c r="D49" s="21"/>
      <c r="E49" s="22"/>
    </row>
    <row r="50" spans="2:5" ht="18" customHeight="1" x14ac:dyDescent="0.25">
      <c r="C50" s="20"/>
      <c r="D50" s="21"/>
      <c r="E50" s="22"/>
    </row>
    <row r="51" spans="2:5" ht="18" customHeight="1" x14ac:dyDescent="0.25">
      <c r="C51" s="15"/>
      <c r="D51" s="15"/>
      <c r="E51" s="2"/>
    </row>
    <row r="52" spans="2:5" ht="18" customHeight="1" x14ac:dyDescent="0.25">
      <c r="C52" s="101" t="s">
        <v>149</v>
      </c>
      <c r="D52" s="102"/>
      <c r="E52" s="103"/>
    </row>
    <row r="53" spans="2:5" ht="18" customHeight="1" x14ac:dyDescent="0.25">
      <c r="C53" s="101" t="s">
        <v>150</v>
      </c>
      <c r="D53" s="103"/>
      <c r="E53" s="16"/>
    </row>
    <row r="54" spans="2:5" ht="18" customHeight="1" x14ac:dyDescent="0.25">
      <c r="C54" s="78"/>
      <c r="D54" s="78"/>
      <c r="E54" s="8"/>
    </row>
    <row r="55" spans="2:5" ht="12" customHeight="1" x14ac:dyDescent="0.25">
      <c r="C55" s="12"/>
      <c r="D55" s="12"/>
      <c r="E55" s="12"/>
    </row>
    <row r="56" spans="2:5" ht="46.5" customHeight="1" x14ac:dyDescent="0.25">
      <c r="B56" s="23"/>
      <c r="C56" s="104"/>
      <c r="D56" s="105"/>
      <c r="E56" s="105"/>
    </row>
    <row r="57" spans="2:5" ht="27" customHeight="1" x14ac:dyDescent="0.25">
      <c r="B57" s="23"/>
      <c r="C57" s="24"/>
      <c r="D57" s="104"/>
      <c r="E57" s="104"/>
    </row>
    <row r="58" spans="2:5" ht="49.5" customHeight="1" x14ac:dyDescent="0.25">
      <c r="B58" s="23"/>
      <c r="C58" s="106"/>
      <c r="D58" s="106"/>
      <c r="E58" s="106"/>
    </row>
    <row r="59" spans="2:5" ht="11.25" customHeight="1" x14ac:dyDescent="0.25"/>
    <row r="60" spans="2:5" hidden="1" x14ac:dyDescent="0.25"/>
    <row r="61" spans="2:5" hidden="1" x14ac:dyDescent="0.25"/>
  </sheetData>
  <mergeCells count="41">
    <mergeCell ref="C56:E56"/>
    <mergeCell ref="D57:E57"/>
    <mergeCell ref="C58:E58"/>
    <mergeCell ref="C44:D44"/>
    <mergeCell ref="C45:D45"/>
    <mergeCell ref="C47:E47"/>
    <mergeCell ref="C52:E52"/>
    <mergeCell ref="C53:D53"/>
    <mergeCell ref="C54:D54"/>
    <mergeCell ref="C43:D43"/>
    <mergeCell ref="C30:D30"/>
    <mergeCell ref="C32:D32"/>
    <mergeCell ref="C33:E33"/>
    <mergeCell ref="C34:E34"/>
    <mergeCell ref="C35:E35"/>
    <mergeCell ref="C36:E36"/>
    <mergeCell ref="C37:E37"/>
    <mergeCell ref="C38:E38"/>
    <mergeCell ref="C39:E39"/>
    <mergeCell ref="C41:E41"/>
    <mergeCell ref="C42:D42"/>
    <mergeCell ref="C29:E29"/>
    <mergeCell ref="D14:E14"/>
    <mergeCell ref="D15:E15"/>
    <mergeCell ref="D16:E16"/>
    <mergeCell ref="C18:E18"/>
    <mergeCell ref="C20:E20"/>
    <mergeCell ref="C21:E21"/>
    <mergeCell ref="C22:D22"/>
    <mergeCell ref="C23:E23"/>
    <mergeCell ref="C24:E24"/>
    <mergeCell ref="C25:D25"/>
    <mergeCell ref="C28:E28"/>
    <mergeCell ref="C26:D26"/>
    <mergeCell ref="C27:D27"/>
    <mergeCell ref="D13:E13"/>
    <mergeCell ref="D6:E6"/>
    <mergeCell ref="D9:E9"/>
    <mergeCell ref="D10:E10"/>
    <mergeCell ref="D11:E11"/>
    <mergeCell ref="D12:E12"/>
  </mergeCell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5"/>
  <sheetViews>
    <sheetView showGridLines="0" tabSelected="1" view="pageBreakPreview" topLeftCell="A9" zoomScale="115" zoomScaleNormal="115" zoomScaleSheetLayoutView="115" workbookViewId="0">
      <selection activeCell="B60" sqref="B60:F60"/>
    </sheetView>
  </sheetViews>
  <sheetFormatPr defaultColWidth="9.140625" defaultRowHeight="15" x14ac:dyDescent="0.25"/>
  <cols>
    <col min="1" max="1" width="7" style="52" customWidth="1"/>
    <col min="2" max="2" width="39.7109375" style="52" customWidth="1"/>
    <col min="3" max="3" width="13.28515625" style="52" customWidth="1"/>
    <col min="4" max="4" width="25.7109375" style="52" customWidth="1"/>
    <col min="5" max="5" width="15.7109375" style="60" customWidth="1"/>
    <col min="6" max="6" width="14.5703125" style="52" customWidth="1"/>
    <col min="7" max="7" width="14.42578125" style="52" customWidth="1"/>
    <col min="8" max="8" width="22.28515625" style="61" customWidth="1"/>
    <col min="9" max="9" width="24.42578125" style="61" customWidth="1"/>
    <col min="10" max="16384" width="9.140625" style="61"/>
  </cols>
  <sheetData>
    <row r="1" spans="1:10" s="31" customFormat="1" x14ac:dyDescent="0.25">
      <c r="A1" s="26"/>
      <c r="B1" s="65" t="str">
        <f>'Formularz oferty '!D4</f>
        <v>DFP.271.57.2025.EP</v>
      </c>
      <c r="C1" s="28"/>
      <c r="D1" s="28"/>
      <c r="E1" s="28"/>
      <c r="F1" s="28"/>
      <c r="G1" s="29"/>
      <c r="H1" s="28"/>
      <c r="I1" s="30" t="s">
        <v>86</v>
      </c>
      <c r="J1" s="28"/>
    </row>
    <row r="2" spans="1:10" s="31" customFormat="1" x14ac:dyDescent="0.25">
      <c r="A2" s="28"/>
      <c r="B2" s="27"/>
      <c r="C2" s="28"/>
      <c r="D2" s="28"/>
      <c r="E2" s="28"/>
      <c r="F2" s="28"/>
      <c r="G2" s="29"/>
      <c r="H2" s="28"/>
      <c r="I2" s="30" t="s">
        <v>87</v>
      </c>
      <c r="J2" s="28"/>
    </row>
    <row r="3" spans="1:10" s="31" customFormat="1" x14ac:dyDescent="0.25">
      <c r="A3" s="28"/>
      <c r="B3" s="27"/>
      <c r="C3" s="32" t="s">
        <v>88</v>
      </c>
      <c r="E3" s="28"/>
      <c r="F3" s="28"/>
      <c r="G3" s="28"/>
      <c r="H3" s="28"/>
      <c r="I3" s="32"/>
      <c r="J3" s="32"/>
    </row>
    <row r="4" spans="1:10" s="36" customFormat="1" x14ac:dyDescent="0.25">
      <c r="A4" s="33"/>
      <c r="B4" s="33"/>
      <c r="C4" s="33"/>
      <c r="D4" s="33"/>
      <c r="E4" s="34"/>
      <c r="F4" s="33"/>
      <c r="G4" s="33"/>
      <c r="H4" s="35"/>
    </row>
    <row r="5" spans="1:10" s="36" customFormat="1" ht="26.25" customHeight="1" x14ac:dyDescent="0.25">
      <c r="A5" s="133" t="s">
        <v>0</v>
      </c>
      <c r="B5" s="133"/>
      <c r="C5" s="37">
        <v>1</v>
      </c>
      <c r="D5" s="38"/>
      <c r="E5" s="39"/>
      <c r="F5" s="38"/>
      <c r="G5" s="111" t="s">
        <v>154</v>
      </c>
      <c r="H5" s="112"/>
      <c r="I5" s="66">
        <f>SUM(I9:I35)</f>
        <v>0</v>
      </c>
    </row>
    <row r="6" spans="1:10" s="36" customFormat="1" x14ac:dyDescent="0.25">
      <c r="A6" s="38"/>
      <c r="B6" s="38"/>
      <c r="C6" s="38"/>
      <c r="D6" s="38"/>
      <c r="E6" s="39"/>
      <c r="F6" s="38"/>
      <c r="G6" s="38"/>
      <c r="H6" s="40"/>
    </row>
    <row r="7" spans="1:10" s="42" customFormat="1" ht="24.75" customHeight="1" x14ac:dyDescent="0.25">
      <c r="A7" s="150" t="s">
        <v>71</v>
      </c>
      <c r="B7" s="150"/>
      <c r="C7" s="150"/>
      <c r="D7" s="150"/>
      <c r="E7" s="150"/>
      <c r="F7" s="150"/>
      <c r="G7" s="41"/>
    </row>
    <row r="8" spans="1:10" s="42" customFormat="1" ht="30" x14ac:dyDescent="0.25">
      <c r="A8" s="43" t="s">
        <v>1</v>
      </c>
      <c r="B8" s="43" t="s">
        <v>2</v>
      </c>
      <c r="C8" s="43" t="s">
        <v>3</v>
      </c>
      <c r="D8" s="43" t="s">
        <v>4</v>
      </c>
      <c r="E8" s="44" t="s">
        <v>79</v>
      </c>
      <c r="F8" s="43" t="s">
        <v>5</v>
      </c>
      <c r="G8" s="45" t="s">
        <v>6</v>
      </c>
      <c r="H8" s="46" t="s">
        <v>163</v>
      </c>
      <c r="I8" s="47" t="s">
        <v>75</v>
      </c>
    </row>
    <row r="9" spans="1:10" s="42" customFormat="1" x14ac:dyDescent="0.25">
      <c r="A9" s="48">
        <v>1</v>
      </c>
      <c r="B9" s="62" t="s">
        <v>72</v>
      </c>
      <c r="C9" s="50" t="s">
        <v>50</v>
      </c>
      <c r="D9" s="49" t="s">
        <v>7</v>
      </c>
      <c r="E9" s="51" t="s">
        <v>10</v>
      </c>
      <c r="F9" s="51" t="s">
        <v>11</v>
      </c>
      <c r="G9" s="49">
        <v>2019</v>
      </c>
      <c r="H9" s="71"/>
      <c r="I9" s="72"/>
    </row>
    <row r="10" spans="1:10" s="42" customFormat="1" x14ac:dyDescent="0.25">
      <c r="A10" s="48">
        <f t="shared" ref="A10:A35" si="0">A9+1</f>
        <v>2</v>
      </c>
      <c r="B10" s="62" t="s">
        <v>72</v>
      </c>
      <c r="C10" s="50" t="s">
        <v>50</v>
      </c>
      <c r="D10" s="49" t="s">
        <v>7</v>
      </c>
      <c r="E10" s="51" t="s">
        <v>24</v>
      </c>
      <c r="F10" s="51" t="s">
        <v>25</v>
      </c>
      <c r="G10" s="49">
        <v>2019</v>
      </c>
      <c r="H10" s="71"/>
      <c r="I10" s="72"/>
    </row>
    <row r="11" spans="1:10" s="42" customFormat="1" x14ac:dyDescent="0.25">
      <c r="A11" s="48">
        <f t="shared" si="0"/>
        <v>3</v>
      </c>
      <c r="B11" s="62" t="s">
        <v>72</v>
      </c>
      <c r="C11" s="50" t="s">
        <v>50</v>
      </c>
      <c r="D11" s="49" t="s">
        <v>7</v>
      </c>
      <c r="E11" s="51" t="s">
        <v>8</v>
      </c>
      <c r="F11" s="51" t="s">
        <v>9</v>
      </c>
      <c r="G11" s="49">
        <v>2019</v>
      </c>
      <c r="H11" s="71"/>
      <c r="I11" s="72"/>
    </row>
    <row r="12" spans="1:10" s="42" customFormat="1" x14ac:dyDescent="0.25">
      <c r="A12" s="48">
        <f t="shared" si="0"/>
        <v>4</v>
      </c>
      <c r="B12" s="62" t="s">
        <v>72</v>
      </c>
      <c r="C12" s="50" t="s">
        <v>50</v>
      </c>
      <c r="D12" s="49" t="s">
        <v>7</v>
      </c>
      <c r="E12" s="51" t="s">
        <v>48</v>
      </c>
      <c r="F12" s="51" t="s">
        <v>49</v>
      </c>
      <c r="G12" s="49">
        <v>2019</v>
      </c>
      <c r="H12" s="71"/>
      <c r="I12" s="72"/>
    </row>
    <row r="13" spans="1:10" s="42" customFormat="1" x14ac:dyDescent="0.25">
      <c r="A13" s="48">
        <f t="shared" si="0"/>
        <v>5</v>
      </c>
      <c r="B13" s="62" t="s">
        <v>72</v>
      </c>
      <c r="C13" s="50" t="s">
        <v>50</v>
      </c>
      <c r="D13" s="49" t="s">
        <v>7</v>
      </c>
      <c r="E13" s="51" t="s">
        <v>26</v>
      </c>
      <c r="F13" s="51" t="s">
        <v>27</v>
      </c>
      <c r="G13" s="49">
        <v>2019</v>
      </c>
      <c r="H13" s="71"/>
      <c r="I13" s="72"/>
    </row>
    <row r="14" spans="1:10" s="42" customFormat="1" x14ac:dyDescent="0.25">
      <c r="A14" s="48">
        <f t="shared" si="0"/>
        <v>6</v>
      </c>
      <c r="B14" s="62" t="s">
        <v>72</v>
      </c>
      <c r="C14" s="50" t="s">
        <v>50</v>
      </c>
      <c r="D14" s="49" t="s">
        <v>7</v>
      </c>
      <c r="E14" s="51" t="s">
        <v>36</v>
      </c>
      <c r="F14" s="51" t="s">
        <v>37</v>
      </c>
      <c r="G14" s="49">
        <v>2019</v>
      </c>
      <c r="H14" s="71"/>
      <c r="I14" s="72"/>
    </row>
    <row r="15" spans="1:10" s="42" customFormat="1" x14ac:dyDescent="0.25">
      <c r="A15" s="48">
        <f t="shared" si="0"/>
        <v>7</v>
      </c>
      <c r="B15" s="62" t="s">
        <v>72</v>
      </c>
      <c r="C15" s="50" t="s">
        <v>50</v>
      </c>
      <c r="D15" s="49" t="s">
        <v>7</v>
      </c>
      <c r="E15" s="51" t="s">
        <v>14</v>
      </c>
      <c r="F15" s="51" t="s">
        <v>15</v>
      </c>
      <c r="G15" s="49">
        <v>2019</v>
      </c>
      <c r="H15" s="71"/>
      <c r="I15" s="72"/>
    </row>
    <row r="16" spans="1:10" s="42" customFormat="1" x14ac:dyDescent="0.25">
      <c r="A16" s="48">
        <f t="shared" si="0"/>
        <v>8</v>
      </c>
      <c r="B16" s="62" t="s">
        <v>72</v>
      </c>
      <c r="C16" s="50" t="s">
        <v>50</v>
      </c>
      <c r="D16" s="49" t="s">
        <v>7</v>
      </c>
      <c r="E16" s="51" t="s">
        <v>12</v>
      </c>
      <c r="F16" s="51" t="s">
        <v>13</v>
      </c>
      <c r="G16" s="49">
        <v>2019</v>
      </c>
      <c r="H16" s="71"/>
      <c r="I16" s="72"/>
    </row>
    <row r="17" spans="1:9" s="42" customFormat="1" x14ac:dyDescent="0.25">
      <c r="A17" s="48">
        <f t="shared" si="0"/>
        <v>9</v>
      </c>
      <c r="B17" s="62" t="s">
        <v>72</v>
      </c>
      <c r="C17" s="50" t="s">
        <v>50</v>
      </c>
      <c r="D17" s="49" t="s">
        <v>7</v>
      </c>
      <c r="E17" s="51" t="s">
        <v>16</v>
      </c>
      <c r="F17" s="51" t="s">
        <v>17</v>
      </c>
      <c r="G17" s="49">
        <v>2019</v>
      </c>
      <c r="H17" s="71"/>
      <c r="I17" s="72"/>
    </row>
    <row r="18" spans="1:9" s="42" customFormat="1" x14ac:dyDescent="0.25">
      <c r="A18" s="48">
        <f t="shared" si="0"/>
        <v>10</v>
      </c>
      <c r="B18" s="62" t="s">
        <v>72</v>
      </c>
      <c r="C18" s="50" t="s">
        <v>50</v>
      </c>
      <c r="D18" s="49" t="s">
        <v>7</v>
      </c>
      <c r="E18" s="51" t="s">
        <v>20</v>
      </c>
      <c r="F18" s="51" t="s">
        <v>21</v>
      </c>
      <c r="G18" s="49">
        <v>2019</v>
      </c>
      <c r="H18" s="71"/>
      <c r="I18" s="72"/>
    </row>
    <row r="19" spans="1:9" s="42" customFormat="1" x14ac:dyDescent="0.25">
      <c r="A19" s="48">
        <f t="shared" si="0"/>
        <v>11</v>
      </c>
      <c r="B19" s="62" t="s">
        <v>72</v>
      </c>
      <c r="C19" s="50" t="s">
        <v>50</v>
      </c>
      <c r="D19" s="49" t="s">
        <v>7</v>
      </c>
      <c r="E19" s="51" t="s">
        <v>40</v>
      </c>
      <c r="F19" s="51" t="s">
        <v>41</v>
      </c>
      <c r="G19" s="49">
        <v>2019</v>
      </c>
      <c r="H19" s="71"/>
      <c r="I19" s="72"/>
    </row>
    <row r="20" spans="1:9" s="42" customFormat="1" x14ac:dyDescent="0.25">
      <c r="A20" s="48">
        <f t="shared" si="0"/>
        <v>12</v>
      </c>
      <c r="B20" s="62" t="s">
        <v>72</v>
      </c>
      <c r="C20" s="50" t="s">
        <v>50</v>
      </c>
      <c r="D20" s="49" t="s">
        <v>7</v>
      </c>
      <c r="E20" s="51" t="s">
        <v>34</v>
      </c>
      <c r="F20" s="51" t="s">
        <v>35</v>
      </c>
      <c r="G20" s="49">
        <v>2019</v>
      </c>
      <c r="H20" s="71"/>
      <c r="I20" s="72"/>
    </row>
    <row r="21" spans="1:9" s="42" customFormat="1" x14ac:dyDescent="0.25">
      <c r="A21" s="48">
        <f t="shared" si="0"/>
        <v>13</v>
      </c>
      <c r="B21" s="62" t="s">
        <v>72</v>
      </c>
      <c r="C21" s="50" t="s">
        <v>50</v>
      </c>
      <c r="D21" s="49" t="s">
        <v>7</v>
      </c>
      <c r="E21" s="51" t="s">
        <v>62</v>
      </c>
      <c r="F21" s="51" t="s">
        <v>61</v>
      </c>
      <c r="G21" s="49">
        <v>2019</v>
      </c>
      <c r="H21" s="71"/>
      <c r="I21" s="72"/>
    </row>
    <row r="22" spans="1:9" s="42" customFormat="1" x14ac:dyDescent="0.25">
      <c r="A22" s="48">
        <f t="shared" si="0"/>
        <v>14</v>
      </c>
      <c r="B22" s="62" t="s">
        <v>72</v>
      </c>
      <c r="C22" s="50" t="s">
        <v>50</v>
      </c>
      <c r="D22" s="49" t="s">
        <v>7</v>
      </c>
      <c r="E22" s="51" t="s">
        <v>32</v>
      </c>
      <c r="F22" s="51" t="s">
        <v>33</v>
      </c>
      <c r="G22" s="49">
        <v>2019</v>
      </c>
      <c r="H22" s="71"/>
      <c r="I22" s="72"/>
    </row>
    <row r="23" spans="1:9" s="42" customFormat="1" x14ac:dyDescent="0.25">
      <c r="A23" s="48">
        <f t="shared" si="0"/>
        <v>15</v>
      </c>
      <c r="B23" s="62" t="s">
        <v>72</v>
      </c>
      <c r="C23" s="50" t="s">
        <v>50</v>
      </c>
      <c r="D23" s="49" t="s">
        <v>7</v>
      </c>
      <c r="E23" s="51" t="s">
        <v>55</v>
      </c>
      <c r="F23" s="51" t="s">
        <v>56</v>
      </c>
      <c r="G23" s="49">
        <v>2019</v>
      </c>
      <c r="H23" s="71"/>
      <c r="I23" s="72"/>
    </row>
    <row r="24" spans="1:9" s="42" customFormat="1" x14ac:dyDescent="0.25">
      <c r="A24" s="48">
        <f t="shared" si="0"/>
        <v>16</v>
      </c>
      <c r="B24" s="62" t="s">
        <v>72</v>
      </c>
      <c r="C24" s="50" t="s">
        <v>50</v>
      </c>
      <c r="D24" s="49" t="s">
        <v>7</v>
      </c>
      <c r="E24" s="51" t="s">
        <v>30</v>
      </c>
      <c r="F24" s="51" t="s">
        <v>31</v>
      </c>
      <c r="G24" s="49">
        <v>2019</v>
      </c>
      <c r="H24" s="71"/>
      <c r="I24" s="72"/>
    </row>
    <row r="25" spans="1:9" s="42" customFormat="1" x14ac:dyDescent="0.25">
      <c r="A25" s="48">
        <f t="shared" si="0"/>
        <v>17</v>
      </c>
      <c r="B25" s="62" t="s">
        <v>72</v>
      </c>
      <c r="C25" s="50" t="s">
        <v>50</v>
      </c>
      <c r="D25" s="49" t="s">
        <v>7</v>
      </c>
      <c r="E25" s="51" t="s">
        <v>38</v>
      </c>
      <c r="F25" s="51" t="s">
        <v>39</v>
      </c>
      <c r="G25" s="49">
        <v>2019</v>
      </c>
      <c r="H25" s="71"/>
      <c r="I25" s="72"/>
    </row>
    <row r="26" spans="1:9" s="42" customFormat="1" x14ac:dyDescent="0.25">
      <c r="A26" s="48">
        <f t="shared" si="0"/>
        <v>18</v>
      </c>
      <c r="B26" s="62" t="s">
        <v>72</v>
      </c>
      <c r="C26" s="50" t="s">
        <v>50</v>
      </c>
      <c r="D26" s="49" t="s">
        <v>7</v>
      </c>
      <c r="E26" s="51" t="s">
        <v>46</v>
      </c>
      <c r="F26" s="51" t="s">
        <v>47</v>
      </c>
      <c r="G26" s="49">
        <v>2019</v>
      </c>
      <c r="H26" s="71"/>
      <c r="I26" s="72"/>
    </row>
    <row r="27" spans="1:9" s="42" customFormat="1" x14ac:dyDescent="0.25">
      <c r="A27" s="48">
        <f t="shared" si="0"/>
        <v>19</v>
      </c>
      <c r="B27" s="62" t="s">
        <v>72</v>
      </c>
      <c r="C27" s="50" t="s">
        <v>50</v>
      </c>
      <c r="D27" s="49" t="s">
        <v>7</v>
      </c>
      <c r="E27" s="51" t="s">
        <v>44</v>
      </c>
      <c r="F27" s="51" t="s">
        <v>45</v>
      </c>
      <c r="G27" s="49">
        <v>2019</v>
      </c>
      <c r="H27" s="71"/>
      <c r="I27" s="72"/>
    </row>
    <row r="28" spans="1:9" s="42" customFormat="1" x14ac:dyDescent="0.25">
      <c r="A28" s="48">
        <f t="shared" si="0"/>
        <v>20</v>
      </c>
      <c r="B28" s="62" t="s">
        <v>72</v>
      </c>
      <c r="C28" s="50" t="s">
        <v>50</v>
      </c>
      <c r="D28" s="49" t="s">
        <v>7</v>
      </c>
      <c r="E28" s="51" t="s">
        <v>28</v>
      </c>
      <c r="F28" s="51" t="s">
        <v>29</v>
      </c>
      <c r="G28" s="49">
        <v>2019</v>
      </c>
      <c r="H28" s="71"/>
      <c r="I28" s="72"/>
    </row>
    <row r="29" spans="1:9" s="42" customFormat="1" x14ac:dyDescent="0.25">
      <c r="A29" s="48">
        <f t="shared" si="0"/>
        <v>21</v>
      </c>
      <c r="B29" s="62" t="s">
        <v>72</v>
      </c>
      <c r="C29" s="50" t="s">
        <v>50</v>
      </c>
      <c r="D29" s="49" t="s">
        <v>7</v>
      </c>
      <c r="E29" s="51" t="s">
        <v>22</v>
      </c>
      <c r="F29" s="51" t="s">
        <v>23</v>
      </c>
      <c r="G29" s="49">
        <v>2019</v>
      </c>
      <c r="H29" s="71"/>
      <c r="I29" s="72"/>
    </row>
    <row r="30" spans="1:9" s="42" customFormat="1" x14ac:dyDescent="0.25">
      <c r="A30" s="48">
        <f t="shared" si="0"/>
        <v>22</v>
      </c>
      <c r="B30" s="62" t="s">
        <v>72</v>
      </c>
      <c r="C30" s="50" t="s">
        <v>50</v>
      </c>
      <c r="D30" s="49" t="s">
        <v>7</v>
      </c>
      <c r="E30" s="51" t="s">
        <v>18</v>
      </c>
      <c r="F30" s="51" t="s">
        <v>19</v>
      </c>
      <c r="G30" s="49">
        <v>2019</v>
      </c>
      <c r="H30" s="71"/>
      <c r="I30" s="72"/>
    </row>
    <row r="31" spans="1:9" s="42" customFormat="1" x14ac:dyDescent="0.25">
      <c r="A31" s="48">
        <f t="shared" si="0"/>
        <v>23</v>
      </c>
      <c r="B31" s="62" t="s">
        <v>72</v>
      </c>
      <c r="C31" s="50" t="s">
        <v>50</v>
      </c>
      <c r="D31" s="49" t="s">
        <v>7</v>
      </c>
      <c r="E31" s="51" t="s">
        <v>42</v>
      </c>
      <c r="F31" s="51" t="s">
        <v>43</v>
      </c>
      <c r="G31" s="49">
        <v>2019</v>
      </c>
      <c r="H31" s="71"/>
      <c r="I31" s="72"/>
    </row>
    <row r="32" spans="1:9" s="42" customFormat="1" x14ac:dyDescent="0.25">
      <c r="A32" s="48">
        <f t="shared" si="0"/>
        <v>24</v>
      </c>
      <c r="B32" s="62" t="s">
        <v>72</v>
      </c>
      <c r="C32" s="50" t="s">
        <v>50</v>
      </c>
      <c r="D32" s="49" t="s">
        <v>7</v>
      </c>
      <c r="E32" s="51" t="s">
        <v>53</v>
      </c>
      <c r="F32" s="51" t="s">
        <v>54</v>
      </c>
      <c r="G32" s="49">
        <v>2020</v>
      </c>
      <c r="H32" s="71"/>
      <c r="I32" s="72"/>
    </row>
    <row r="33" spans="1:10" s="42" customFormat="1" x14ac:dyDescent="0.25">
      <c r="A33" s="48">
        <f t="shared" si="0"/>
        <v>25</v>
      </c>
      <c r="B33" s="62" t="s">
        <v>72</v>
      </c>
      <c r="C33" s="50" t="s">
        <v>50</v>
      </c>
      <c r="D33" s="49" t="s">
        <v>7</v>
      </c>
      <c r="E33" s="51" t="s">
        <v>51</v>
      </c>
      <c r="F33" s="51" t="s">
        <v>52</v>
      </c>
      <c r="G33" s="49">
        <v>2022</v>
      </c>
      <c r="H33" s="71"/>
      <c r="I33" s="72"/>
    </row>
    <row r="34" spans="1:10" s="42" customFormat="1" ht="30" x14ac:dyDescent="0.25">
      <c r="A34" s="48">
        <f t="shared" si="0"/>
        <v>26</v>
      </c>
      <c r="B34" s="70" t="s">
        <v>164</v>
      </c>
      <c r="C34" s="50" t="s">
        <v>50</v>
      </c>
      <c r="D34" s="49" t="s">
        <v>7</v>
      </c>
      <c r="E34" s="51" t="s">
        <v>59</v>
      </c>
      <c r="F34" s="51" t="s">
        <v>60</v>
      </c>
      <c r="G34" s="49">
        <v>2023</v>
      </c>
      <c r="H34" s="71"/>
      <c r="I34" s="72"/>
    </row>
    <row r="35" spans="1:10" s="42" customFormat="1" ht="30" x14ac:dyDescent="0.25">
      <c r="A35" s="48">
        <f t="shared" si="0"/>
        <v>27</v>
      </c>
      <c r="B35" s="70" t="s">
        <v>165</v>
      </c>
      <c r="C35" s="50" t="s">
        <v>50</v>
      </c>
      <c r="D35" s="49" t="s">
        <v>7</v>
      </c>
      <c r="E35" s="51" t="s">
        <v>57</v>
      </c>
      <c r="F35" s="51" t="s">
        <v>58</v>
      </c>
      <c r="G35" s="49">
        <v>2023</v>
      </c>
      <c r="H35" s="71"/>
      <c r="I35" s="72"/>
    </row>
    <row r="36" spans="1:10" s="25" customFormat="1" x14ac:dyDescent="0.25">
      <c r="A36" s="52"/>
      <c r="B36" s="53"/>
      <c r="C36" s="53"/>
      <c r="D36" s="53"/>
      <c r="E36" s="53"/>
      <c r="F36" s="53"/>
      <c r="G36" s="53"/>
      <c r="H36" s="53"/>
      <c r="I36" s="53"/>
      <c r="J36" s="53"/>
    </row>
    <row r="37" spans="1:10" s="42" customFormat="1" ht="19.5" customHeight="1" x14ac:dyDescent="0.25">
      <c r="A37" s="28"/>
      <c r="B37" s="135" t="s">
        <v>85</v>
      </c>
      <c r="C37" s="135"/>
      <c r="D37" s="135"/>
      <c r="E37" s="135"/>
      <c r="F37" s="135"/>
      <c r="G37" s="135"/>
      <c r="H37" s="135"/>
      <c r="I37" s="135"/>
      <c r="J37" s="135"/>
    </row>
    <row r="38" spans="1:10" s="54" customFormat="1" ht="40.5" customHeight="1" x14ac:dyDescent="0.25">
      <c r="A38" s="116" t="s">
        <v>67</v>
      </c>
      <c r="B38" s="117"/>
      <c r="C38" s="117"/>
      <c r="D38" s="117"/>
      <c r="E38" s="117"/>
      <c r="F38" s="117"/>
      <c r="G38" s="43" t="s">
        <v>63</v>
      </c>
    </row>
    <row r="39" spans="1:10" s="54" customFormat="1" ht="30" customHeight="1" x14ac:dyDescent="0.25">
      <c r="A39" s="46" t="s">
        <v>68</v>
      </c>
      <c r="B39" s="116" t="s">
        <v>78</v>
      </c>
      <c r="C39" s="117"/>
      <c r="D39" s="117"/>
      <c r="E39" s="117"/>
      <c r="F39" s="117"/>
      <c r="G39" s="118"/>
    </row>
    <row r="40" spans="1:10" s="54" customFormat="1" ht="159.75" customHeight="1" x14ac:dyDescent="0.25">
      <c r="A40" s="48">
        <v>1</v>
      </c>
      <c r="B40" s="145" t="s">
        <v>166</v>
      </c>
      <c r="C40" s="146"/>
      <c r="D40" s="146"/>
      <c r="E40" s="146"/>
      <c r="F40" s="146"/>
      <c r="G40" s="48" t="s">
        <v>64</v>
      </c>
    </row>
    <row r="41" spans="1:10" s="54" customFormat="1" ht="29.25" customHeight="1" x14ac:dyDescent="0.25">
      <c r="A41" s="48">
        <f>A40+1</f>
        <v>2</v>
      </c>
      <c r="B41" s="145" t="s">
        <v>91</v>
      </c>
      <c r="C41" s="146"/>
      <c r="D41" s="146"/>
      <c r="E41" s="146"/>
      <c r="F41" s="146"/>
      <c r="G41" s="48" t="s">
        <v>64</v>
      </c>
    </row>
    <row r="42" spans="1:10" s="54" customFormat="1" ht="101.25" customHeight="1" x14ac:dyDescent="0.25">
      <c r="A42" s="48">
        <f t="shared" ref="A42:A44" si="1">A41+1</f>
        <v>3</v>
      </c>
      <c r="B42" s="145" t="s">
        <v>65</v>
      </c>
      <c r="C42" s="146"/>
      <c r="D42" s="146"/>
      <c r="E42" s="146"/>
      <c r="F42" s="146"/>
      <c r="G42" s="48" t="s">
        <v>64</v>
      </c>
    </row>
    <row r="43" spans="1:10" s="54" customFormat="1" ht="47.25" customHeight="1" x14ac:dyDescent="0.25">
      <c r="A43" s="48">
        <f t="shared" si="1"/>
        <v>4</v>
      </c>
      <c r="B43" s="145" t="s">
        <v>70</v>
      </c>
      <c r="C43" s="146"/>
      <c r="D43" s="146"/>
      <c r="E43" s="146"/>
      <c r="F43" s="146"/>
      <c r="G43" s="48" t="s">
        <v>64</v>
      </c>
    </row>
    <row r="44" spans="1:10" s="54" customFormat="1" ht="65.25" customHeight="1" x14ac:dyDescent="0.25">
      <c r="A44" s="48">
        <f t="shared" si="1"/>
        <v>5</v>
      </c>
      <c r="B44" s="145" t="s">
        <v>80</v>
      </c>
      <c r="C44" s="146"/>
      <c r="D44" s="146"/>
      <c r="E44" s="146"/>
      <c r="F44" s="146"/>
      <c r="G44" s="48" t="s">
        <v>64</v>
      </c>
    </row>
    <row r="45" spans="1:10" s="54" customFormat="1" ht="37.5" customHeight="1" x14ac:dyDescent="0.25">
      <c r="A45" s="116" t="s">
        <v>77</v>
      </c>
      <c r="B45" s="117"/>
      <c r="C45" s="117"/>
      <c r="D45" s="117"/>
      <c r="E45" s="117"/>
      <c r="F45" s="117"/>
      <c r="G45" s="118"/>
    </row>
    <row r="46" spans="1:10" s="54" customFormat="1" ht="38.25" customHeight="1" x14ac:dyDescent="0.25">
      <c r="A46" s="142">
        <v>6</v>
      </c>
      <c r="B46" s="143" t="s">
        <v>81</v>
      </c>
      <c r="C46" s="144"/>
      <c r="D46" s="144"/>
      <c r="E46" s="144"/>
      <c r="F46" s="144"/>
      <c r="G46" s="142" t="s">
        <v>89</v>
      </c>
      <c r="H46" s="63" t="s">
        <v>66</v>
      </c>
      <c r="I46" s="113" t="s">
        <v>76</v>
      </c>
      <c r="J46" s="114"/>
    </row>
    <row r="47" spans="1:10" s="54" customFormat="1" ht="60.75" customHeight="1" x14ac:dyDescent="0.25">
      <c r="A47" s="120"/>
      <c r="B47" s="130"/>
      <c r="C47" s="131"/>
      <c r="D47" s="131"/>
      <c r="E47" s="131"/>
      <c r="F47" s="131"/>
      <c r="G47" s="120"/>
      <c r="H47" s="55"/>
      <c r="I47" s="107" t="s">
        <v>90</v>
      </c>
      <c r="J47" s="115"/>
    </row>
    <row r="48" spans="1:10" s="54" customFormat="1" ht="41.25" customHeight="1" x14ac:dyDescent="0.25">
      <c r="A48" s="56">
        <f>A46+1</f>
        <v>7</v>
      </c>
      <c r="B48" s="145" t="s">
        <v>96</v>
      </c>
      <c r="C48" s="146"/>
      <c r="D48" s="146"/>
      <c r="E48" s="146"/>
      <c r="F48" s="154"/>
      <c r="G48" s="56" t="s">
        <v>64</v>
      </c>
      <c r="H48" s="57"/>
      <c r="I48" s="57"/>
      <c r="J48" s="58"/>
    </row>
    <row r="49" spans="1:10" s="54" customFormat="1" ht="37.5" customHeight="1" x14ac:dyDescent="0.25">
      <c r="A49" s="142">
        <v>8</v>
      </c>
      <c r="B49" s="143" t="s">
        <v>83</v>
      </c>
      <c r="C49" s="144"/>
      <c r="D49" s="144"/>
      <c r="E49" s="144"/>
      <c r="F49" s="155"/>
      <c r="G49" s="142" t="s">
        <v>156</v>
      </c>
      <c r="H49" s="63" t="s">
        <v>66</v>
      </c>
      <c r="I49" s="113" t="s">
        <v>76</v>
      </c>
      <c r="J49" s="114"/>
    </row>
    <row r="50" spans="1:10" s="54" customFormat="1" ht="75" customHeight="1" x14ac:dyDescent="0.25">
      <c r="A50" s="120"/>
      <c r="B50" s="130"/>
      <c r="C50" s="131"/>
      <c r="D50" s="131"/>
      <c r="E50" s="131"/>
      <c r="F50" s="132"/>
      <c r="G50" s="120"/>
      <c r="H50" s="55"/>
      <c r="I50" s="107" t="s">
        <v>155</v>
      </c>
      <c r="J50" s="115"/>
    </row>
    <row r="51" spans="1:10" s="54" customFormat="1" ht="51.75" customHeight="1" x14ac:dyDescent="0.25">
      <c r="A51" s="48">
        <f>A49+1</f>
        <v>9</v>
      </c>
      <c r="B51" s="145" t="s">
        <v>93</v>
      </c>
      <c r="C51" s="146"/>
      <c r="D51" s="146"/>
      <c r="E51" s="146"/>
      <c r="F51" s="146"/>
      <c r="G51" s="48" t="s">
        <v>64</v>
      </c>
    </row>
    <row r="52" spans="1:10" s="54" customFormat="1" ht="54.95" customHeight="1" x14ac:dyDescent="0.25">
      <c r="A52" s="119">
        <f>A51+1</f>
        <v>10</v>
      </c>
      <c r="B52" s="121" t="s">
        <v>162</v>
      </c>
      <c r="C52" s="122"/>
      <c r="D52" s="122"/>
      <c r="E52" s="122"/>
      <c r="F52" s="123"/>
      <c r="G52" s="119" t="s">
        <v>160</v>
      </c>
      <c r="H52" s="63" t="s">
        <v>66</v>
      </c>
      <c r="I52" s="113" t="s">
        <v>76</v>
      </c>
      <c r="J52" s="114"/>
    </row>
    <row r="53" spans="1:10" s="54" customFormat="1" ht="62.25" customHeight="1" x14ac:dyDescent="0.25">
      <c r="A53" s="120"/>
      <c r="B53" s="124"/>
      <c r="C53" s="125"/>
      <c r="D53" s="125"/>
      <c r="E53" s="125"/>
      <c r="F53" s="126"/>
      <c r="G53" s="120"/>
      <c r="H53" s="69"/>
      <c r="I53" s="107" t="s">
        <v>158</v>
      </c>
      <c r="J53" s="108"/>
    </row>
    <row r="54" spans="1:10" s="54" customFormat="1" ht="54.95" customHeight="1" x14ac:dyDescent="0.25">
      <c r="A54" s="119">
        <v>11</v>
      </c>
      <c r="B54" s="127" t="s">
        <v>161</v>
      </c>
      <c r="C54" s="128"/>
      <c r="D54" s="128"/>
      <c r="E54" s="128"/>
      <c r="F54" s="129"/>
      <c r="G54" s="119" t="s">
        <v>160</v>
      </c>
      <c r="H54" s="63" t="s">
        <v>66</v>
      </c>
      <c r="I54" s="67"/>
      <c r="J54" s="68"/>
    </row>
    <row r="55" spans="1:10" s="54" customFormat="1" ht="63.75" customHeight="1" x14ac:dyDescent="0.25">
      <c r="A55" s="120"/>
      <c r="B55" s="130"/>
      <c r="C55" s="131"/>
      <c r="D55" s="131"/>
      <c r="E55" s="131"/>
      <c r="F55" s="132"/>
      <c r="G55" s="120"/>
      <c r="H55" s="64"/>
      <c r="I55" s="109" t="s">
        <v>159</v>
      </c>
      <c r="J55" s="110"/>
    </row>
    <row r="56" spans="1:10" s="42" customFormat="1" ht="78" customHeight="1" x14ac:dyDescent="0.25">
      <c r="A56" s="48">
        <v>12</v>
      </c>
      <c r="B56" s="145" t="s">
        <v>157</v>
      </c>
      <c r="C56" s="146"/>
      <c r="D56" s="146"/>
      <c r="E56" s="146"/>
      <c r="F56" s="154"/>
      <c r="G56" s="48" t="s">
        <v>64</v>
      </c>
    </row>
    <row r="57" spans="1:10" s="42" customFormat="1" ht="47.25" customHeight="1" x14ac:dyDescent="0.25">
      <c r="A57" s="48">
        <f t="shared" ref="A57" si="2">A56+1</f>
        <v>13</v>
      </c>
      <c r="B57" s="145" t="s">
        <v>94</v>
      </c>
      <c r="C57" s="146"/>
      <c r="D57" s="146"/>
      <c r="E57" s="146"/>
      <c r="F57" s="146"/>
      <c r="G57" s="48" t="s">
        <v>64</v>
      </c>
    </row>
    <row r="58" spans="1:10" s="54" customFormat="1" ht="37.5" customHeight="1" x14ac:dyDescent="0.25">
      <c r="A58" s="151" t="s">
        <v>82</v>
      </c>
      <c r="B58" s="152"/>
      <c r="C58" s="152"/>
      <c r="D58" s="152"/>
      <c r="E58" s="152"/>
      <c r="F58" s="152"/>
      <c r="G58" s="153"/>
    </row>
    <row r="59" spans="1:10" s="42" customFormat="1" ht="45" customHeight="1" x14ac:dyDescent="0.25">
      <c r="A59" s="48">
        <v>14</v>
      </c>
      <c r="B59" s="136" t="s">
        <v>73</v>
      </c>
      <c r="C59" s="137"/>
      <c r="D59" s="137"/>
      <c r="E59" s="137"/>
      <c r="F59" s="138"/>
      <c r="G59" s="48" t="s">
        <v>64</v>
      </c>
    </row>
    <row r="60" spans="1:10" s="42" customFormat="1" ht="42.75" customHeight="1" x14ac:dyDescent="0.25">
      <c r="A60" s="48">
        <f t="shared" ref="A60:A65" si="3">A59+1</f>
        <v>15</v>
      </c>
      <c r="B60" s="156" t="s">
        <v>167</v>
      </c>
      <c r="C60" s="157"/>
      <c r="D60" s="157"/>
      <c r="E60" s="157"/>
      <c r="F60" s="158"/>
      <c r="G60" s="48" t="s">
        <v>64</v>
      </c>
    </row>
    <row r="61" spans="1:10" s="42" customFormat="1" ht="51" customHeight="1" x14ac:dyDescent="0.25">
      <c r="A61" s="48">
        <f t="shared" si="3"/>
        <v>16</v>
      </c>
      <c r="B61" s="136" t="s">
        <v>95</v>
      </c>
      <c r="C61" s="137"/>
      <c r="D61" s="137"/>
      <c r="E61" s="137"/>
      <c r="F61" s="138"/>
      <c r="G61" s="48" t="s">
        <v>64</v>
      </c>
    </row>
    <row r="62" spans="1:10" s="42" customFormat="1" ht="92.25" customHeight="1" x14ac:dyDescent="0.25">
      <c r="A62" s="48">
        <f t="shared" si="3"/>
        <v>17</v>
      </c>
      <c r="B62" s="147" t="s">
        <v>97</v>
      </c>
      <c r="C62" s="148"/>
      <c r="D62" s="148"/>
      <c r="E62" s="148"/>
      <c r="F62" s="149"/>
      <c r="G62" s="48" t="s">
        <v>64</v>
      </c>
    </row>
    <row r="63" spans="1:10" s="42" customFormat="1" ht="46.5" customHeight="1" x14ac:dyDescent="0.25">
      <c r="A63" s="48">
        <f t="shared" si="3"/>
        <v>18</v>
      </c>
      <c r="B63" s="139" t="s">
        <v>69</v>
      </c>
      <c r="C63" s="140"/>
      <c r="D63" s="140"/>
      <c r="E63" s="140"/>
      <c r="F63" s="141"/>
      <c r="G63" s="48" t="s">
        <v>64</v>
      </c>
    </row>
    <row r="64" spans="1:10" s="42" customFormat="1" ht="43.5" customHeight="1" x14ac:dyDescent="0.25">
      <c r="A64" s="48">
        <f t="shared" si="3"/>
        <v>19</v>
      </c>
      <c r="B64" s="136" t="s">
        <v>84</v>
      </c>
      <c r="C64" s="137"/>
      <c r="D64" s="137"/>
      <c r="E64" s="137"/>
      <c r="F64" s="138"/>
      <c r="G64" s="48" t="s">
        <v>64</v>
      </c>
    </row>
    <row r="65" spans="1:7" s="42" customFormat="1" ht="40.5" customHeight="1" x14ac:dyDescent="0.25">
      <c r="A65" s="48">
        <f t="shared" si="3"/>
        <v>20</v>
      </c>
      <c r="B65" s="136" t="s">
        <v>92</v>
      </c>
      <c r="C65" s="137"/>
      <c r="D65" s="137"/>
      <c r="E65" s="137"/>
      <c r="F65" s="138"/>
      <c r="G65" s="48" t="s">
        <v>64</v>
      </c>
    </row>
    <row r="66" spans="1:7" s="42" customFormat="1" x14ac:dyDescent="0.25">
      <c r="A66" s="28"/>
      <c r="B66" s="28"/>
      <c r="C66" s="28"/>
      <c r="D66" s="28"/>
      <c r="E66" s="59"/>
      <c r="F66" s="28"/>
      <c r="G66" s="28"/>
    </row>
    <row r="67" spans="1:7" s="42" customFormat="1" ht="30" customHeight="1" x14ac:dyDescent="0.25">
      <c r="A67" s="134" t="s">
        <v>74</v>
      </c>
      <c r="B67" s="134"/>
      <c r="C67" s="134"/>
      <c r="D67" s="134"/>
      <c r="E67" s="134"/>
      <c r="F67" s="134"/>
      <c r="G67" s="134"/>
    </row>
    <row r="68" spans="1:7" s="42" customFormat="1" x14ac:dyDescent="0.25">
      <c r="A68" s="28"/>
      <c r="B68" s="28"/>
      <c r="C68" s="28"/>
      <c r="D68" s="28"/>
      <c r="E68" s="59"/>
      <c r="F68" s="28"/>
      <c r="G68" s="28"/>
    </row>
    <row r="69" spans="1:7" s="42" customFormat="1" x14ac:dyDescent="0.25">
      <c r="A69" s="28"/>
      <c r="B69" s="28"/>
      <c r="C69" s="28"/>
      <c r="D69" s="28"/>
      <c r="E69" s="59"/>
      <c r="F69" s="28"/>
      <c r="G69" s="28"/>
    </row>
    <row r="70" spans="1:7" s="42" customFormat="1" x14ac:dyDescent="0.25">
      <c r="A70" s="28"/>
      <c r="B70" s="28"/>
      <c r="C70" s="28"/>
      <c r="D70" s="28"/>
      <c r="E70" s="59"/>
      <c r="F70" s="28"/>
      <c r="G70" s="28"/>
    </row>
    <row r="71" spans="1:7" s="42" customFormat="1" x14ac:dyDescent="0.25">
      <c r="A71" s="28"/>
      <c r="B71" s="28"/>
      <c r="C71" s="28"/>
      <c r="D71" s="28"/>
      <c r="E71" s="59"/>
      <c r="F71" s="28"/>
      <c r="G71" s="28"/>
    </row>
    <row r="72" spans="1:7" s="42" customFormat="1" x14ac:dyDescent="0.25">
      <c r="A72" s="28"/>
      <c r="B72" s="28"/>
      <c r="C72" s="28"/>
      <c r="D72" s="28"/>
      <c r="E72" s="59"/>
      <c r="F72" s="28"/>
      <c r="G72" s="28"/>
    </row>
    <row r="73" spans="1:7" s="42" customFormat="1" x14ac:dyDescent="0.25">
      <c r="A73" s="28"/>
      <c r="B73" s="28"/>
      <c r="C73" s="28"/>
      <c r="D73" s="28"/>
      <c r="E73" s="59"/>
      <c r="F73" s="28"/>
      <c r="G73" s="28"/>
    </row>
    <row r="74" spans="1:7" s="42" customFormat="1" x14ac:dyDescent="0.25">
      <c r="A74" s="28"/>
      <c r="B74" s="28"/>
      <c r="C74" s="28"/>
      <c r="D74" s="28"/>
      <c r="E74" s="59"/>
      <c r="F74" s="28"/>
      <c r="G74" s="28"/>
    </row>
    <row r="75" spans="1:7" s="42" customFormat="1" x14ac:dyDescent="0.25">
      <c r="A75" s="28"/>
      <c r="B75" s="28"/>
      <c r="C75" s="28"/>
      <c r="D75" s="28"/>
      <c r="E75" s="59"/>
      <c r="F75" s="28"/>
      <c r="G75" s="28"/>
    </row>
  </sheetData>
  <mergeCells count="44">
    <mergeCell ref="A38:F38"/>
    <mergeCell ref="B39:G39"/>
    <mergeCell ref="B42:F42"/>
    <mergeCell ref="B43:F43"/>
    <mergeCell ref="A58:G58"/>
    <mergeCell ref="B57:F57"/>
    <mergeCell ref="B51:F51"/>
    <mergeCell ref="B44:F44"/>
    <mergeCell ref="B56:F56"/>
    <mergeCell ref="B48:F48"/>
    <mergeCell ref="G49:G50"/>
    <mergeCell ref="B49:F50"/>
    <mergeCell ref="A67:G67"/>
    <mergeCell ref="B37:J37"/>
    <mergeCell ref="B60:F60"/>
    <mergeCell ref="B61:F61"/>
    <mergeCell ref="B63:F63"/>
    <mergeCell ref="B64:F64"/>
    <mergeCell ref="B65:F65"/>
    <mergeCell ref="A46:A47"/>
    <mergeCell ref="G46:G47"/>
    <mergeCell ref="B46:F47"/>
    <mergeCell ref="B59:F59"/>
    <mergeCell ref="B40:F40"/>
    <mergeCell ref="B41:F41"/>
    <mergeCell ref="B62:F62"/>
    <mergeCell ref="A49:A50"/>
    <mergeCell ref="I52:J52"/>
    <mergeCell ref="I53:J53"/>
    <mergeCell ref="I55:J55"/>
    <mergeCell ref="G5:H5"/>
    <mergeCell ref="I46:J46"/>
    <mergeCell ref="I47:J47"/>
    <mergeCell ref="I49:J49"/>
    <mergeCell ref="A45:G45"/>
    <mergeCell ref="A52:A53"/>
    <mergeCell ref="B52:F53"/>
    <mergeCell ref="A54:A55"/>
    <mergeCell ref="G52:G53"/>
    <mergeCell ref="B54:F55"/>
    <mergeCell ref="G54:G55"/>
    <mergeCell ref="I50:J50"/>
    <mergeCell ref="A5:B5"/>
    <mergeCell ref="A7:F7"/>
  </mergeCells>
  <conditionalFormatting sqref="H9:H35">
    <cfRule type="cellIs" dxfId="0" priority="1" operator="equal">
      <formula>0</formula>
    </cfRule>
  </conditionalFormatting>
  <pageMargins left="0.7" right="0.7" top="0.75" bottom="0.75" header="0.3" footer="0.3"/>
  <pageSetup paperSize="9" scale="46" fitToHeight="0" orientation="portrait" r:id="rId1"/>
  <rowBreaks count="1" manualBreakCount="1">
    <brk id="4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Formularz oferty </vt:lpstr>
      <vt:lpstr>Część 1</vt:lpstr>
      <vt:lpstr>'Część 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2025-04-11T06:13:56Z</dcterms:modified>
</cp:coreProperties>
</file>