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14\umr\ZP\Wspolne\zamówienia 2024\16_Układanie_płyt_drogowych_YOMBY\Na stronę\"/>
    </mc:Choice>
  </mc:AlternateContent>
  <bookViews>
    <workbookView xWindow="0" yWindow="0" windowWidth="28800" windowHeight="12315"/>
  </bookViews>
  <sheets>
    <sheet name="KO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F12" i="6" l="1"/>
  <c r="F13" i="6"/>
  <c r="F14" i="6"/>
  <c r="F15" i="6"/>
  <c r="F16" i="6"/>
  <c r="F17" i="6"/>
  <c r="F19" i="6"/>
  <c r="F20" i="6"/>
  <c r="F11" i="6"/>
  <c r="F21" i="6" l="1"/>
  <c r="F22" i="6" l="1"/>
  <c r="F23" i="6" l="1"/>
</calcChain>
</file>

<file path=xl/sharedStrings.xml><?xml version="1.0" encoding="utf-8"?>
<sst xmlns="http://schemas.openxmlformats.org/spreadsheetml/2006/main" count="38" uniqueCount="29">
  <si>
    <t>Lp.</t>
  </si>
  <si>
    <t>Wyszczególnienie</t>
  </si>
  <si>
    <t>Jednostka miary</t>
  </si>
  <si>
    <t>Ilość</t>
  </si>
  <si>
    <t xml:space="preserve"> Cena jednostkowa netto</t>
  </si>
  <si>
    <t xml:space="preserve"> Wartość netto</t>
  </si>
  <si>
    <t xml:space="preserve">[zł] </t>
  </si>
  <si>
    <t>VAT 23%</t>
  </si>
  <si>
    <t xml:space="preserve">Razem netto </t>
  </si>
  <si>
    <t xml:space="preserve">Razem brutto </t>
  </si>
  <si>
    <t>wykonanie koryta w gruntach nieskalistych na gł. 40 cm wraz z wywozem i utylizacją</t>
  </si>
  <si>
    <t>wykonanie koryta w gruntach nieskalistych na gł. 20 cm wraz z wywozem i utylizacją</t>
  </si>
  <si>
    <t>szt.</t>
  </si>
  <si>
    <t>Stabilizacja gruntu cementem na głębokość 20cm</t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</si>
  <si>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</si>
  <si>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t>Ułożenie nawierzchni z płyt wielootworowych typu YOMB na podsypce piaskowej 0/6 gr. 3cm</t>
  </si>
  <si>
    <t>Regulacja pionowa studzienek dla włazów kanałowych</t>
  </si>
  <si>
    <t>Regulacja pionowa studzienek dla zaworów wodociągowych i gazowych</t>
  </si>
  <si>
    <t>Regulacja pionowa studzienek dla studni teletechnicznych</t>
  </si>
  <si>
    <t>ZBIORCZE ZESTAWIENIE KOSZTÓW</t>
  </si>
  <si>
    <t>…………………………………………………………………..</t>
  </si>
  <si>
    <t>pełna nazwa Wykonawcy/Wykonawców występujących wspólnie</t>
  </si>
  <si>
    <r>
      <t xml:space="preserve">UWAGA! </t>
    </r>
    <r>
      <rPr>
        <b/>
        <u/>
        <sz val="9"/>
        <color rgb="FFFF0000"/>
        <rFont val="Calibri"/>
        <family val="2"/>
        <charset val="238"/>
        <scheme val="minor"/>
      </rPr>
      <t xml:space="preserve">Należy złożyć wraz z ofertą. </t>
    </r>
    <r>
      <rPr>
        <sz val="9"/>
        <color rgb="FFFF0000"/>
        <rFont val="Calibri"/>
        <family val="2"/>
        <charset val="238"/>
        <scheme val="minor"/>
      </rPr>
      <t>Dokument należy wypełnić i podpisać kwalifikowanym podpisem elektronicznym lub podpisem zaufanym, lub podpisem osobistym.</t>
    </r>
  </si>
  <si>
    <t>ZP.271.16.2024</t>
  </si>
  <si>
    <t>Załącznik nr 1a do SWZ</t>
  </si>
  <si>
    <t>Układanie płyt drogowych typu YOMB na drogach gruntowych Miasta Rumi w roku 2024</t>
  </si>
  <si>
    <t>Utwardzenie poboczy mieszanką niezwiązaną 0/31,5, gr.10 cm</t>
  </si>
  <si>
    <t>Podbudowa z kruszonego betonu 0/63 gr. 20cm.</t>
  </si>
  <si>
    <t xml:space="preserve">Podbudowa z podsypki żwirowo-piaskowej gr. 20cm.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</si>
</sst>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0" xfId="0" applyNumberFormat="1"/>
    <xf numFmtId="4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right" vertical="center"/>
    </xf>
    <xf numFmtId="44" fontId="4" fillId="0" borderId="1" xfId="0" applyNumberFormat="1" applyFont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0" fillId="0" borderId="0" xfId="0" applyFont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4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view="pageBreakPreview" topLeftCell="A10" zoomScaleNormal="115" zoomScaleSheetLayoutView="100" workbookViewId="0">
      <selection activeCell="D14" sqref="D14"/>
    </sheetView>
  </sheetViews>
  <sheetFormatPr defaultRowHeight="15" x14ac:dyDescent="0.25"/>
  <cols>
    <col min="1" max="1" width="6.5703125" customWidth="1"/>
    <col min="2" max="2" width="62.140625" customWidth="1"/>
    <col min="3" max="3" width="11.140625" customWidth="1"/>
    <col min="5" max="5" width="14.7109375" customWidth="1"/>
    <col min="6" max="6" width="18.7109375" customWidth="1"/>
    <col min="8" max="8" width="9.85546875" bestFit="1" customWidth="1"/>
    <col min="9" max="9" width="11.42578125" bestFit="1" customWidth="1"/>
    <col min="13" max="13" width="13.5703125" bestFit="1" customWidth="1"/>
    <col min="17" max="17" width="11.85546875" bestFit="1" customWidth="1"/>
    <col min="19" max="19" width="16.140625" customWidth="1"/>
    <col min="23" max="23" width="11.85546875" bestFit="1" customWidth="1"/>
  </cols>
  <sheetData>
    <row r="1" spans="1:6" x14ac:dyDescent="0.25">
      <c r="A1" t="s">
        <v>23</v>
      </c>
      <c r="E1" s="16" t="s">
        <v>24</v>
      </c>
      <c r="F1" s="17"/>
    </row>
    <row r="2" spans="1:6" x14ac:dyDescent="0.25">
      <c r="E2" s="13"/>
      <c r="F2" s="13"/>
    </row>
    <row r="3" spans="1:6" x14ac:dyDescent="0.25">
      <c r="A3" t="s">
        <v>20</v>
      </c>
      <c r="E3" s="13"/>
      <c r="F3" s="13"/>
    </row>
    <row r="4" spans="1:6" x14ac:dyDescent="0.25">
      <c r="A4" s="14" t="s">
        <v>21</v>
      </c>
      <c r="E4" s="13"/>
      <c r="F4" s="13"/>
    </row>
    <row r="5" spans="1:6" x14ac:dyDescent="0.25">
      <c r="E5" s="13"/>
      <c r="F5" s="13"/>
    </row>
    <row r="6" spans="1:6" ht="15.75" x14ac:dyDescent="0.25">
      <c r="A6" s="19" t="s">
        <v>19</v>
      </c>
      <c r="B6" s="19"/>
      <c r="C6" s="19"/>
      <c r="D6" s="19"/>
      <c r="E6" s="19"/>
      <c r="F6" s="19"/>
    </row>
    <row r="7" spans="1:6" ht="15.75" x14ac:dyDescent="0.25">
      <c r="A7" s="19" t="s">
        <v>25</v>
      </c>
      <c r="B7" s="19"/>
      <c r="C7" s="19"/>
      <c r="D7" s="19"/>
      <c r="E7" s="19"/>
      <c r="F7" s="19"/>
    </row>
    <row r="9" spans="1:6" ht="42.75" x14ac:dyDescent="0.25">
      <c r="A9" s="20" t="s">
        <v>0</v>
      </c>
      <c r="B9" s="20" t="s">
        <v>1</v>
      </c>
      <c r="C9" s="20" t="s">
        <v>2</v>
      </c>
      <c r="D9" s="20" t="s">
        <v>3</v>
      </c>
      <c r="E9" s="11" t="s">
        <v>4</v>
      </c>
      <c r="F9" s="11" t="s">
        <v>5</v>
      </c>
    </row>
    <row r="10" spans="1:6" x14ac:dyDescent="0.25">
      <c r="A10" s="20"/>
      <c r="B10" s="20"/>
      <c r="C10" s="20"/>
      <c r="D10" s="20"/>
      <c r="E10" s="11" t="s">
        <v>6</v>
      </c>
      <c r="F10" s="11" t="s">
        <v>6</v>
      </c>
    </row>
    <row r="11" spans="1:6" ht="29.25" x14ac:dyDescent="0.25">
      <c r="A11" s="5">
        <v>1</v>
      </c>
      <c r="B11" s="6" t="s">
        <v>10</v>
      </c>
      <c r="C11" s="5" t="s">
        <v>14</v>
      </c>
      <c r="D11" s="7">
        <v>1000</v>
      </c>
      <c r="E11" s="8"/>
      <c r="F11" s="9">
        <f>D11*E11</f>
        <v>0</v>
      </c>
    </row>
    <row r="12" spans="1:6" ht="29.25" x14ac:dyDescent="0.25">
      <c r="A12" s="5">
        <v>2</v>
      </c>
      <c r="B12" s="6" t="s">
        <v>11</v>
      </c>
      <c r="C12" s="5" t="s">
        <v>14</v>
      </c>
      <c r="D12" s="7">
        <v>3000</v>
      </c>
      <c r="E12" s="8"/>
      <c r="F12" s="9">
        <f t="shared" ref="F12:F20" si="0">D12*E12</f>
        <v>0</v>
      </c>
    </row>
    <row r="13" spans="1:6" ht="16.5" x14ac:dyDescent="0.25">
      <c r="A13" s="5">
        <v>3</v>
      </c>
      <c r="B13" s="6" t="s">
        <v>13</v>
      </c>
      <c r="C13" s="5" t="s">
        <v>14</v>
      </c>
      <c r="D13" s="7">
        <v>1000</v>
      </c>
      <c r="E13" s="8"/>
      <c r="F13" s="9">
        <f t="shared" si="0"/>
        <v>0</v>
      </c>
    </row>
    <row r="14" spans="1:6" ht="16.5" x14ac:dyDescent="0.25">
      <c r="A14" s="5">
        <v>4</v>
      </c>
      <c r="B14" s="12" t="s">
        <v>28</v>
      </c>
      <c r="C14" s="5" t="s">
        <v>14</v>
      </c>
      <c r="D14" s="7">
        <v>3000</v>
      </c>
      <c r="E14" s="8"/>
      <c r="F14" s="9">
        <f t="shared" si="0"/>
        <v>0</v>
      </c>
    </row>
    <row r="15" spans="1:6" ht="16.5" x14ac:dyDescent="0.25">
      <c r="A15" s="5">
        <v>5</v>
      </c>
      <c r="B15" s="12" t="s">
        <v>27</v>
      </c>
      <c r="C15" s="5" t="s">
        <v>14</v>
      </c>
      <c r="D15" s="7">
        <v>1000</v>
      </c>
      <c r="E15" s="8"/>
      <c r="F15" s="9">
        <f t="shared" si="0"/>
        <v>0</v>
      </c>
    </row>
    <row r="16" spans="1:6" ht="28.5" x14ac:dyDescent="0.25">
      <c r="A16" s="5">
        <v>6</v>
      </c>
      <c r="B16" s="12" t="s">
        <v>15</v>
      </c>
      <c r="C16" s="5" t="s">
        <v>14</v>
      </c>
      <c r="D16" s="7">
        <v>3000</v>
      </c>
      <c r="E16" s="8"/>
      <c r="F16" s="9">
        <f t="shared" si="0"/>
        <v>0</v>
      </c>
    </row>
    <row r="17" spans="1:23" ht="16.5" x14ac:dyDescent="0.25">
      <c r="A17" s="5">
        <v>7</v>
      </c>
      <c r="B17" s="12" t="s">
        <v>26</v>
      </c>
      <c r="C17" s="5" t="s">
        <v>14</v>
      </c>
      <c r="D17" s="7">
        <v>2000</v>
      </c>
      <c r="E17" s="8"/>
      <c r="F17" s="9">
        <f t="shared" si="0"/>
        <v>0</v>
      </c>
    </row>
    <row r="18" spans="1:23" x14ac:dyDescent="0.25">
      <c r="A18" s="5">
        <v>8</v>
      </c>
      <c r="B18" s="12" t="s">
        <v>16</v>
      </c>
      <c r="C18" s="5" t="s">
        <v>12</v>
      </c>
      <c r="D18" s="7">
        <v>50</v>
      </c>
      <c r="E18" s="8"/>
      <c r="F18" s="9">
        <f t="shared" si="0"/>
        <v>0</v>
      </c>
    </row>
    <row r="19" spans="1:23" ht="28.5" x14ac:dyDescent="0.25">
      <c r="A19" s="5">
        <v>9</v>
      </c>
      <c r="B19" s="12" t="s">
        <v>17</v>
      </c>
      <c r="C19" s="5" t="s">
        <v>12</v>
      </c>
      <c r="D19" s="7">
        <v>50</v>
      </c>
      <c r="E19" s="8"/>
      <c r="F19" s="9">
        <f t="shared" si="0"/>
        <v>0</v>
      </c>
    </row>
    <row r="20" spans="1:23" x14ac:dyDescent="0.25">
      <c r="A20" s="5">
        <v>10</v>
      </c>
      <c r="B20" s="12" t="s">
        <v>18</v>
      </c>
      <c r="C20" s="5" t="s">
        <v>12</v>
      </c>
      <c r="D20" s="7">
        <v>50</v>
      </c>
      <c r="E20" s="8"/>
      <c r="F20" s="9">
        <f t="shared" si="0"/>
        <v>0</v>
      </c>
    </row>
    <row r="21" spans="1:23" ht="19.149999999999999" customHeight="1" x14ac:dyDescent="0.25">
      <c r="A21" s="18" t="s">
        <v>8</v>
      </c>
      <c r="B21" s="18"/>
      <c r="C21" s="18"/>
      <c r="D21" s="18"/>
      <c r="E21" s="18"/>
      <c r="F21" s="10">
        <f>SUM(F11:F20)</f>
        <v>0</v>
      </c>
      <c r="H21" s="2"/>
      <c r="Q21" s="4"/>
      <c r="S21" s="3"/>
      <c r="W21" s="3"/>
    </row>
    <row r="22" spans="1:23" ht="16.149999999999999" customHeight="1" x14ac:dyDescent="0.25">
      <c r="A22" s="18" t="s">
        <v>7</v>
      </c>
      <c r="B22" s="18"/>
      <c r="C22" s="18"/>
      <c r="D22" s="18"/>
      <c r="E22" s="18"/>
      <c r="F22" s="10">
        <f>F21*0.23</f>
        <v>0</v>
      </c>
      <c r="H22" s="2"/>
      <c r="Q22" s="3"/>
      <c r="S22" s="3"/>
      <c r="W22" s="3"/>
    </row>
    <row r="23" spans="1:23" ht="16.149999999999999" customHeight="1" x14ac:dyDescent="0.25">
      <c r="A23" s="18" t="s">
        <v>9</v>
      </c>
      <c r="B23" s="18"/>
      <c r="C23" s="18"/>
      <c r="D23" s="18"/>
      <c r="E23" s="18"/>
      <c r="F23" s="10">
        <f>F22+F21</f>
        <v>0</v>
      </c>
      <c r="H23" s="2"/>
      <c r="M23" s="1"/>
      <c r="S23" s="3"/>
    </row>
    <row r="24" spans="1:23" x14ac:dyDescent="0.25">
      <c r="S24" s="3"/>
    </row>
    <row r="25" spans="1:23" x14ac:dyDescent="0.25">
      <c r="A25" s="15" t="s">
        <v>22</v>
      </c>
      <c r="B25" s="15"/>
      <c r="C25" s="15"/>
      <c r="D25" s="15"/>
      <c r="E25" s="15"/>
      <c r="F25" s="15"/>
      <c r="G25" s="15"/>
    </row>
    <row r="26" spans="1:23" x14ac:dyDescent="0.25">
      <c r="F26" s="1"/>
      <c r="S26" s="1"/>
    </row>
    <row r="31" spans="1:23" x14ac:dyDescent="0.25">
      <c r="F31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</sheetData>
  <mergeCells count="11">
    <mergeCell ref="A25:G25"/>
    <mergeCell ref="E1:F1"/>
    <mergeCell ref="A22:E22"/>
    <mergeCell ref="A23:E23"/>
    <mergeCell ref="A7:F7"/>
    <mergeCell ref="A6:F6"/>
    <mergeCell ref="A9:A10"/>
    <mergeCell ref="B9:B10"/>
    <mergeCell ref="C9:C10"/>
    <mergeCell ref="D9:D10"/>
    <mergeCell ref="A21:E2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Ślusarski Piotr</dc:creator>
  <cp:lastModifiedBy>Gajewska Anna</cp:lastModifiedBy>
  <cp:lastPrinted>2024-05-15T12:46:40Z</cp:lastPrinted>
  <dcterms:created xsi:type="dcterms:W3CDTF">2020-01-30T12:48:40Z</dcterms:created>
  <dcterms:modified xsi:type="dcterms:W3CDTF">2024-05-16T12:39:11Z</dcterms:modified>
</cp:coreProperties>
</file>