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OWYŻEJ 130 tys\WNP-472-PN-2024_Sprzątanie\SWZ\"/>
    </mc:Choice>
  </mc:AlternateContent>
  <bookViews>
    <workbookView xWindow="0" yWindow="0" windowWidth="28800" windowHeight="12300"/>
  </bookViews>
  <sheets>
    <sheet name="formularz ilościowo-wartościowy" sheetId="1" r:id="rId1"/>
    <sheet name="Arkusz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</calcChain>
</file>

<file path=xl/sharedStrings.xml><?xml version="1.0" encoding="utf-8"?>
<sst xmlns="http://schemas.openxmlformats.org/spreadsheetml/2006/main" count="233" uniqueCount="138">
  <si>
    <t xml:space="preserve">UTRZYMANIE CZYSTOŚCI POMIESZCZEŃ W BUDYNKACH NR 1,2,3,4,6,7,8,9,10,11,12,13,14,15,16,19,35,44,46,105,106,112,113,128, K1, K2, </t>
  </si>
  <si>
    <t>POWIERZCHNI UTWARDZONYCH, TERENÓW ZIELONYCH ZLOKALIZOWANYCH NA TERENIE AKADEMII WOJSK LĄDOWYCH WE WROCŁAWIU</t>
  </si>
  <si>
    <t>I. UTRZYMANIE CZYSTOŚCI POMIESZCZEŃ W BUDYNKACH NR 1,2,3,4,6,7,8,11,12,13,14,15,16,19,29,35,105,106,112,113,128, K1, K2,</t>
  </si>
  <si>
    <t>TABELA "A"</t>
  </si>
  <si>
    <t>Lp.</t>
  </si>
  <si>
    <t>Wyszczególnienie prac</t>
  </si>
  <si>
    <t>Ilość</t>
  </si>
  <si>
    <t>Jm.</t>
  </si>
  <si>
    <t>Przewidywana ilość w okresie obowiązywania umowy</t>
  </si>
  <si>
    <t>Wartość brutto</t>
  </si>
  <si>
    <t xml:space="preserve">Utrzymanie w ciągłej czystości pomieszczeń dydaktycznych: </t>
  </si>
  <si>
    <r>
      <t xml:space="preserve">budynek nr 113 - </t>
    </r>
    <r>
      <rPr>
        <b/>
        <sz val="11"/>
        <color theme="1"/>
        <rFont val="Times New Roman"/>
        <family val="1"/>
        <charset val="238"/>
      </rPr>
      <t>7 razy w tygodniu</t>
    </r>
  </si>
  <si>
    <t>m²</t>
  </si>
  <si>
    <r>
      <t xml:space="preserve">budynek nr 11,12,14,15,19,106,128 - </t>
    </r>
    <r>
      <rPr>
        <b/>
        <sz val="11"/>
        <color theme="1"/>
        <rFont val="Times New Roman"/>
        <family val="1"/>
        <charset val="238"/>
      </rPr>
      <t>5 razy w tygodniu</t>
    </r>
  </si>
  <si>
    <r>
      <t xml:space="preserve">budynek nr 13 - </t>
    </r>
    <r>
      <rPr>
        <b/>
        <sz val="11"/>
        <rFont val="Times New Roman"/>
        <family val="1"/>
        <charset val="238"/>
      </rPr>
      <t>1 raz w tygodniu</t>
    </r>
  </si>
  <si>
    <r>
      <t xml:space="preserve">budynek nr 29  - </t>
    </r>
    <r>
      <rPr>
        <b/>
        <sz val="11"/>
        <rFont val="Times New Roman"/>
        <family val="1"/>
        <charset val="238"/>
      </rPr>
      <t>2 raz w tygodniu</t>
    </r>
  </si>
  <si>
    <t xml:space="preserve">Utrzymanie w ciągłej czystości pomieszczeń biurowych, służbowych i innych użytkowych: </t>
  </si>
  <si>
    <r>
      <t xml:space="preserve">budynek nr 4, budynek nr 8 - tylko pomieszczenia Rektoratu,
budynek nr 7 - tylko pomieszczenia Kanclerza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</si>
  <si>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nr 4, Poliklinika - przychodnia gabinety lekarskie i pomieszczenia zabiegowe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</si>
  <si>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nr  1, 2, 3, 6, 7, 8,  11, 12, 13, 14, 15, 16, 19, 35, 105 ,106, 113, 128 - </t>
    </r>
    <r>
      <rPr>
        <b/>
        <sz val="11"/>
        <rFont val="Times New Roman"/>
        <family val="1"/>
        <charset val="238"/>
      </rPr>
      <t>2 razy w tygodniu</t>
    </r>
  </si>
  <si>
    <t xml:space="preserve">Utrzymanie w ciągłej czystości klatek schodowych, korytarzy, poczekalni, wind: </t>
  </si>
  <si>
    <r>
      <t xml:space="preserve">budynek nr 1, 2, 3, 4, 6,7, 8, 11, 12,14, 15, 16,19, 29, 35,106, 112, 128 -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</si>
  <si>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105 (Biura Przepustek) - </t>
    </r>
    <r>
      <rPr>
        <b/>
        <sz val="11"/>
        <rFont val="Times New Roman"/>
        <family val="1"/>
        <charset val="238"/>
      </rPr>
      <t>2 razy w ciągu dnia, 
- 7 razy w tygodniu</t>
    </r>
  </si>
  <si>
    <r>
      <t xml:space="preserve">budynek nr 8 - pom Oficera Dyżurnego AW
-  </t>
    </r>
    <r>
      <rPr>
        <b/>
        <sz val="11"/>
        <rFont val="Times New Roman"/>
        <family val="1"/>
        <charset val="238"/>
      </rPr>
      <t>7 razy w tygodniu</t>
    </r>
  </si>
  <si>
    <r>
      <t xml:space="preserve">budynek nr 113 -  </t>
    </r>
    <r>
      <rPr>
        <b/>
        <sz val="11"/>
        <rFont val="Times New Roman"/>
        <family val="1"/>
        <charset val="238"/>
      </rPr>
      <t>7 razy w tygodniu</t>
    </r>
  </si>
  <si>
    <t xml:space="preserve">Utrzymanie w ciągłej czystości pomieszczeń sanitarno-higienicznych </t>
  </si>
  <si>
    <r>
      <t xml:space="preserve">budynek nr 1, 2, 3, 4, 6, 7, 8, 11,13,14, 15,16, 29, 35,106,112
- </t>
    </r>
    <r>
      <rPr>
        <b/>
        <sz val="11"/>
        <rFont val="Times New Roman"/>
        <family val="1"/>
        <charset val="238"/>
      </rPr>
      <t>5 razy w tygodniu</t>
    </r>
  </si>
  <si>
    <r>
      <t xml:space="preserve">Kontenery sanitarne  - </t>
    </r>
    <r>
      <rPr>
        <b/>
        <sz val="11"/>
        <rFont val="Times New Roman"/>
        <family val="1"/>
        <charset val="238"/>
      </rPr>
      <t>5 razy w tygodniu</t>
    </r>
  </si>
  <si>
    <r>
      <t xml:space="preserve">budynek nr 128- </t>
    </r>
    <r>
      <rPr>
        <b/>
        <sz val="11"/>
        <rFont val="Times New Roman"/>
        <family val="1"/>
        <charset val="238"/>
      </rPr>
      <t>7 razy w tygodniu</t>
    </r>
  </si>
  <si>
    <r>
      <t xml:space="preserve">budynek nr 105- </t>
    </r>
    <r>
      <rPr>
        <b/>
        <sz val="11"/>
        <rFont val="Times New Roman"/>
        <family val="1"/>
        <charset val="238"/>
      </rPr>
      <t>7 razy w tygodniu</t>
    </r>
    <r>
      <rPr>
        <sz val="11"/>
        <rFont val="Times New Roman"/>
        <family val="1"/>
        <charset val="238"/>
      </rPr>
      <t xml:space="preserve"> (Biuro przepustek)</t>
    </r>
  </si>
  <si>
    <r>
      <t xml:space="preserve">budynek nr 8 - </t>
    </r>
    <r>
      <rPr>
        <b/>
        <sz val="11"/>
        <rFont val="Times New Roman"/>
        <family val="1"/>
        <charset val="238"/>
      </rPr>
      <t>7 razy w tygodniu</t>
    </r>
    <r>
      <rPr>
        <sz val="11"/>
        <rFont val="Times New Roman"/>
        <family val="1"/>
        <charset val="238"/>
      </rPr>
      <t xml:space="preserve"> (Oficer Dyżurny)</t>
    </r>
  </si>
  <si>
    <r>
      <t xml:space="preserve">budynek nr 113- </t>
    </r>
    <r>
      <rPr>
        <b/>
        <sz val="11"/>
        <color theme="1"/>
        <rFont val="Times New Roman"/>
        <family val="1"/>
        <charset val="238"/>
      </rPr>
      <t>7 razy w tygodniu</t>
    </r>
  </si>
  <si>
    <t>RAZEM TAB A</t>
  </si>
  <si>
    <t>TABELA "B"</t>
  </si>
  <si>
    <t xml:space="preserve">Wykonanie usługi sprzątania pomieszczeń mieszkalnych: </t>
  </si>
  <si>
    <t xml:space="preserve">budynek nr 1, 2, 3 - przy każdej zmianie rocznika lub kursu 
(1 raz w roku) </t>
  </si>
  <si>
    <t xml:space="preserve">kontenery mieszkalne - przy każdej zmianie rocznika lub kursu(około 30 razy w roku)  </t>
  </si>
  <si>
    <t>Mycie okien wraz z ramą</t>
  </si>
  <si>
    <t xml:space="preserve"> 2 razy w roku  (kwiecień-maj i październik-listopad)</t>
  </si>
  <si>
    <t xml:space="preserve"> 3 razy w roku (kwiecień-listopad)  (Przychodnia, Biblioteka) </t>
  </si>
  <si>
    <t>Mycie ścian elewacji przeszklonych:</t>
  </si>
  <si>
    <t>budynek nr 19 i 128 (wrzesień-październik) - 1 raz w roku</t>
  </si>
  <si>
    <t xml:space="preserve"> budynek nr 29  (laboratorium dronów) - 1 raz w miesiącu  </t>
  </si>
  <si>
    <t xml:space="preserve">Mycie maszynowe hali dronów  budynek nr 29 (laboratorium dronów) - 1 raz w miesiącu  </t>
  </si>
  <si>
    <t>Mycie drzwi - WRAZ Z OŚCIEŻNICĄ -1 raz w miesiącu</t>
  </si>
  <si>
    <t>Mycie drzwi, /bram/ 1 raz w roku   budynek nr 29 (laboratorium dronów)</t>
  </si>
  <si>
    <r>
      <t xml:space="preserve">Pranie wykładzin, dywanów ,chodników - 1 raz w roku </t>
    </r>
    <r>
      <rPr>
        <sz val="11"/>
        <rFont val="Times New Roman"/>
        <family val="1"/>
        <charset val="238"/>
      </rPr>
      <t xml:space="preserve">(wrzesień-październik)  </t>
    </r>
  </si>
  <si>
    <t>Mycie żyrandoli</t>
  </si>
  <si>
    <t>szt.</t>
  </si>
  <si>
    <t>RAZEM TAB "B"</t>
  </si>
  <si>
    <t>RAZEM POMIESZCZENIA W BUDYNKACH (TAB "A" +TAB "B")</t>
  </si>
  <si>
    <t>II. UTRZYMANIE CZYSTOŚCI NA TERENACH UTWARDZONYCH I TERENACH ZIELONYCH</t>
  </si>
  <si>
    <t>Grabienie liści i wywóz odpadów zebranych podczas grabienia - wg potrzeb- nie mniej niż 2 razy w tygodniu (wrzesień-listopad), STREFA I, II, III</t>
  </si>
  <si>
    <t>Codzienne opróżnianie  zewnętrznych koszy na śmieci i popielniczek w miejscach wyznaczonych do palenia</t>
  </si>
  <si>
    <t>Utrzymanie w ciągłej czystości wejść do budynków wraz ze schodami i podjazdami dla niepełnosprawnych</t>
  </si>
  <si>
    <t xml:space="preserve">Całotoczna utrzymanie w stałej czystości pylonów informacyjnych </t>
  </si>
  <si>
    <t>Utrzymanie w ciągłej czystości placów (asfaltowe, betonowe, kostka granitowa)</t>
  </si>
  <si>
    <t>w sezonie letnim</t>
  </si>
  <si>
    <t>w sezonie zimowym</t>
  </si>
  <si>
    <t>Utrzymanie w ciągłej czystości lądowiska dronów przy bud 29</t>
  </si>
  <si>
    <t>Utrzymanie w ciągłej czystości parkingów (żwirowego od ul Czajkowskiego)</t>
  </si>
  <si>
    <t>Codzienne utrzymanie w ciągłej czystości chodników</t>
  </si>
  <si>
    <t>Codzienne utrzymanie w ciągłej czystości placu  na którym jest ustawiony zespół kontenerów mieszkalnych.</t>
  </si>
  <si>
    <t>Codzienne utrzymanie w ciągłej czystości dróg (asfaltowe, betonowe, kostka granitowa)</t>
  </si>
  <si>
    <t>RAZEM TABELA "A"</t>
  </si>
  <si>
    <t>Koszenie terenów zielonych  wraz z wywozem odpadów zebranych podczas koszenia (kwiecień-październik)</t>
  </si>
  <si>
    <t>STREFA I (co 2 tygodnie)</t>
  </si>
  <si>
    <t>STREFA II  (co 3 tygodnie)</t>
  </si>
  <si>
    <t xml:space="preserve">STREFA III  (co 4 tygodnie) </t>
  </si>
  <si>
    <t>Pielęgnacja i utrzymanie terenów zielonych po wycince</t>
  </si>
  <si>
    <t>STREFA IV  (2 razy w sezonie)</t>
  </si>
  <si>
    <t xml:space="preserve">Prace jednorazowe zlecane przez Zamawiającego </t>
  </si>
  <si>
    <t>Jednorazowe oczyszczenie i uzupełnienie wysypanych miejsc korą i jej uzupełnienie po sezonowym rozkładzie – 1 raz w roku w sezonie wiosennym</t>
  </si>
  <si>
    <t>Jednorazowa impregnacja elementów składowych pomnika preparatem konserwującym przeznaczonym do granitu (zalecanym w dokumentacji powykonawczej)</t>
  </si>
  <si>
    <t>Jednorazowe umycie daszku z poliwęglanu nad wejściem do budynku  wraz z jego elementami składowymi</t>
  </si>
  <si>
    <t>Jednorazowe umycie znaku informacyjnego  wraz z jego elementami składowymi</t>
  </si>
  <si>
    <t>Jednorazowe umycie bramy wjazdowej  wraz z jej elementami składowymi</t>
  </si>
  <si>
    <t>Jednorazowe umycie pomnika wraz z jego elementami składowymi</t>
  </si>
  <si>
    <t>RAZEB TABELA "B"</t>
  </si>
  <si>
    <t>RAZEM TERENY ZEWNĘTRZNA (TABELA "A" + TABELA "B")</t>
  </si>
  <si>
    <t>III.</t>
  </si>
  <si>
    <r>
      <t>ODŚNIEŻANIE DACHÓW (</t>
    </r>
    <r>
      <rPr>
        <sz val="11"/>
        <rFont val="Times New Roman"/>
        <family val="1"/>
        <charset val="238"/>
      </rPr>
      <t>BUD. NR 11, 13,14,15,16, 29, 44,45,46,106, 112,113,128,203,204)</t>
    </r>
  </si>
  <si>
    <t>ŁĄCZNIE SPRZĄTANIE - POMIESZCZENIA W BUDYNKACH + TERENY ZIELONE</t>
  </si>
  <si>
    <t>ŁĄCZNIE SPRZĄTANIE - POMIESZCZENIA W BUDYNKACH + TERENY ZIELONE + OPCJE</t>
  </si>
  <si>
    <t>ZAMÓWIENIA OPCJONALNE NR 1</t>
  </si>
  <si>
    <t>Planowane od stycznia 2025</t>
  </si>
  <si>
    <t>STOŁÓWKA (NOWA) bud. Nr ……..</t>
  </si>
  <si>
    <t xml:space="preserve">Utrzymanie w ciągłej czystości pomieszczeń: </t>
  </si>
  <si>
    <r>
      <t>sal konsumpcyjnych  -</t>
    </r>
    <r>
      <rPr>
        <b/>
        <sz val="11"/>
        <color theme="1"/>
        <rFont val="Times New Roman"/>
        <family val="1"/>
        <charset val="238"/>
      </rPr>
      <t xml:space="preserve"> 7 razy w tygodniu, </t>
    </r>
    <r>
      <rPr>
        <sz val="11"/>
        <color theme="1"/>
        <rFont val="Times New Roman"/>
        <family val="1"/>
        <charset val="238"/>
      </rPr>
      <t xml:space="preserve">
SYSTEM II ZMIANOWY (6,00-14,00, 14,00-22,00)</t>
    </r>
  </si>
  <si>
    <r>
      <t xml:space="preserve">KORYTARZY, HOLLE  </t>
    </r>
    <r>
      <rPr>
        <b/>
        <sz val="11"/>
        <rFont val="Times New Roman"/>
        <family val="1"/>
        <charset val="238"/>
      </rPr>
      <t>- 7 razy w tygodniu</t>
    </r>
    <r>
      <rPr>
        <sz val="11"/>
        <rFont val="Times New Roman"/>
        <family val="1"/>
        <charset val="238"/>
      </rPr>
      <t xml:space="preserve">
SYSTEM II ZMIANOWY (6,00-14,00, 14,00-22,00)
żywica epoksydowa</t>
    </r>
  </si>
  <si>
    <r>
      <t xml:space="preserve">pomieszczeń sanitarno-higienicznych </t>
    </r>
    <r>
      <rPr>
        <b/>
        <sz val="11"/>
        <rFont val="Times New Roman"/>
        <family val="1"/>
        <charset val="238"/>
      </rPr>
      <t xml:space="preserve">- 7 razy w tygodniu, </t>
    </r>
    <r>
      <rPr>
        <sz val="11"/>
        <rFont val="Times New Roman"/>
        <family val="1"/>
        <charset val="238"/>
      </rPr>
      <t xml:space="preserve">
SYSTEM II ZMIANOWY (6,00-14,00, 14,00-22,00)</t>
    </r>
  </si>
  <si>
    <t xml:space="preserve"> Mycie elewacji przeszklonych:  - 2 raz w roku</t>
  </si>
  <si>
    <r>
      <t>ODŚNIEŻANIE DACHÓW (</t>
    </r>
    <r>
      <rPr>
        <sz val="11"/>
        <rFont val="Times New Roman"/>
        <family val="1"/>
        <charset val="238"/>
      </rPr>
      <t>BUD. NR ……...)</t>
    </r>
  </si>
  <si>
    <t>UWAGI- POMIESZCZENIA W BUDYNKACH:</t>
  </si>
  <si>
    <t xml:space="preserve">POMIESZCZENIA DYDAKTYCZNE </t>
  </si>
  <si>
    <t>W budynkach nr 11,12,14,15,19,106,128- sprzątanie 5 razy w tygodniu w godzinach 7:30-15:30 pod nadzorem i po  ustaleniu harmonogramu z gospodarzami obiektów</t>
  </si>
  <si>
    <t>Budynek nr 13 - sprzątanie 1 raz w tygodniu (dzień ustali Zamawiający)  w godzinach pracy Akademii</t>
  </si>
  <si>
    <t>Budynek nr 113- sprzątanie 5 razy w tygodniu (w godzinach 6:00-22:00) i  7 razy w tygodniu w okresie zjazdów sobotnio-niedzielnych (w godz. 17:00-22:00)</t>
  </si>
  <si>
    <t>POMIESZCZENIA BIUROWE, SŁUŻBOWE I INNE UŻYTKOWE</t>
  </si>
  <si>
    <t>W budynkach nr 1, 2, 3, 6, 7, 8, 11, 12, 13, 14, 15, 16, 19, 29,35, 105 ,106, 113, 128- sprzątanie 2 razy w tygodniu w godzinach 7:30-15:30 pod nadzorem i po  ustaleniu harmonogramu z gospodarzami obiektów</t>
  </si>
  <si>
    <t>W budynku nr 8 (pomieszczenia Rektoratu AWL) - sprzątanie 5 razy w tygodniu w godz.7:30-15:00- po ustaleniu z sekretariatem</t>
  </si>
  <si>
    <t>W budynku nr 7 (pomieszczenia Kanclerza AWL) - sprzątanie 5 razy w tygodniu w godz.7:30-15:00- po ustaleniu z sekretariatem</t>
  </si>
  <si>
    <t>W budynku nr 4 harmonogram sprzątania po ustaleniu z gospodarzem obiektu.</t>
  </si>
  <si>
    <t>POMIESZCZENIA MIESZKALNE</t>
  </si>
  <si>
    <t xml:space="preserve">W budynku nr  1 , 2,  3 przy każdej zmianie rocznika lub kursu 
(1 raz w roku)  - po ustaleniu z gospodarzem budynku, </t>
  </si>
  <si>
    <t xml:space="preserve">W kontenerach mieszkalnych - przy każdej zmianie kursu  (około 30 razy w roku) - po ustaleniu z gospodarzem budynku, </t>
  </si>
  <si>
    <t>KLATKI SCHODOWE I KORYTARZE</t>
  </si>
  <si>
    <t>Budynek nr 128 (basen)- sprzątanie 7 razy w tygodniu (w godzinach 6:00-14:00)</t>
  </si>
  <si>
    <t>SANITARNO-HIGIENICZNE</t>
  </si>
  <si>
    <t>CODZIENNE SPRZĄTANIE POWIERZCHNI SANITARNO-HIGIENICZNYCH WRAZ Z DEZYNFEKCJĄ, MYCIEM,USUWANIEM RDZY I KAMIENIA Z URZĄDZEŃ</t>
  </si>
  <si>
    <t xml:space="preserve">POMIESZCZENIA OFICERA DYŻURNEGO I BIURA PRZEPUSTEK - 7 razy w tygodniu 2 razy dziennie, w weekandy serwis sprzątający </t>
  </si>
  <si>
    <t>Wynoszenie śmieci z budynków na miejsce wskazane przez użytkownika (kontenery śmieciowe)</t>
  </si>
  <si>
    <t>UWAGI - TERENY ZEWNĘTRZNE:</t>
  </si>
  <si>
    <t>Wynoszenie śmieci  na miejsce wskazane przez użytkownika (kontenery śmieciowe)</t>
  </si>
  <si>
    <t>Wywóz odpadów biodegradowalnych ( liście, pokos traw itp.) do kompostowni miejskiej</t>
  </si>
  <si>
    <t>Utrzymanie w ciągłej czystości schodów zewnętrznych do budynków i podjazdów dla niepełnosprawnyc - w sezonie letnim zamiatanie i mycie, w sezonie zimowym -odśnieżanie odladzanie i posypywanie piaskiem</t>
  </si>
  <si>
    <t>Utrzymanie w ciągłej czystości placów, dróg, chodników  obejmuje w zależności od warunków atmosferycznych w sezonie letnim : zamiatanie,  chemiczne usuwanie roślinności - zgodnie z zachowaniem przepisów o ochronie środowiska;</t>
  </si>
  <si>
    <t>Utrzymanie w ciągłej czystości placów, dróg, chodników w sezonie zimowym obejmuje w zależności od warunków atmosferycznych i opadów śniegu  odśnieżanie ,usuwanie błota pośniegowego, posypywanie piaskiem i środkami rozpuszczającymi śnieg i lód (zgodnie z obowiązującymi przepisami) oraz wywóz śniegu.</t>
  </si>
  <si>
    <t>Całotoczna utrzymanie w stałej czystości pylonów informacyjnych (bez użycia wody pod ciśnieniem, agresywnych środków chemicznych i ostrych narzędzi) oraz oczyszczenie miejsc wysypanych kamieniami</t>
  </si>
  <si>
    <t>Utrzymanie w ciągłej czystości parkingów (żwirowego od ul Czajkowskiego) w sezonie letnim - koszenie tylko boków i obrzeży, sprzątanie gałęzi itp. w sezonie zimowym - utrzymanie w stanie przejazdności wjazdów i miejsc parkingowych.</t>
  </si>
  <si>
    <t>Utrzymanie w ciągłej czystości lądowiska dronów przy bud 29 - w sezonie letnim i zimowym -  utrzymanie w stanie umożliwiającym prowadzenie zajęć z dronami - po ustaleniach z Kierownikiem 
Laboratorium Dronów</t>
  </si>
  <si>
    <t>W ramach utrzymania w ciągłej czystości placów zalicza się również trybunę przy placu apelowym.</t>
  </si>
  <si>
    <t xml:space="preserve">Mycie pomnika wraz z jego elementami składowymi wykonywane każdorazowo na życzenie Zamawiającego (nie rzadziej niż 1 raz w roku) </t>
  </si>
  <si>
    <t xml:space="preserve">Impregnacja  pomnika wraz z jego elementami składowymi wykonywane każdorazowo na życzenie Zamawiającego (nie rzadziej niż 1 raz w roku środkiem własnym Zamawiającego) </t>
  </si>
  <si>
    <t>UWAGI ZAMÓWIENIA OPCJONALNE:</t>
  </si>
  <si>
    <t>Budynek nowej stołówki:</t>
  </si>
  <si>
    <r>
      <t>-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0"/>
        <color theme="1"/>
        <rFont val="Times New Roman"/>
        <family val="1"/>
        <charset val="238"/>
      </rPr>
      <t>Sale konsumpcyjne sprzątanie 3 x dziennie 7 x w tygodniu ( po każdym posiłku) w godzinach 6:00-22:00 (w trybie dwuzmianowym) pod nadzorem i po ustaleniu  z gospodarzem budynku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</si>
  <si>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0"/>
        <color rgb="FF000000"/>
        <rFont val="Times New Roman"/>
        <family val="1"/>
        <charset val="238"/>
      </rPr>
      <t>Węzły sanitarne sprzątanie 3 x dziennie 7 x w tygodniu w godzinach 6:00-22:00 po ustaleniu z gospodarzem budynku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</si>
  <si>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0"/>
        <color rgb="FF000000"/>
        <rFont val="Times New Roman"/>
        <family val="1"/>
        <charset val="238"/>
      </rPr>
      <t>Ciągi komunikacyjne sprzątanie 3 x dziennie 7x w tygodniu w godzinach 6:00-22:00 po ustaleniu z gospodarzem budynku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</si>
  <si>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0"/>
        <color rgb="FF000000"/>
        <rFont val="Times New Roman"/>
        <family val="1"/>
        <charset val="238"/>
      </rPr>
      <t xml:space="preserve">Opróżnianie koszy i wynoszenie odpadów na miejsce wskazane przez Zamawiającego 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</si>
  <si>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0"/>
        <color rgb="FF000000"/>
        <rFont val="Times New Roman"/>
        <family val="1"/>
        <charset val="238"/>
      </rPr>
      <t>Mycie elewacji szklanej 2 x w roku w sezonie wiosennym (kwiecień-maj) i jesiennym (wrzesień-październik)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</si>
  <si>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0"/>
        <color rgb="FF000000"/>
        <rFont val="Times New Roman"/>
        <family val="1"/>
        <charset val="238"/>
      </rPr>
      <t>Odśnieżanie dachu i wywóz śniegu z terenu AWL po zgłoszeniu potrzeby przez Zamawiającego</t>
    </r>
  </si>
  <si>
    <r>
      <t>Cena jednostkowa brutto  za jednorazowe wykonanie usługi za m</t>
    </r>
    <r>
      <rPr>
        <b/>
        <vertAlign val="superscript"/>
        <sz val="10"/>
        <color rgb="FF00B0F0"/>
        <rFont val="Times New Roman"/>
        <family val="1"/>
        <charset val="238"/>
      </rPr>
      <t>2</t>
    </r>
    <r>
      <rPr>
        <b/>
        <sz val="10"/>
        <color rgb="FF00B0F0"/>
        <rFont val="Times New Roman"/>
        <family val="1"/>
        <charset val="238"/>
      </rPr>
      <t xml:space="preserve">  lub szt                                               </t>
    </r>
  </si>
  <si>
    <r>
      <t>Cena jednostkowa brutto
za m</t>
    </r>
    <r>
      <rPr>
        <b/>
        <vertAlign val="superscript"/>
        <sz val="10"/>
        <color rgb="FF00B0F0"/>
        <rFont val="Times New Roman"/>
        <family val="1"/>
        <charset val="238"/>
      </rPr>
      <t>2</t>
    </r>
    <r>
      <rPr>
        <b/>
        <sz val="10"/>
        <color rgb="FF00B0F0"/>
        <rFont val="Times New Roman"/>
        <family val="1"/>
        <charset val="238"/>
      </rPr>
      <t xml:space="preserve">/m-c   lub szt/m-c                          </t>
    </r>
  </si>
  <si>
    <r>
      <t>Cena jednostkowa netto za jednorazowe wykonanie usługi za m</t>
    </r>
    <r>
      <rPr>
        <b/>
        <vertAlign val="superscript"/>
        <sz val="10"/>
        <color rgb="FF00B0F0"/>
        <rFont val="Times New Roman"/>
        <family val="1"/>
        <charset val="238"/>
      </rPr>
      <t>2</t>
    </r>
    <r>
      <rPr>
        <b/>
        <sz val="10"/>
        <color rgb="FF00B0F0"/>
        <rFont val="Times New Roman"/>
        <family val="1"/>
        <charset val="238"/>
      </rPr>
      <t xml:space="preserve">  lub szt                         </t>
    </r>
  </si>
  <si>
    <r>
      <t>Cena jednostkowa brutto
za   m</t>
    </r>
    <r>
      <rPr>
        <b/>
        <vertAlign val="superscript"/>
        <sz val="10"/>
        <color rgb="FF00B0F0"/>
        <rFont val="Times New Roman"/>
        <family val="1"/>
        <charset val="238"/>
      </rPr>
      <t>2</t>
    </r>
    <r>
      <rPr>
        <b/>
        <sz val="10"/>
        <color rgb="FF00B0F0"/>
        <rFont val="Times New Roman"/>
        <family val="1"/>
        <charset val="238"/>
      </rPr>
      <t xml:space="preserve">/m-c                          </t>
    </r>
  </si>
  <si>
    <r>
      <t>Cena jednostkowa brutto
za  m</t>
    </r>
    <r>
      <rPr>
        <b/>
        <vertAlign val="superscript"/>
        <sz val="11"/>
        <color rgb="FF00B0F0"/>
        <rFont val="Times New Roman"/>
        <family val="1"/>
        <charset val="238"/>
      </rPr>
      <t>2</t>
    </r>
    <r>
      <rPr>
        <b/>
        <sz val="11"/>
        <color rgb="FF00B0F0"/>
        <rFont val="Times New Roman"/>
        <family val="1"/>
        <charset val="238"/>
      </rPr>
      <t xml:space="preserve">/m-c                                                    </t>
    </r>
  </si>
  <si>
    <t>podpis 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</si>
</sst>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17375E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B0F0"/>
      <name val="Times New Roman"/>
      <family val="1"/>
      <charset val="238"/>
    </font>
    <font>
      <b/>
      <vertAlign val="superscript"/>
      <sz val="10"/>
      <color rgb="FF00B0F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</cellStyleXfs>
  <cellXfs count="290">
    <xf numFmtId="0" fontId="0" fillId="0" borderId="0" xfId="0"/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0" fillId="0" borderId="0" xfId="0" applyFont="1" applyAlignment="1" applyProtection="1"/>
    <xf numFmtId="0" fontId="5" fillId="0" borderId="0" xfId="0" applyFont="1" applyProtection="1"/>
    <xf numFmtId="0" fontId="6" fillId="0" borderId="0" xfId="2" applyFont="1" applyProtection="1"/>
    <xf numFmtId="0" fontId="8" fillId="0" borderId="0" xfId="2" applyFont="1" applyProtection="1"/>
    <xf numFmtId="0" fontId="6" fillId="0" borderId="0" xfId="2" applyFont="1" applyAlignment="1" applyProtection="1">
      <alignment horizontal="center"/>
    </xf>
    <xf numFmtId="0" fontId="1" fillId="0" borderId="0" xfId="2" applyFont="1" applyProtection="1"/>
    <xf numFmtId="0" fontId="6" fillId="0" borderId="2" xfId="2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left" vertical="center"/>
    </xf>
    <xf numFmtId="0" fontId="6" fillId="0" borderId="3" xfId="2" applyFont="1" applyBorder="1" applyAlignment="1" applyProtection="1">
      <alignment horizontal="center" vertical="center" wrapText="1"/>
    </xf>
    <xf numFmtId="0" fontId="9" fillId="0" borderId="3" xfId="2" applyFont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vertical="center" wrapText="1"/>
    </xf>
    <xf numFmtId="4" fontId="6" fillId="4" borderId="5" xfId="2" applyNumberFormat="1" applyFont="1" applyFill="1" applyBorder="1" applyProtection="1"/>
    <xf numFmtId="0" fontId="6" fillId="4" borderId="5" xfId="2" applyFont="1" applyFill="1" applyBorder="1" applyAlignment="1" applyProtection="1">
      <alignment horizontal="center"/>
    </xf>
    <xf numFmtId="4" fontId="6" fillId="4" borderId="6" xfId="2" applyNumberFormat="1" applyFont="1" applyFill="1" applyBorder="1" applyAlignment="1" applyProtection="1">
      <alignment horizontal="center"/>
    </xf>
    <xf numFmtId="0" fontId="3" fillId="0" borderId="0" xfId="2" applyFont="1" applyProtection="1"/>
    <xf numFmtId="0" fontId="6" fillId="0" borderId="8" xfId="2" applyFont="1" applyFill="1" applyBorder="1" applyAlignment="1" applyProtection="1">
      <alignment vertical="center" wrapText="1"/>
    </xf>
    <xf numFmtId="2" fontId="6" fillId="0" borderId="8" xfId="2" applyNumberFormat="1" applyFont="1" applyFill="1" applyBorder="1" applyAlignment="1" applyProtection="1">
      <alignment horizontal="center" vertical="center"/>
    </xf>
    <xf numFmtId="4" fontId="6" fillId="0" borderId="8" xfId="2" applyNumberFormat="1" applyFont="1" applyFill="1" applyBorder="1" applyAlignment="1" applyProtection="1">
      <alignment horizontal="center" vertical="center"/>
    </xf>
    <xf numFmtId="4" fontId="8" fillId="5" borderId="8" xfId="2" applyNumberFormat="1" applyFont="1" applyFill="1" applyBorder="1" applyAlignment="1" applyProtection="1">
      <alignment horizontal="center" vertical="center"/>
      <protection locked="0"/>
    </xf>
    <xf numFmtId="0" fontId="10" fillId="0" borderId="8" xfId="2" applyFont="1" applyFill="1" applyBorder="1" applyAlignment="1" applyProtection="1">
      <alignment horizontal="center" vertical="center"/>
    </xf>
    <xf numFmtId="0" fontId="1" fillId="0" borderId="0" xfId="2" applyFont="1" applyAlignment="1" applyProtection="1">
      <alignment vertical="center"/>
    </xf>
    <xf numFmtId="0" fontId="6" fillId="0" borderId="6" xfId="2" applyFont="1" applyFill="1" applyBorder="1" applyAlignment="1" applyProtection="1">
      <alignment vertical="center" wrapText="1"/>
    </xf>
    <xf numFmtId="2" fontId="6" fillId="0" borderId="2" xfId="2" applyNumberFormat="1" applyFont="1" applyFill="1" applyBorder="1" applyAlignment="1" applyProtection="1">
      <alignment horizontal="center" vertical="center"/>
    </xf>
    <xf numFmtId="4" fontId="6" fillId="0" borderId="2" xfId="2" applyNumberFormat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vertical="center" wrapText="1"/>
    </xf>
    <xf numFmtId="0" fontId="10" fillId="0" borderId="9" xfId="2" applyFont="1" applyFill="1" applyBorder="1" applyAlignment="1" applyProtection="1">
      <alignment wrapText="1"/>
    </xf>
    <xf numFmtId="2" fontId="6" fillId="0" borderId="3" xfId="2" applyNumberFormat="1" applyFont="1" applyFill="1" applyBorder="1" applyAlignment="1" applyProtection="1">
      <alignment horizontal="center" vertical="center"/>
    </xf>
    <xf numFmtId="4" fontId="6" fillId="0" borderId="3" xfId="2" applyNumberFormat="1" applyFont="1" applyFill="1" applyBorder="1" applyAlignment="1" applyProtection="1">
      <alignment horizontal="center" vertical="center"/>
    </xf>
    <xf numFmtId="4" fontId="8" fillId="5" borderId="7" xfId="2" applyNumberFormat="1" applyFont="1" applyFill="1" applyBorder="1" applyAlignment="1" applyProtection="1">
      <alignment horizontal="center" vertical="center"/>
      <protection locked="0"/>
    </xf>
    <xf numFmtId="4" fontId="6" fillId="0" borderId="7" xfId="2" applyNumberFormat="1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vertical="center"/>
    </xf>
    <xf numFmtId="2" fontId="6" fillId="0" borderId="5" xfId="2" applyNumberFormat="1" applyFont="1" applyFill="1" applyBorder="1" applyAlignment="1" applyProtection="1">
      <alignment horizontal="center" vertical="center"/>
    </xf>
    <xf numFmtId="4" fontId="6" fillId="0" borderId="5" xfId="2" applyNumberFormat="1" applyFont="1" applyFill="1" applyBorder="1" applyAlignment="1" applyProtection="1">
      <alignment horizontal="center" vertical="center"/>
    </xf>
    <xf numFmtId="4" fontId="8" fillId="0" borderId="5" xfId="2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4" fontId="6" fillId="0" borderId="6" xfId="2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vertical="center" wrapText="1"/>
    </xf>
    <xf numFmtId="2" fontId="10" fillId="0" borderId="8" xfId="2" applyNumberFormat="1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0" fontId="10" fillId="0" borderId="10" xfId="2" applyFont="1" applyFill="1" applyBorder="1" applyAlignment="1" applyProtection="1">
      <alignment vertical="center" wrapText="1"/>
    </xf>
    <xf numFmtId="4" fontId="10" fillId="0" borderId="8" xfId="2" applyNumberFormat="1" applyFont="1" applyFill="1" applyBorder="1" applyAlignment="1" applyProtection="1">
      <alignment horizontal="center" vertical="center"/>
    </xf>
    <xf numFmtId="0" fontId="10" fillId="0" borderId="9" xfId="2" applyFont="1" applyFill="1" applyBorder="1" applyAlignment="1" applyProtection="1">
      <alignment horizontal="left" vertical="center" wrapText="1"/>
    </xf>
    <xf numFmtId="2" fontId="10" fillId="0" borderId="3" xfId="2" applyNumberFormat="1" applyFont="1" applyFill="1" applyBorder="1" applyAlignment="1" applyProtection="1">
      <alignment horizontal="center" vertical="center"/>
    </xf>
    <xf numFmtId="4" fontId="10" fillId="0" borderId="3" xfId="2" applyNumberFormat="1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2" fontId="1" fillId="0" borderId="0" xfId="2" applyNumberFormat="1" applyFont="1" applyAlignment="1" applyProtection="1">
      <alignment vertical="center"/>
    </xf>
    <xf numFmtId="0" fontId="4" fillId="0" borderId="4" xfId="2" applyFont="1" applyFill="1" applyBorder="1" applyAlignment="1" applyProtection="1">
      <alignment vertical="center"/>
    </xf>
    <xf numFmtId="0" fontId="6" fillId="0" borderId="5" xfId="2" applyFont="1" applyFill="1" applyBorder="1" applyAlignment="1" applyProtection="1">
      <alignment horizontal="center"/>
    </xf>
    <xf numFmtId="0" fontId="10" fillId="0" borderId="8" xfId="2" applyFont="1" applyFill="1" applyBorder="1" applyAlignment="1" applyProtection="1">
      <alignment wrapText="1"/>
    </xf>
    <xf numFmtId="0" fontId="10" fillId="0" borderId="2" xfId="2" applyFont="1" applyFill="1" applyBorder="1" applyAlignment="1" applyProtection="1">
      <alignment vertical="center" wrapText="1"/>
    </xf>
    <xf numFmtId="4" fontId="8" fillId="5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wrapText="1"/>
    </xf>
    <xf numFmtId="0" fontId="10" fillId="0" borderId="3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/>
    <xf numFmtId="0" fontId="6" fillId="0" borderId="5" xfId="2" applyFont="1" applyFill="1" applyBorder="1" applyAlignment="1" applyProtection="1">
      <alignment horizontal="center" vertical="center"/>
    </xf>
    <xf numFmtId="0" fontId="10" fillId="0" borderId="8" xfId="2" applyFont="1" applyFill="1" applyBorder="1" applyAlignment="1" applyProtection="1">
      <alignment vertical="center" wrapText="1"/>
    </xf>
    <xf numFmtId="2" fontId="10" fillId="0" borderId="2" xfId="2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vertical="center" wrapText="1"/>
    </xf>
    <xf numFmtId="0" fontId="5" fillId="0" borderId="4" xfId="2" applyFont="1" applyBorder="1" applyAlignment="1" applyProtection="1">
      <alignment horizontal="centerContinuous"/>
    </xf>
    <xf numFmtId="0" fontId="5" fillId="0" borderId="5" xfId="2" applyFont="1" applyBorder="1" applyAlignment="1" applyProtection="1">
      <alignment horizontal="centerContinuous"/>
    </xf>
    <xf numFmtId="0" fontId="5" fillId="0" borderId="6" xfId="2" applyFont="1" applyBorder="1" applyAlignment="1" applyProtection="1">
      <alignment horizontal="centerContinuous"/>
    </xf>
    <xf numFmtId="4" fontId="5" fillId="3" borderId="2" xfId="2" applyNumberFormat="1" applyFon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 vertical="center"/>
    </xf>
    <xf numFmtId="4" fontId="6" fillId="0" borderId="0" xfId="2" applyNumberFormat="1" applyFont="1" applyFill="1" applyBorder="1" applyAlignment="1" applyProtection="1">
      <alignment horizontal="center" vertical="center"/>
    </xf>
    <xf numFmtId="2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left" vertical="center"/>
    </xf>
    <xf numFmtId="0" fontId="11" fillId="0" borderId="3" xfId="2" applyFont="1" applyBorder="1" applyAlignment="1" applyProtection="1">
      <alignment horizontal="center" vertical="center" wrapText="1"/>
    </xf>
    <xf numFmtId="0" fontId="12" fillId="0" borderId="3" xfId="2" applyFont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vertical="center" wrapText="1"/>
      <protection locked="0"/>
    </xf>
    <xf numFmtId="0" fontId="11" fillId="0" borderId="5" xfId="2" applyFont="1" applyBorder="1" applyAlignment="1" applyProtection="1">
      <alignment horizontal="center" vertical="center" wrapText="1"/>
      <protection locked="0"/>
    </xf>
    <xf numFmtId="0" fontId="14" fillId="0" borderId="5" xfId="2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 wrapText="1"/>
    </xf>
    <xf numFmtId="0" fontId="11" fillId="0" borderId="6" xfId="2" applyFont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vertical="center" wrapText="1"/>
    </xf>
    <xf numFmtId="0" fontId="4" fillId="0" borderId="4" xfId="2" applyFont="1" applyFill="1" applyBorder="1" applyAlignment="1" applyProtection="1">
      <alignment vertical="center" wrapText="1"/>
    </xf>
    <xf numFmtId="2" fontId="10" fillId="0" borderId="5" xfId="2" applyNumberFormat="1" applyFont="1" applyFill="1" applyBorder="1" applyAlignment="1" applyProtection="1">
      <alignment horizontal="center" vertical="center"/>
    </xf>
    <xf numFmtId="4" fontId="10" fillId="0" borderId="5" xfId="2" applyNumberFormat="1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wrapText="1"/>
    </xf>
    <xf numFmtId="4" fontId="6" fillId="0" borderId="8" xfId="2" applyNumberFormat="1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2" fontId="1" fillId="0" borderId="0" xfId="2" applyNumberFormat="1" applyFont="1" applyProtection="1"/>
    <xf numFmtId="0" fontId="6" fillId="0" borderId="7" xfId="2" applyFont="1" applyFill="1" applyBorder="1" applyAlignment="1" applyProtection="1">
      <alignment wrapText="1"/>
    </xf>
    <xf numFmtId="2" fontId="10" fillId="0" borderId="7" xfId="2" applyNumberFormat="1" applyFont="1" applyFill="1" applyBorder="1" applyAlignment="1" applyProtection="1">
      <alignment horizontal="center" vertical="center"/>
    </xf>
    <xf numFmtId="4" fontId="6" fillId="0" borderId="7" xfId="2" applyNumberFormat="1" applyFont="1" applyBorder="1" applyAlignment="1" applyProtection="1">
      <alignment horizontal="center" vertical="center"/>
    </xf>
    <xf numFmtId="0" fontId="6" fillId="0" borderId="7" xfId="2" applyFont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wrapText="1"/>
    </xf>
    <xf numFmtId="2" fontId="10" fillId="0" borderId="5" xfId="2" applyNumberFormat="1" applyFont="1" applyBorder="1" applyAlignment="1" applyProtection="1">
      <alignment horizontal="center" vertical="center"/>
    </xf>
    <xf numFmtId="4" fontId="6" fillId="0" borderId="5" xfId="2" applyNumberFormat="1" applyFont="1" applyBorder="1" applyAlignment="1" applyProtection="1">
      <alignment horizontal="center" vertical="center"/>
    </xf>
    <xf numFmtId="4" fontId="8" fillId="4" borderId="5" xfId="2" applyNumberFormat="1" applyFont="1" applyFill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2" fontId="10" fillId="0" borderId="8" xfId="2" applyNumberFormat="1" applyFont="1" applyBorder="1" applyAlignment="1" applyProtection="1">
      <alignment horizontal="center" vertical="center"/>
    </xf>
    <xf numFmtId="2" fontId="10" fillId="0" borderId="2" xfId="2" applyNumberFormat="1" applyFont="1" applyBorder="1" applyAlignment="1" applyProtection="1">
      <alignment horizontal="center" vertical="center"/>
    </xf>
    <xf numFmtId="4" fontId="6" fillId="0" borderId="2" xfId="2" applyNumberFormat="1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wrapText="1"/>
    </xf>
    <xf numFmtId="0" fontId="4" fillId="0" borderId="2" xfId="2" applyFont="1" applyFill="1" applyBorder="1" applyAlignment="1" applyProtection="1">
      <alignment vertical="center" wrapText="1"/>
    </xf>
    <xf numFmtId="0" fontId="5" fillId="0" borderId="2" xfId="2" applyFont="1" applyBorder="1" applyAlignment="1" applyProtection="1">
      <alignment horizontal="center" vertical="center"/>
    </xf>
    <xf numFmtId="2" fontId="6" fillId="0" borderId="2" xfId="2" applyNumberFormat="1" applyFont="1" applyBorder="1" applyAlignment="1" applyProtection="1">
      <alignment horizontal="center" vertical="center"/>
    </xf>
    <xf numFmtId="2" fontId="8" fillId="5" borderId="8" xfId="2" applyNumberFormat="1" applyFont="1" applyFill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vertical="center" wrapText="1"/>
    </xf>
    <xf numFmtId="4" fontId="5" fillId="3" borderId="2" xfId="2" applyNumberFormat="1" applyFont="1" applyFill="1" applyBorder="1" applyAlignment="1" applyProtection="1">
      <alignment horizontal="center" vertical="center"/>
    </xf>
    <xf numFmtId="0" fontId="1" fillId="4" borderId="0" xfId="2" applyFont="1" applyFill="1" applyAlignment="1" applyProtection="1">
      <alignment vertical="center"/>
    </xf>
    <xf numFmtId="0" fontId="5" fillId="4" borderId="4" xfId="2" applyFont="1" applyFill="1" applyBorder="1" applyAlignment="1" applyProtection="1">
      <alignment horizontal="center" vertical="center"/>
    </xf>
    <xf numFmtId="0" fontId="15" fillId="4" borderId="0" xfId="2" applyFont="1" applyFill="1" applyBorder="1" applyAlignment="1" applyProtection="1">
      <alignment horizontal="center" vertical="center"/>
    </xf>
    <xf numFmtId="4" fontId="15" fillId="4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Protection="1"/>
    <xf numFmtId="0" fontId="1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11" fillId="0" borderId="2" xfId="2" applyFont="1" applyBorder="1" applyAlignment="1" applyProtection="1">
      <alignment horizontal="left" vertical="center"/>
    </xf>
    <xf numFmtId="0" fontId="11" fillId="0" borderId="2" xfId="2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4" fontId="10" fillId="0" borderId="2" xfId="2" applyNumberFormat="1" applyFont="1" applyFill="1" applyBorder="1" applyAlignment="1" applyProtection="1">
      <alignment horizontal="center" vertical="center"/>
    </xf>
    <xf numFmtId="2" fontId="16" fillId="5" borderId="2" xfId="1" applyNumberFormat="1" applyFont="1" applyFill="1" applyBorder="1" applyAlignment="1" applyProtection="1">
      <alignment horizontal="center" vertical="center"/>
      <protection locked="0"/>
    </xf>
    <xf numFmtId="3" fontId="10" fillId="0" borderId="2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2" fontId="16" fillId="5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left" vertical="center" wrapText="1"/>
    </xf>
    <xf numFmtId="2" fontId="8" fillId="5" borderId="3" xfId="2" applyNumberFormat="1" applyFont="1" applyFill="1" applyBorder="1" applyAlignment="1" applyProtection="1">
      <alignment horizontal="center" vertical="center"/>
      <protection locked="0"/>
    </xf>
    <xf numFmtId="3" fontId="10" fillId="0" borderId="3" xfId="2" applyNumberFormat="1" applyFont="1" applyFill="1" applyBorder="1" applyAlignment="1" applyProtection="1">
      <alignment horizontal="center" vertical="center"/>
    </xf>
    <xf numFmtId="4" fontId="6" fillId="0" borderId="3" xfId="2" applyNumberFormat="1" applyFont="1" applyBorder="1" applyAlignment="1" applyProtection="1">
      <alignment horizontal="center" vertical="center"/>
    </xf>
    <xf numFmtId="0" fontId="17" fillId="0" borderId="3" xfId="2" applyFont="1" applyFill="1" applyBorder="1" applyAlignment="1" applyProtection="1">
      <alignment horizontal="center" vertical="center"/>
    </xf>
    <xf numFmtId="0" fontId="1" fillId="0" borderId="0" xfId="2" applyFont="1" applyAlignment="1" applyProtection="1">
      <alignment horizontal="center" vertical="center"/>
    </xf>
    <xf numFmtId="4" fontId="1" fillId="0" borderId="0" xfId="2" applyNumberFormat="1" applyFont="1" applyAlignment="1" applyProtection="1">
      <alignment horizontal="center" vertical="center"/>
    </xf>
    <xf numFmtId="9" fontId="1" fillId="0" borderId="0" xfId="2" applyNumberFormat="1" applyFont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left" vertical="center"/>
    </xf>
    <xf numFmtId="2" fontId="8" fillId="0" borderId="5" xfId="2" applyNumberFormat="1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4" fontId="6" fillId="0" borderId="6" xfId="2" applyNumberFormat="1" applyFont="1" applyBorder="1" applyAlignment="1" applyProtection="1">
      <alignment horizontal="center" vertical="center"/>
    </xf>
    <xf numFmtId="0" fontId="10" fillId="0" borderId="8" xfId="2" applyFont="1" applyFill="1" applyBorder="1" applyAlignment="1" applyProtection="1">
      <alignment horizontal="left" vertical="center" wrapText="1"/>
    </xf>
    <xf numFmtId="2" fontId="8" fillId="5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5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4" fontId="10" fillId="0" borderId="8" xfId="2" applyNumberFormat="1" applyFont="1" applyBorder="1" applyAlignment="1" applyProtection="1">
      <alignment horizontal="center" vertical="center"/>
    </xf>
    <xf numFmtId="0" fontId="10" fillId="0" borderId="8" xfId="2" applyFont="1" applyBorder="1" applyAlignment="1" applyProtection="1">
      <alignment horizontal="center" vertical="center"/>
    </xf>
    <xf numFmtId="0" fontId="8" fillId="5" borderId="8" xfId="2" applyFont="1" applyFill="1" applyBorder="1" applyAlignment="1" applyProtection="1">
      <alignment horizontal="center" vertical="center"/>
      <protection locked="0"/>
    </xf>
    <xf numFmtId="4" fontId="10" fillId="0" borderId="7" xfId="2" applyNumberFormat="1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8" fillId="5" borderId="3" xfId="2" applyFont="1" applyFill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</xf>
    <xf numFmtId="4" fontId="10" fillId="0" borderId="5" xfId="2" applyNumberFormat="1" applyFont="1" applyFill="1" applyBorder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/>
    </xf>
    <xf numFmtId="4" fontId="1" fillId="0" borderId="0" xfId="2" applyNumberFormat="1" applyFont="1" applyProtection="1"/>
    <xf numFmtId="4" fontId="10" fillId="0" borderId="8" xfId="2" applyNumberFormat="1" applyFont="1" applyFill="1" applyBorder="1" applyAlignment="1" applyProtection="1">
      <alignment horizontal="center"/>
    </xf>
    <xf numFmtId="4" fontId="10" fillId="0" borderId="3" xfId="2" applyNumberFormat="1" applyFont="1" applyFill="1" applyBorder="1" applyAlignment="1" applyProtection="1">
      <alignment horizontal="center"/>
    </xf>
    <xf numFmtId="4" fontId="8" fillId="5" borderId="3" xfId="2" applyNumberFormat="1" applyFont="1" applyFill="1" applyBorder="1" applyAlignment="1" applyProtection="1">
      <alignment horizontal="center" vertical="center"/>
      <protection locked="0"/>
    </xf>
    <xf numFmtId="4" fontId="10" fillId="0" borderId="10" xfId="2" applyNumberFormat="1" applyFont="1" applyFill="1" applyBorder="1" applyAlignment="1" applyProtection="1">
      <alignment horizontal="center"/>
    </xf>
    <xf numFmtId="0" fontId="10" fillId="0" borderId="8" xfId="2" applyFont="1" applyFill="1" applyBorder="1" applyAlignment="1" applyProtection="1">
      <alignment horizontal="center"/>
    </xf>
    <xf numFmtId="4" fontId="10" fillId="0" borderId="9" xfId="2" applyNumberFormat="1" applyFont="1" applyFill="1" applyBorder="1" applyAlignment="1" applyProtection="1">
      <alignment horizontal="center"/>
    </xf>
    <xf numFmtId="0" fontId="10" fillId="0" borderId="3" xfId="2" applyFont="1" applyFill="1" applyBorder="1" applyAlignment="1" applyProtection="1">
      <alignment horizontal="center"/>
    </xf>
    <xf numFmtId="0" fontId="10" fillId="0" borderId="8" xfId="2" applyFont="1" applyBorder="1" applyAlignment="1" applyProtection="1">
      <alignment horizontal="center"/>
    </xf>
    <xf numFmtId="4" fontId="10" fillId="0" borderId="2" xfId="2" applyNumberFormat="1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/>
    </xf>
    <xf numFmtId="0" fontId="4" fillId="4" borderId="2" xfId="2" applyFont="1" applyFill="1" applyBorder="1" applyAlignment="1" applyProtection="1">
      <alignment horizontal="centerContinuous"/>
    </xf>
    <xf numFmtId="0" fontId="4" fillId="4" borderId="2" xfId="2" applyFont="1" applyFill="1" applyBorder="1" applyAlignment="1" applyProtection="1"/>
    <xf numFmtId="4" fontId="4" fillId="3" borderId="2" xfId="2" applyNumberFormat="1" applyFont="1" applyFill="1" applyBorder="1" applyAlignment="1" applyProtection="1">
      <alignment horizontal="center"/>
    </xf>
    <xf numFmtId="0" fontId="1" fillId="4" borderId="0" xfId="2" applyFont="1" applyFill="1" applyProtection="1"/>
    <xf numFmtId="0" fontId="4" fillId="4" borderId="0" xfId="2" applyFont="1" applyFill="1" applyBorder="1" applyAlignment="1" applyProtection="1">
      <alignment horizontal="center"/>
    </xf>
    <xf numFmtId="4" fontId="4" fillId="0" borderId="0" xfId="2" applyNumberFormat="1" applyFont="1" applyFill="1" applyBorder="1" applyAlignment="1" applyProtection="1">
      <alignment horizontal="center" vertical="center"/>
    </xf>
    <xf numFmtId="0" fontId="11" fillId="0" borderId="3" xfId="2" applyFont="1" applyBorder="1" applyAlignment="1" applyProtection="1">
      <alignment horizontal="left" vertical="center"/>
    </xf>
    <xf numFmtId="2" fontId="2" fillId="0" borderId="5" xfId="1" applyNumberFormat="1" applyFill="1" applyBorder="1" applyAlignment="1" applyProtection="1">
      <alignment horizontal="center" vertical="center"/>
    </xf>
    <xf numFmtId="3" fontId="10" fillId="0" borderId="5" xfId="2" applyNumberFormat="1" applyFont="1" applyFill="1" applyBorder="1" applyAlignment="1" applyProtection="1">
      <alignment horizontal="center" vertical="center"/>
    </xf>
    <xf numFmtId="0" fontId="10" fillId="0" borderId="8" xfId="3" applyFont="1" applyFill="1" applyBorder="1" applyAlignment="1" applyProtection="1">
      <alignment vertical="center" wrapText="1"/>
    </xf>
    <xf numFmtId="4" fontId="10" fillId="0" borderId="7" xfId="2" applyNumberFormat="1" applyFont="1" applyFill="1" applyBorder="1" applyAlignment="1" applyProtection="1">
      <alignment horizontal="center" vertical="center"/>
    </xf>
    <xf numFmtId="2" fontId="16" fillId="5" borderId="7" xfId="1" applyNumberFormat="1" applyFont="1" applyFill="1" applyBorder="1" applyAlignment="1" applyProtection="1">
      <alignment horizontal="center" vertical="center"/>
      <protection locked="0"/>
    </xf>
    <xf numFmtId="3" fontId="10" fillId="0" borderId="7" xfId="2" applyNumberFormat="1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vertical="center" wrapText="1"/>
    </xf>
    <xf numFmtId="2" fontId="16" fillId="5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3" xfId="3" applyFont="1" applyFill="1" applyBorder="1" applyAlignment="1" applyProtection="1">
      <alignment vertical="center" wrapText="1"/>
    </xf>
    <xf numFmtId="0" fontId="4" fillId="0" borderId="4" xfId="3" applyFont="1" applyFill="1" applyBorder="1" applyAlignment="1" applyProtection="1">
      <alignment vertical="center"/>
    </xf>
    <xf numFmtId="2" fontId="16" fillId="0" borderId="5" xfId="1" applyNumberFormat="1" applyFont="1" applyFill="1" applyBorder="1" applyAlignment="1" applyProtection="1">
      <alignment horizontal="center" vertical="center"/>
    </xf>
    <xf numFmtId="0" fontId="10" fillId="3" borderId="8" xfId="3" applyFont="1" applyFill="1" applyBorder="1" applyAlignment="1" applyProtection="1">
      <alignment vertical="center" wrapText="1"/>
    </xf>
    <xf numFmtId="4" fontId="10" fillId="3" borderId="7" xfId="2" applyNumberFormat="1" applyFont="1" applyFill="1" applyBorder="1" applyAlignment="1" applyProtection="1">
      <alignment horizontal="center" vertical="center"/>
    </xf>
    <xf numFmtId="2" fontId="4" fillId="0" borderId="5" xfId="2" applyNumberFormat="1" applyFont="1" applyFill="1" applyBorder="1" applyAlignment="1" applyProtection="1">
      <alignment horizontal="center" vertical="center"/>
    </xf>
    <xf numFmtId="0" fontId="17" fillId="0" borderId="8" xfId="2" applyFont="1" applyFill="1" applyBorder="1" applyAlignment="1" applyProtection="1">
      <alignment horizontal="center" vertical="center"/>
    </xf>
    <xf numFmtId="2" fontId="9" fillId="5" borderId="8" xfId="2" applyNumberFormat="1" applyFont="1" applyFill="1" applyBorder="1" applyAlignment="1" applyProtection="1">
      <alignment horizontal="center" vertical="center"/>
      <protection locked="0"/>
    </xf>
    <xf numFmtId="0" fontId="17" fillId="0" borderId="2" xfId="2" applyFont="1" applyFill="1" applyBorder="1" applyAlignment="1" applyProtection="1">
      <alignment horizontal="center" vertical="center"/>
    </xf>
    <xf numFmtId="2" fontId="9" fillId="5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vertical="center"/>
      <protection locked="0"/>
    </xf>
    <xf numFmtId="2" fontId="9" fillId="5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Continuous" vertical="center"/>
    </xf>
    <xf numFmtId="0" fontId="5" fillId="0" borderId="5" xfId="2" applyFont="1" applyBorder="1" applyAlignment="1" applyProtection="1">
      <alignment horizontal="centerContinuous" vertical="center"/>
    </xf>
    <xf numFmtId="0" fontId="5" fillId="0" borderId="6" xfId="2" applyFont="1" applyBorder="1" applyAlignment="1" applyProtection="1">
      <alignment horizontal="centerContinuous" vertical="center"/>
    </xf>
    <xf numFmtId="4" fontId="6" fillId="3" borderId="2" xfId="2" applyNumberFormat="1" applyFont="1" applyFill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Continuous" vertical="center"/>
    </xf>
    <xf numFmtId="0" fontId="6" fillId="0" borderId="6" xfId="2" applyFont="1" applyBorder="1" applyAlignment="1" applyProtection="1">
      <alignment horizontal="centerContinuous" vertical="center"/>
    </xf>
    <xf numFmtId="4" fontId="6" fillId="6" borderId="2" xfId="2" applyNumberFormat="1" applyFont="1" applyFill="1" applyBorder="1" applyAlignment="1" applyProtection="1">
      <alignment horizontal="center" vertical="center"/>
    </xf>
    <xf numFmtId="0" fontId="4" fillId="4" borderId="2" xfId="2" applyFont="1" applyFill="1" applyBorder="1" applyAlignment="1" applyProtection="1">
      <alignment vertical="center"/>
    </xf>
    <xf numFmtId="0" fontId="4" fillId="7" borderId="2" xfId="2" applyFont="1" applyFill="1" applyBorder="1" applyAlignment="1" applyProtection="1">
      <alignment vertical="center" wrapText="1"/>
    </xf>
    <xf numFmtId="4" fontId="10" fillId="7" borderId="2" xfId="2" applyNumberFormat="1" applyFont="1" applyFill="1" applyBorder="1" applyAlignment="1" applyProtection="1">
      <alignment horizontal="center" vertical="center"/>
    </xf>
    <xf numFmtId="4" fontId="9" fillId="5" borderId="2" xfId="2" applyNumberFormat="1" applyFont="1" applyFill="1" applyBorder="1" applyAlignment="1" applyProtection="1">
      <alignment horizontal="center" vertical="center"/>
      <protection locked="0"/>
    </xf>
    <xf numFmtId="3" fontId="10" fillId="4" borderId="2" xfId="2" applyNumberFormat="1" applyFont="1" applyFill="1" applyBorder="1" applyAlignment="1" applyProtection="1">
      <alignment horizontal="center" vertical="center"/>
    </xf>
    <xf numFmtId="4" fontId="6" fillId="7" borderId="2" xfId="2" applyNumberFormat="1" applyFont="1" applyFill="1" applyBorder="1" applyAlignment="1" applyProtection="1">
      <alignment horizontal="center" vertical="center"/>
    </xf>
    <xf numFmtId="4" fontId="1" fillId="4" borderId="0" xfId="2" applyNumberFormat="1" applyFont="1" applyFill="1" applyAlignment="1" applyProtection="1">
      <alignment vertical="center"/>
    </xf>
    <xf numFmtId="0" fontId="5" fillId="4" borderId="2" xfId="2" applyFont="1" applyFill="1" applyBorder="1" applyAlignment="1" applyProtection="1">
      <alignment horizontal="centerContinuous"/>
    </xf>
    <xf numFmtId="0" fontId="5" fillId="4" borderId="4" xfId="2" applyFont="1" applyFill="1" applyBorder="1" applyAlignment="1" applyProtection="1">
      <alignment horizontal="centerContinuous"/>
    </xf>
    <xf numFmtId="0" fontId="5" fillId="4" borderId="5" xfId="2" applyFont="1" applyFill="1" applyBorder="1" applyAlignment="1" applyProtection="1">
      <alignment horizontal="centerContinuous"/>
    </xf>
    <xf numFmtId="0" fontId="5" fillId="4" borderId="6" xfId="2" applyFont="1" applyFill="1" applyBorder="1" applyAlignment="1" applyProtection="1">
      <alignment horizontal="centerContinuous"/>
    </xf>
    <xf numFmtId="4" fontId="5" fillId="8" borderId="2" xfId="2" applyNumberFormat="1" applyFont="1" applyFill="1" applyBorder="1" applyAlignment="1" applyProtection="1">
      <alignment horizontal="center"/>
    </xf>
    <xf numFmtId="0" fontId="5" fillId="4" borderId="0" xfId="2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wrapText="1"/>
    </xf>
    <xf numFmtId="0" fontId="10" fillId="0" borderId="0" xfId="2" applyFont="1" applyBorder="1" applyAlignment="1" applyProtection="1">
      <alignment wrapText="1"/>
    </xf>
    <xf numFmtId="0" fontId="18" fillId="4" borderId="4" xfId="2" applyFont="1" applyFill="1" applyBorder="1" applyAlignment="1" applyProtection="1">
      <alignment horizontal="centerContinuous"/>
    </xf>
    <xf numFmtId="0" fontId="18" fillId="4" borderId="5" xfId="2" applyFont="1" applyFill="1" applyBorder="1" applyAlignment="1" applyProtection="1">
      <alignment horizontal="centerContinuous"/>
    </xf>
    <xf numFmtId="0" fontId="18" fillId="4" borderId="6" xfId="2" applyFont="1" applyFill="1" applyBorder="1" applyAlignment="1" applyProtection="1">
      <alignment horizontal="centerContinuous"/>
    </xf>
    <xf numFmtId="4" fontId="19" fillId="9" borderId="2" xfId="2" applyNumberFormat="1" applyFont="1" applyFill="1" applyBorder="1" applyAlignment="1" applyProtection="1">
      <alignment horizontal="center"/>
    </xf>
    <xf numFmtId="0" fontId="6" fillId="0" borderId="0" xfId="2" applyFont="1" applyBorder="1" applyProtection="1"/>
    <xf numFmtId="0" fontId="5" fillId="0" borderId="0" xfId="2" applyFont="1" applyBorder="1" applyProtection="1"/>
    <xf numFmtId="0" fontId="6" fillId="0" borderId="0" xfId="2" applyFont="1" applyBorder="1" applyAlignment="1" applyProtection="1">
      <alignment horizontal="center"/>
    </xf>
    <xf numFmtId="4" fontId="5" fillId="0" borderId="0" xfId="2" applyNumberFormat="1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 wrapText="1"/>
    </xf>
    <xf numFmtId="2" fontId="20" fillId="0" borderId="2" xfId="2" applyNumberFormat="1" applyFont="1" applyFill="1" applyBorder="1" applyAlignment="1" applyProtection="1">
      <alignment horizontal="center" vertical="center"/>
    </xf>
    <xf numFmtId="4" fontId="9" fillId="5" borderId="8" xfId="2" applyNumberFormat="1" applyFont="1" applyFill="1" applyBorder="1" applyAlignment="1" applyProtection="1">
      <alignment horizontal="center" vertical="center"/>
      <protection locked="0"/>
    </xf>
    <xf numFmtId="2" fontId="21" fillId="0" borderId="2" xfId="2" applyNumberFormat="1" applyFont="1" applyFill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2" applyFont="1" applyBorder="1" applyProtection="1"/>
    <xf numFmtId="0" fontId="10" fillId="0" borderId="0" xfId="2" applyFont="1" applyBorder="1" applyProtection="1"/>
    <xf numFmtId="0" fontId="10" fillId="0" borderId="0" xfId="2" applyFont="1" applyBorder="1" applyAlignment="1" applyProtection="1">
      <alignment horizontal="center"/>
    </xf>
    <xf numFmtId="0" fontId="1" fillId="0" borderId="0" xfId="2" applyFont="1" applyBorder="1" applyProtection="1"/>
    <xf numFmtId="0" fontId="13" fillId="10" borderId="0" xfId="0" applyFont="1" applyFill="1" applyAlignment="1" applyProtection="1">
      <alignment vertical="center"/>
      <protection locked="0"/>
    </xf>
    <xf numFmtId="0" fontId="10" fillId="10" borderId="0" xfId="2" applyFont="1" applyFill="1" applyBorder="1" applyProtection="1"/>
    <xf numFmtId="0" fontId="10" fillId="10" borderId="0" xfId="2" applyFont="1" applyFill="1" applyBorder="1" applyAlignment="1" applyProtection="1">
      <alignment horizontal="center"/>
    </xf>
    <xf numFmtId="0" fontId="13" fillId="10" borderId="0" xfId="0" applyFont="1" applyFill="1" applyAlignment="1" applyProtection="1">
      <alignment horizontal="justify" vertical="center"/>
      <protection locked="0"/>
    </xf>
    <xf numFmtId="0" fontId="6" fillId="0" borderId="0" xfId="2" applyFont="1" applyBorder="1" applyAlignment="1" applyProtection="1"/>
    <xf numFmtId="0" fontId="1" fillId="0" borderId="0" xfId="2" applyFont="1" applyBorder="1" applyAlignment="1" applyProtection="1"/>
    <xf numFmtId="0" fontId="1" fillId="0" borderId="0" xfId="2" applyFont="1" applyBorder="1" applyAlignment="1" applyProtection="1">
      <alignment horizontal="center"/>
    </xf>
    <xf numFmtId="0" fontId="0" fillId="0" borderId="0" xfId="0" applyFont="1" applyFill="1" applyProtection="1"/>
    <xf numFmtId="0" fontId="1" fillId="0" borderId="0" xfId="2" applyFont="1" applyFill="1" applyProtection="1"/>
    <xf numFmtId="0" fontId="0" fillId="0" borderId="0" xfId="2" applyFont="1" applyFill="1" applyProtection="1"/>
    <xf numFmtId="0" fontId="3" fillId="0" borderId="0" xfId="2" applyFont="1" applyFill="1" applyProtection="1"/>
    <xf numFmtId="0" fontId="1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" fillId="0" borderId="0" xfId="2" applyFont="1" applyFill="1" applyAlignment="1" applyProtection="1">
      <alignment horizontal="center" vertical="center"/>
    </xf>
    <xf numFmtId="0" fontId="1" fillId="0" borderId="0" xfId="2" applyFont="1" applyFill="1" applyBorder="1" applyProtection="1"/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  <protection locked="0"/>
    </xf>
    <xf numFmtId="0" fontId="13" fillId="0" borderId="7" xfId="2" applyFont="1" applyBorder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8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/>
    </xf>
    <xf numFmtId="0" fontId="5" fillId="4" borderId="5" xfId="2" applyFont="1" applyFill="1" applyBorder="1" applyAlignment="1" applyProtection="1">
      <alignment horizontal="center" vertical="center"/>
    </xf>
    <xf numFmtId="0" fontId="5" fillId="4" borderId="6" xfId="2" applyFont="1" applyFill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wrapText="1"/>
    </xf>
    <xf numFmtId="0" fontId="10" fillId="0" borderId="0" xfId="2" applyFont="1" applyBorder="1" applyAlignment="1" applyProtection="1">
      <alignment wrapText="1"/>
    </xf>
    <xf numFmtId="0" fontId="4" fillId="0" borderId="0" xfId="2" applyFont="1" applyBorder="1" applyAlignment="1" applyProtection="1">
      <alignment horizontal="center" wrapText="1"/>
    </xf>
    <xf numFmtId="0" fontId="5" fillId="0" borderId="2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4" fillId="1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2" fillId="10" borderId="0" xfId="0" applyFont="1" applyFill="1" applyAlignment="1" applyProtection="1">
      <alignment horizontal="left" vertical="center"/>
      <protection locked="0"/>
    </xf>
    <xf numFmtId="0" fontId="0" fillId="0" borderId="0" xfId="2" applyFont="1" applyBorder="1" applyAlignment="1" applyProtection="1"/>
  </cellXfs>
  <cellStyles count="4">
    <cellStyle name="Normalny" xfId="0" builtinId="0"/>
    <cellStyle name="Normalny 2" xfId="2"/>
    <cellStyle name="Normalny 2 2" xfId="3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4"/>
  <sheetViews>
    <sheetView tabSelected="1" topLeftCell="B1" zoomScale="80" zoomScaleNormal="80" zoomScaleSheetLayoutView="100" zoomScalePageLayoutView="69" workbookViewId="0">
      <selection activeCell="G177" sqref="G177"/>
    </sheetView>
  </sheetViews>
  <sheetFormatPr defaultRowHeight="15" x14ac:dyDescent="0.25"/>
  <cols>
    <col min="1" max="1" width="6.28515625" style="12" customWidth="1"/>
    <col min="2" max="2" width="66.28515625" style="12" customWidth="1"/>
    <col min="3" max="3" width="12.7109375" style="12" customWidth="1"/>
    <col min="4" max="4" width="8.28515625" style="12" customWidth="1"/>
    <col min="5" max="5" width="14.42578125" style="12" customWidth="1"/>
    <col min="6" max="6" width="16.5703125" style="119" customWidth="1"/>
    <col min="7" max="7" width="16.28515625" style="119" customWidth="1"/>
    <col min="8" max="8" width="17.5703125" style="247" customWidth="1"/>
    <col min="9" max="9" width="7.28515625" style="12" customWidth="1"/>
    <col min="10" max="10" width="5.85546875" style="12" customWidth="1"/>
    <col min="11" max="11" width="12" style="12" customWidth="1"/>
    <col min="12" max="13" width="13.7109375" style="12" customWidth="1"/>
    <col min="14" max="16384" width="9.140625" style="12"/>
  </cols>
  <sheetData>
    <row r="1" spans="1:9" s="1" customFormat="1" x14ac:dyDescent="0.25">
      <c r="A1" s="4" t="s">
        <v>0</v>
      </c>
      <c r="B1" s="2"/>
      <c r="C1" s="2"/>
      <c r="D1" s="2"/>
      <c r="E1" s="2"/>
      <c r="F1" s="5"/>
      <c r="H1" s="246"/>
    </row>
    <row r="2" spans="1:9" s="1" customFormat="1" x14ac:dyDescent="0.25">
      <c r="A2" s="6" t="s">
        <v>1</v>
      </c>
      <c r="B2" s="7"/>
      <c r="C2" s="7"/>
      <c r="D2" s="7"/>
      <c r="E2" s="7"/>
      <c r="F2" s="7"/>
      <c r="H2" s="246"/>
    </row>
    <row r="3" spans="1:9" s="1" customFormat="1" x14ac:dyDescent="0.25">
      <c r="A3" s="8"/>
      <c r="B3" s="2"/>
      <c r="C3" s="2"/>
      <c r="D3" s="2"/>
      <c r="E3" s="2"/>
      <c r="F3" s="5"/>
      <c r="H3" s="246"/>
    </row>
    <row r="4" spans="1:9" s="1" customFormat="1" x14ac:dyDescent="0.25">
      <c r="A4" s="4" t="s">
        <v>2</v>
      </c>
      <c r="B4" s="2"/>
      <c r="C4" s="2"/>
      <c r="D4" s="2"/>
      <c r="E4" s="2"/>
      <c r="F4" s="3"/>
      <c r="H4" s="246"/>
    </row>
    <row r="5" spans="1:9" s="1" customFormat="1" x14ac:dyDescent="0.25">
      <c r="A5" s="4"/>
      <c r="B5" s="2"/>
      <c r="C5" s="2"/>
      <c r="D5" s="2"/>
      <c r="E5" s="2"/>
      <c r="F5" s="3"/>
      <c r="H5" s="246"/>
    </row>
    <row r="6" spans="1:9" x14ac:dyDescent="0.25">
      <c r="A6" s="256" t="s">
        <v>3</v>
      </c>
      <c r="B6" s="256"/>
      <c r="C6" s="9"/>
      <c r="D6" s="9"/>
      <c r="E6" s="10"/>
      <c r="F6" s="11"/>
      <c r="G6" s="11"/>
    </row>
    <row r="7" spans="1:9" ht="71.25" customHeight="1" x14ac:dyDescent="0.25">
      <c r="A7" s="13" t="s">
        <v>4</v>
      </c>
      <c r="B7" s="14" t="s">
        <v>5</v>
      </c>
      <c r="C7" s="15" t="s">
        <v>6</v>
      </c>
      <c r="D7" s="15" t="s">
        <v>7</v>
      </c>
      <c r="E7" s="79" t="s">
        <v>135</v>
      </c>
      <c r="F7" s="78" t="s">
        <v>8</v>
      </c>
      <c r="G7" s="78" t="s">
        <v>9</v>
      </c>
      <c r="H7" s="248"/>
    </row>
    <row r="8" spans="1:9" s="21" customFormat="1" ht="20.100000000000001" customHeight="1" x14ac:dyDescent="0.25">
      <c r="A8" s="257">
        <v>1</v>
      </c>
      <c r="B8" s="17" t="s">
        <v>10</v>
      </c>
      <c r="C8" s="18"/>
      <c r="D8" s="18"/>
      <c r="E8" s="18"/>
      <c r="F8" s="19"/>
      <c r="G8" s="20"/>
      <c r="H8" s="249"/>
    </row>
    <row r="9" spans="1:9" s="27" customFormat="1" ht="20.100000000000001" customHeight="1" x14ac:dyDescent="0.25">
      <c r="A9" s="258"/>
      <c r="B9" s="22" t="s">
        <v>11</v>
      </c>
      <c r="C9" s="23">
        <v>4214.0600000000004</v>
      </c>
      <c r="D9" s="24" t="s">
        <v>12</v>
      </c>
      <c r="E9" s="25"/>
      <c r="F9" s="26">
        <v>33</v>
      </c>
      <c r="G9" s="24"/>
      <c r="H9" s="250"/>
    </row>
    <row r="10" spans="1:9" s="27" customFormat="1" ht="20.100000000000001" customHeight="1" x14ac:dyDescent="0.25">
      <c r="A10" s="258"/>
      <c r="B10" s="28" t="s">
        <v>13</v>
      </c>
      <c r="C10" s="29">
        <v>3845.56</v>
      </c>
      <c r="D10" s="30" t="s">
        <v>12</v>
      </c>
      <c r="E10" s="25"/>
      <c r="F10" s="31">
        <v>33</v>
      </c>
      <c r="G10" s="30"/>
      <c r="H10" s="250"/>
    </row>
    <row r="11" spans="1:9" s="27" customFormat="1" ht="20.100000000000001" customHeight="1" x14ac:dyDescent="0.25">
      <c r="A11" s="258"/>
      <c r="B11" s="32" t="s">
        <v>14</v>
      </c>
      <c r="C11" s="29">
        <v>1127.25</v>
      </c>
      <c r="D11" s="30" t="s">
        <v>12</v>
      </c>
      <c r="E11" s="25"/>
      <c r="F11" s="31">
        <v>33</v>
      </c>
      <c r="G11" s="30"/>
      <c r="H11" s="250"/>
    </row>
    <row r="12" spans="1:9" s="27" customFormat="1" ht="20.100000000000001" customHeight="1" x14ac:dyDescent="0.25">
      <c r="A12" s="259"/>
      <c r="B12" s="33" t="s">
        <v>15</v>
      </c>
      <c r="C12" s="34">
        <v>274</v>
      </c>
      <c r="D12" s="35" t="s">
        <v>12</v>
      </c>
      <c r="E12" s="36"/>
      <c r="F12" s="38">
        <v>33</v>
      </c>
      <c r="G12" s="35"/>
      <c r="H12" s="250"/>
    </row>
    <row r="13" spans="1:9" s="27" customFormat="1" ht="20.100000000000001" customHeight="1" x14ac:dyDescent="0.25">
      <c r="A13" s="254">
        <v>2</v>
      </c>
      <c r="B13" s="39" t="s">
        <v>16</v>
      </c>
      <c r="C13" s="40"/>
      <c r="D13" s="41"/>
      <c r="E13" s="42"/>
      <c r="F13" s="43"/>
      <c r="G13" s="44"/>
      <c r="H13" s="250"/>
    </row>
    <row r="14" spans="1:9" s="27" customFormat="1" ht="30" x14ac:dyDescent="0.25">
      <c r="A14" s="255"/>
      <c r="B14" s="45" t="s">
        <v>17</v>
      </c>
      <c r="C14" s="46">
        <v>916.24</v>
      </c>
      <c r="D14" s="24" t="s">
        <v>12</v>
      </c>
      <c r="E14" s="25"/>
      <c r="F14" s="47">
        <v>36</v>
      </c>
      <c r="G14" s="24"/>
      <c r="H14" s="250"/>
    </row>
    <row r="15" spans="1:9" s="27" customFormat="1" ht="30" x14ac:dyDescent="0.25">
      <c r="A15" s="255"/>
      <c r="B15" s="48" t="s">
        <v>18</v>
      </c>
      <c r="C15" s="46">
        <v>45</v>
      </c>
      <c r="D15" s="49" t="s">
        <v>12</v>
      </c>
      <c r="E15" s="25"/>
      <c r="F15" s="47">
        <v>36</v>
      </c>
      <c r="G15" s="24"/>
      <c r="H15" s="250"/>
    </row>
    <row r="16" spans="1:9" s="27" customFormat="1" ht="29.25" x14ac:dyDescent="0.25">
      <c r="A16" s="255"/>
      <c r="B16" s="50" t="s">
        <v>19</v>
      </c>
      <c r="C16" s="51">
        <v>8163.35</v>
      </c>
      <c r="D16" s="52" t="s">
        <v>12</v>
      </c>
      <c r="E16" s="36"/>
      <c r="F16" s="53">
        <v>36</v>
      </c>
      <c r="G16" s="35"/>
      <c r="H16" s="249"/>
      <c r="I16" s="54"/>
    </row>
    <row r="17" spans="1:9" s="21" customFormat="1" ht="20.100000000000001" customHeight="1" x14ac:dyDescent="0.25">
      <c r="A17" s="254">
        <v>3</v>
      </c>
      <c r="B17" s="55" t="s">
        <v>20</v>
      </c>
      <c r="C17" s="40"/>
      <c r="D17" s="41"/>
      <c r="E17" s="41"/>
      <c r="F17" s="56"/>
      <c r="G17" s="44"/>
      <c r="H17" s="247"/>
      <c r="I17" s="54"/>
    </row>
    <row r="18" spans="1:9" ht="30" x14ac:dyDescent="0.25">
      <c r="A18" s="255"/>
      <c r="B18" s="57" t="s">
        <v>21</v>
      </c>
      <c r="C18" s="23">
        <v>6561.43</v>
      </c>
      <c r="D18" s="24" t="s">
        <v>12</v>
      </c>
      <c r="E18" s="25"/>
      <c r="F18" s="47">
        <v>36</v>
      </c>
      <c r="G18" s="24"/>
      <c r="I18" s="54"/>
    </row>
    <row r="19" spans="1:9" ht="29.25" x14ac:dyDescent="0.25">
      <c r="A19" s="255"/>
      <c r="B19" s="58" t="s">
        <v>22</v>
      </c>
      <c r="C19" s="29">
        <v>53.99</v>
      </c>
      <c r="D19" s="30" t="s">
        <v>12</v>
      </c>
      <c r="E19" s="59"/>
      <c r="F19" s="60">
        <v>36</v>
      </c>
      <c r="G19" s="30"/>
    </row>
    <row r="20" spans="1:9" ht="30" x14ac:dyDescent="0.25">
      <c r="A20" s="255"/>
      <c r="B20" s="61" t="s">
        <v>23</v>
      </c>
      <c r="C20" s="29">
        <v>37.24</v>
      </c>
      <c r="D20" s="30" t="s">
        <v>12</v>
      </c>
      <c r="E20" s="59"/>
      <c r="F20" s="60">
        <v>36</v>
      </c>
      <c r="G20" s="30"/>
      <c r="H20" s="250"/>
    </row>
    <row r="21" spans="1:9" ht="26.25" customHeight="1" x14ac:dyDescent="0.25">
      <c r="A21" s="255"/>
      <c r="B21" s="62" t="s">
        <v>24</v>
      </c>
      <c r="C21" s="34">
        <v>3574.24</v>
      </c>
      <c r="D21" s="35" t="s">
        <v>12</v>
      </c>
      <c r="E21" s="36"/>
      <c r="F21" s="53">
        <v>36</v>
      </c>
      <c r="G21" s="35"/>
      <c r="H21" s="249"/>
    </row>
    <row r="22" spans="1:9" s="21" customFormat="1" ht="20.100000000000001" customHeight="1" x14ac:dyDescent="0.25">
      <c r="A22" s="254">
        <v>4</v>
      </c>
      <c r="B22" s="63" t="s">
        <v>25</v>
      </c>
      <c r="C22" s="40"/>
      <c r="D22" s="41"/>
      <c r="E22" s="42"/>
      <c r="F22" s="64"/>
      <c r="G22" s="44"/>
      <c r="H22" s="250"/>
    </row>
    <row r="23" spans="1:9" s="27" customFormat="1" ht="30.75" customHeight="1" x14ac:dyDescent="0.25">
      <c r="A23" s="255"/>
      <c r="B23" s="65" t="s">
        <v>26</v>
      </c>
      <c r="C23" s="46">
        <v>1735.34</v>
      </c>
      <c r="D23" s="24" t="s">
        <v>12</v>
      </c>
      <c r="E23" s="25"/>
      <c r="F23" s="47">
        <v>36</v>
      </c>
      <c r="G23" s="24"/>
      <c r="H23" s="250"/>
      <c r="I23" s="54"/>
    </row>
    <row r="24" spans="1:9" s="27" customFormat="1" ht="20.100000000000001" customHeight="1" x14ac:dyDescent="0.25">
      <c r="A24" s="255"/>
      <c r="B24" s="58" t="s">
        <v>27</v>
      </c>
      <c r="C24" s="66">
        <v>128.6</v>
      </c>
      <c r="D24" s="30" t="s">
        <v>12</v>
      </c>
      <c r="E24" s="25"/>
      <c r="F24" s="47">
        <v>36</v>
      </c>
      <c r="G24" s="30"/>
      <c r="H24" s="250"/>
    </row>
    <row r="25" spans="1:9" s="27" customFormat="1" ht="20.100000000000001" customHeight="1" x14ac:dyDescent="0.25">
      <c r="A25" s="255"/>
      <c r="B25" s="58" t="s">
        <v>28</v>
      </c>
      <c r="C25" s="66">
        <v>123.7</v>
      </c>
      <c r="D25" s="30" t="s">
        <v>12</v>
      </c>
      <c r="E25" s="25"/>
      <c r="F25" s="47">
        <v>36</v>
      </c>
      <c r="G25" s="30"/>
      <c r="H25" s="250"/>
    </row>
    <row r="26" spans="1:9" s="27" customFormat="1" ht="20.100000000000001" customHeight="1" x14ac:dyDescent="0.25">
      <c r="A26" s="255"/>
      <c r="B26" s="58" t="s">
        <v>29</v>
      </c>
      <c r="C26" s="66">
        <v>4.33</v>
      </c>
      <c r="D26" s="30" t="s">
        <v>12</v>
      </c>
      <c r="E26" s="25"/>
      <c r="F26" s="47">
        <v>36</v>
      </c>
      <c r="G26" s="30"/>
      <c r="H26" s="250"/>
    </row>
    <row r="27" spans="1:9" s="27" customFormat="1" ht="20.100000000000001" customHeight="1" x14ac:dyDescent="0.25">
      <c r="A27" s="255"/>
      <c r="B27" s="58" t="s">
        <v>30</v>
      </c>
      <c r="C27" s="66">
        <v>7.33</v>
      </c>
      <c r="D27" s="30" t="s">
        <v>12</v>
      </c>
      <c r="E27" s="25"/>
      <c r="F27" s="47">
        <v>36</v>
      </c>
      <c r="G27" s="30"/>
      <c r="H27" s="250"/>
    </row>
    <row r="28" spans="1:9" s="27" customFormat="1" ht="20.100000000000001" customHeight="1" x14ac:dyDescent="0.25">
      <c r="A28" s="255"/>
      <c r="B28" s="67" t="s">
        <v>31</v>
      </c>
      <c r="C28" s="29">
        <v>556.57000000000005</v>
      </c>
      <c r="D28" s="30" t="s">
        <v>12</v>
      </c>
      <c r="E28" s="25"/>
      <c r="F28" s="47">
        <v>36</v>
      </c>
      <c r="G28" s="30"/>
      <c r="H28" s="250"/>
    </row>
    <row r="29" spans="1:9" s="27" customFormat="1" ht="20.100000000000001" customHeight="1" x14ac:dyDescent="0.2">
      <c r="A29" s="68" t="s">
        <v>32</v>
      </c>
      <c r="B29" s="69"/>
      <c r="C29" s="69"/>
      <c r="D29" s="69"/>
      <c r="E29" s="69"/>
      <c r="F29" s="70"/>
      <c r="G29" s="71"/>
      <c r="H29" s="250"/>
    </row>
    <row r="30" spans="1:9" s="27" customFormat="1" ht="20.100000000000001" customHeight="1" x14ac:dyDescent="0.25">
      <c r="A30" s="72"/>
      <c r="B30" s="72"/>
      <c r="C30" s="72"/>
      <c r="D30" s="72"/>
      <c r="E30" s="72"/>
      <c r="F30" s="72"/>
      <c r="G30" s="73"/>
      <c r="H30" s="250"/>
    </row>
    <row r="31" spans="1:9" s="27" customFormat="1" ht="20.100000000000001" customHeight="1" x14ac:dyDescent="0.25">
      <c r="A31" s="263" t="s">
        <v>33</v>
      </c>
      <c r="B31" s="263"/>
      <c r="C31" s="74"/>
      <c r="D31" s="73"/>
      <c r="E31" s="73"/>
      <c r="F31" s="75"/>
      <c r="G31" s="73"/>
      <c r="H31" s="250"/>
    </row>
    <row r="32" spans="1:9" s="27" customFormat="1" ht="83.25" customHeight="1" x14ac:dyDescent="0.25">
      <c r="A32" s="76" t="s">
        <v>4</v>
      </c>
      <c r="B32" s="77" t="s">
        <v>5</v>
      </c>
      <c r="C32" s="78" t="s">
        <v>6</v>
      </c>
      <c r="D32" s="78" t="s">
        <v>7</v>
      </c>
      <c r="E32" s="79" t="s">
        <v>134</v>
      </c>
      <c r="F32" s="78" t="s">
        <v>8</v>
      </c>
      <c r="G32" s="78" t="s">
        <v>9</v>
      </c>
      <c r="H32" s="250"/>
    </row>
    <row r="33" spans="1:9" s="27" customFormat="1" ht="21" customHeight="1" x14ac:dyDescent="0.25">
      <c r="A33" s="264">
        <v>1</v>
      </c>
      <c r="B33" s="80" t="s">
        <v>34</v>
      </c>
      <c r="C33" s="81"/>
      <c r="D33" s="81"/>
      <c r="E33" s="82"/>
      <c r="F33" s="83"/>
      <c r="G33" s="84"/>
      <c r="H33" s="250"/>
    </row>
    <row r="34" spans="1:9" s="27" customFormat="1" ht="27" customHeight="1" x14ac:dyDescent="0.25">
      <c r="A34" s="265"/>
      <c r="B34" s="48" t="s">
        <v>35</v>
      </c>
      <c r="C34" s="46">
        <v>3352</v>
      </c>
      <c r="D34" s="49" t="s">
        <v>12</v>
      </c>
      <c r="E34" s="25"/>
      <c r="F34" s="47">
        <v>3</v>
      </c>
      <c r="G34" s="24"/>
      <c r="H34" s="250"/>
      <c r="I34" s="54"/>
    </row>
    <row r="35" spans="1:9" s="27" customFormat="1" ht="27.75" customHeight="1" x14ac:dyDescent="0.25">
      <c r="A35" s="265"/>
      <c r="B35" s="85" t="s">
        <v>36</v>
      </c>
      <c r="C35" s="51">
        <v>715.95</v>
      </c>
      <c r="D35" s="52" t="s">
        <v>12</v>
      </c>
      <c r="E35" s="36"/>
      <c r="F35" s="53">
        <v>90</v>
      </c>
      <c r="G35" s="35"/>
      <c r="H35" s="250"/>
    </row>
    <row r="36" spans="1:9" s="27" customFormat="1" ht="20.100000000000001" customHeight="1" x14ac:dyDescent="0.25">
      <c r="A36" s="254">
        <v>2</v>
      </c>
      <c r="B36" s="86" t="s">
        <v>37</v>
      </c>
      <c r="C36" s="87"/>
      <c r="D36" s="88"/>
      <c r="E36" s="42"/>
      <c r="F36" s="64"/>
      <c r="G36" s="44"/>
      <c r="H36" s="247"/>
    </row>
    <row r="37" spans="1:9" ht="20.100000000000001" customHeight="1" x14ac:dyDescent="0.25">
      <c r="A37" s="255"/>
      <c r="B37" s="89" t="s">
        <v>38</v>
      </c>
      <c r="C37" s="46">
        <v>6898</v>
      </c>
      <c r="D37" s="90" t="s">
        <v>12</v>
      </c>
      <c r="E37" s="25"/>
      <c r="F37" s="91">
        <v>6</v>
      </c>
      <c r="G37" s="24"/>
      <c r="I37" s="92"/>
    </row>
    <row r="38" spans="1:9" ht="20.100000000000001" customHeight="1" x14ac:dyDescent="0.25">
      <c r="A38" s="255"/>
      <c r="B38" s="93" t="s">
        <v>39</v>
      </c>
      <c r="C38" s="94">
        <v>387</v>
      </c>
      <c r="D38" s="95" t="s">
        <v>12</v>
      </c>
      <c r="E38" s="36"/>
      <c r="F38" s="96">
        <v>9</v>
      </c>
      <c r="G38" s="37"/>
    </row>
    <row r="39" spans="1:9" ht="20.100000000000001" customHeight="1" x14ac:dyDescent="0.25">
      <c r="A39" s="266">
        <v>3</v>
      </c>
      <c r="B39" s="97" t="s">
        <v>40</v>
      </c>
      <c r="C39" s="98"/>
      <c r="D39" s="99"/>
      <c r="E39" s="100"/>
      <c r="F39" s="101"/>
      <c r="G39" s="44"/>
    </row>
    <row r="40" spans="1:9" ht="20.100000000000001" customHeight="1" x14ac:dyDescent="0.25">
      <c r="A40" s="267"/>
      <c r="B40" s="57" t="s">
        <v>41</v>
      </c>
      <c r="C40" s="102">
        <v>358.24</v>
      </c>
      <c r="D40" s="90" t="s">
        <v>12</v>
      </c>
      <c r="E40" s="25"/>
      <c r="F40" s="91">
        <v>3</v>
      </c>
      <c r="G40" s="24"/>
    </row>
    <row r="41" spans="1:9" ht="20.100000000000001" customHeight="1" x14ac:dyDescent="0.25">
      <c r="A41" s="268"/>
      <c r="B41" s="61" t="s">
        <v>42</v>
      </c>
      <c r="C41" s="103">
        <v>20</v>
      </c>
      <c r="D41" s="104" t="s">
        <v>12</v>
      </c>
      <c r="E41" s="25"/>
      <c r="F41" s="13">
        <v>36</v>
      </c>
      <c r="G41" s="30"/>
    </row>
    <row r="42" spans="1:9" ht="29.25" x14ac:dyDescent="0.25">
      <c r="A42" s="105">
        <v>4</v>
      </c>
      <c r="B42" s="106" t="s">
        <v>43</v>
      </c>
      <c r="C42" s="103">
        <v>274</v>
      </c>
      <c r="D42" s="104" t="s">
        <v>12</v>
      </c>
      <c r="E42" s="25"/>
      <c r="F42" s="13">
        <v>36</v>
      </c>
      <c r="G42" s="30"/>
      <c r="H42" s="250"/>
    </row>
    <row r="43" spans="1:9" s="27" customFormat="1" ht="16.5" customHeight="1" x14ac:dyDescent="0.25">
      <c r="A43" s="269">
        <v>3</v>
      </c>
      <c r="B43" s="107" t="s">
        <v>44</v>
      </c>
      <c r="C43" s="66">
        <v>3000</v>
      </c>
      <c r="D43" s="104" t="s">
        <v>12</v>
      </c>
      <c r="E43" s="25"/>
      <c r="F43" s="13">
        <v>36</v>
      </c>
      <c r="G43" s="30"/>
      <c r="H43" s="250"/>
      <c r="I43" s="54"/>
    </row>
    <row r="44" spans="1:9" s="27" customFormat="1" ht="30.75" customHeight="1" x14ac:dyDescent="0.2">
      <c r="A44" s="269"/>
      <c r="B44" s="106" t="s">
        <v>45</v>
      </c>
      <c r="C44" s="103">
        <v>20</v>
      </c>
      <c r="D44" s="104" t="s">
        <v>12</v>
      </c>
      <c r="E44" s="25"/>
      <c r="F44" s="13">
        <v>3</v>
      </c>
      <c r="G44" s="30"/>
      <c r="H44" s="250"/>
    </row>
    <row r="45" spans="1:9" s="27" customFormat="1" ht="30" x14ac:dyDescent="0.25">
      <c r="A45" s="108">
        <v>4</v>
      </c>
      <c r="B45" s="107" t="s">
        <v>46</v>
      </c>
      <c r="C45" s="109">
        <v>961.89</v>
      </c>
      <c r="D45" s="13" t="s">
        <v>12</v>
      </c>
      <c r="E45" s="110"/>
      <c r="F45" s="111">
        <v>3</v>
      </c>
      <c r="G45" s="30"/>
      <c r="H45" s="250"/>
    </row>
    <row r="46" spans="1:9" s="27" customFormat="1" ht="20.100000000000001" customHeight="1" x14ac:dyDescent="0.25">
      <c r="A46" s="108">
        <v>5</v>
      </c>
      <c r="B46" s="112" t="s">
        <v>47</v>
      </c>
      <c r="C46" s="109">
        <v>20</v>
      </c>
      <c r="D46" s="13" t="s">
        <v>48</v>
      </c>
      <c r="E46" s="110"/>
      <c r="F46" s="13">
        <v>3</v>
      </c>
      <c r="G46" s="30"/>
      <c r="H46" s="250"/>
    </row>
    <row r="47" spans="1:9" s="114" customFormat="1" ht="24.75" customHeight="1" x14ac:dyDescent="0.25">
      <c r="A47" s="270" t="s">
        <v>49</v>
      </c>
      <c r="B47" s="270"/>
      <c r="C47" s="270"/>
      <c r="D47" s="270"/>
      <c r="E47" s="270"/>
      <c r="F47" s="270"/>
      <c r="G47" s="113"/>
      <c r="H47" s="250"/>
    </row>
    <row r="48" spans="1:9" s="114" customFormat="1" ht="24.75" customHeight="1" x14ac:dyDescent="0.25">
      <c r="A48" s="115"/>
      <c r="B48" s="271" t="s">
        <v>50</v>
      </c>
      <c r="C48" s="271"/>
      <c r="D48" s="271"/>
      <c r="E48" s="271"/>
      <c r="F48" s="272"/>
      <c r="G48" s="113"/>
      <c r="H48" s="250"/>
    </row>
    <row r="49" spans="1:13" s="114" customFormat="1" ht="20.100000000000001" customHeight="1" x14ac:dyDescent="0.25">
      <c r="A49" s="116"/>
      <c r="B49" s="116"/>
      <c r="C49" s="116"/>
      <c r="D49" s="116"/>
      <c r="E49" s="116"/>
      <c r="F49" s="116"/>
      <c r="G49" s="117"/>
      <c r="H49" s="247"/>
    </row>
    <row r="50" spans="1:13" x14ac:dyDescent="0.25">
      <c r="A50" s="118" t="s">
        <v>51</v>
      </c>
      <c r="B50" s="9"/>
    </row>
    <row r="51" spans="1:13" x14ac:dyDescent="0.25">
      <c r="A51" s="118"/>
      <c r="B51" s="9"/>
    </row>
    <row r="52" spans="1:13" ht="20.25" customHeight="1" x14ac:dyDescent="0.25">
      <c r="A52" s="118"/>
      <c r="B52" s="120" t="s">
        <v>3</v>
      </c>
    </row>
    <row r="53" spans="1:13" ht="80.25" customHeight="1" x14ac:dyDescent="0.25">
      <c r="A53" s="76"/>
      <c r="B53" s="121" t="s">
        <v>5</v>
      </c>
      <c r="C53" s="122" t="s">
        <v>6</v>
      </c>
      <c r="D53" s="122" t="s">
        <v>7</v>
      </c>
      <c r="E53" s="79" t="s">
        <v>133</v>
      </c>
      <c r="F53" s="122" t="s">
        <v>8</v>
      </c>
      <c r="G53" s="122" t="s">
        <v>9</v>
      </c>
      <c r="H53" s="251"/>
    </row>
    <row r="54" spans="1:13" s="127" customFormat="1" ht="30" x14ac:dyDescent="0.25">
      <c r="A54" s="13">
        <v>1</v>
      </c>
      <c r="B54" s="123" t="s">
        <v>52</v>
      </c>
      <c r="C54" s="124">
        <v>146864.29</v>
      </c>
      <c r="D54" s="124" t="s">
        <v>12</v>
      </c>
      <c r="E54" s="125"/>
      <c r="F54" s="126">
        <v>9</v>
      </c>
      <c r="G54" s="104"/>
      <c r="H54" s="251"/>
    </row>
    <row r="55" spans="1:13" s="127" customFormat="1" ht="30" x14ac:dyDescent="0.25">
      <c r="A55" s="13">
        <v>2</v>
      </c>
      <c r="B55" s="123" t="s">
        <v>53</v>
      </c>
      <c r="C55" s="31">
        <v>55</v>
      </c>
      <c r="D55" s="31" t="s">
        <v>48</v>
      </c>
      <c r="E55" s="128"/>
      <c r="F55" s="126">
        <v>36</v>
      </c>
      <c r="G55" s="104"/>
      <c r="H55" s="251"/>
    </row>
    <row r="56" spans="1:13" s="127" customFormat="1" ht="30" x14ac:dyDescent="0.25">
      <c r="A56" s="13">
        <v>3</v>
      </c>
      <c r="B56" s="129" t="s">
        <v>54</v>
      </c>
      <c r="C56" s="38">
        <v>18</v>
      </c>
      <c r="D56" s="38" t="s">
        <v>48</v>
      </c>
      <c r="E56" s="130"/>
      <c r="F56" s="131">
        <v>36</v>
      </c>
      <c r="G56" s="132"/>
      <c r="H56" s="252"/>
    </row>
    <row r="57" spans="1:13" s="134" customFormat="1" ht="20.25" customHeight="1" x14ac:dyDescent="0.25">
      <c r="A57" s="31">
        <v>4</v>
      </c>
      <c r="B57" s="62" t="s">
        <v>55</v>
      </c>
      <c r="C57" s="133">
        <v>4</v>
      </c>
      <c r="D57" s="133" t="s">
        <v>48</v>
      </c>
      <c r="E57" s="130"/>
      <c r="F57" s="133">
        <v>36</v>
      </c>
      <c r="G57" s="132"/>
      <c r="H57" s="252"/>
      <c r="I57" s="135"/>
      <c r="J57" s="135"/>
      <c r="K57" s="136"/>
      <c r="L57" s="135"/>
      <c r="M57" s="135"/>
    </row>
    <row r="58" spans="1:13" s="134" customFormat="1" ht="20.100000000000001" customHeight="1" x14ac:dyDescent="0.25">
      <c r="A58" s="273">
        <v>5</v>
      </c>
      <c r="B58" s="137" t="s">
        <v>56</v>
      </c>
      <c r="C58" s="88"/>
      <c r="D58" s="88"/>
      <c r="E58" s="138"/>
      <c r="F58" s="139"/>
      <c r="G58" s="140"/>
      <c r="H58" s="252"/>
    </row>
    <row r="59" spans="1:13" s="134" customFormat="1" ht="20.100000000000001" customHeight="1" x14ac:dyDescent="0.25">
      <c r="A59" s="274"/>
      <c r="B59" s="141" t="s">
        <v>57</v>
      </c>
      <c r="C59" s="49">
        <v>28540.09</v>
      </c>
      <c r="D59" s="49" t="s">
        <v>12</v>
      </c>
      <c r="E59" s="110"/>
      <c r="F59" s="26">
        <v>21</v>
      </c>
      <c r="G59" s="90"/>
      <c r="H59" s="252"/>
      <c r="K59" s="136"/>
      <c r="L59" s="135"/>
      <c r="M59" s="135"/>
    </row>
    <row r="60" spans="1:13" s="134" customFormat="1" ht="20.100000000000001" customHeight="1" x14ac:dyDescent="0.25">
      <c r="A60" s="274"/>
      <c r="B60" s="123" t="s">
        <v>58</v>
      </c>
      <c r="C60" s="124">
        <v>28540.09</v>
      </c>
      <c r="D60" s="124" t="s">
        <v>12</v>
      </c>
      <c r="E60" s="142"/>
      <c r="F60" s="31">
        <v>15</v>
      </c>
      <c r="G60" s="104"/>
      <c r="H60" s="252"/>
      <c r="I60" s="135"/>
      <c r="J60" s="135"/>
      <c r="K60" s="136"/>
      <c r="L60" s="135"/>
      <c r="M60" s="135"/>
    </row>
    <row r="61" spans="1:13" s="134" customFormat="1" ht="20.100000000000001" customHeight="1" x14ac:dyDescent="0.25">
      <c r="A61" s="260">
        <v>6</v>
      </c>
      <c r="B61" s="86" t="s">
        <v>59</v>
      </c>
      <c r="C61" s="143"/>
      <c r="D61" s="143"/>
      <c r="E61" s="144"/>
      <c r="F61" s="101"/>
      <c r="G61" s="140"/>
      <c r="H61" s="252"/>
      <c r="I61" s="135"/>
      <c r="J61" s="135"/>
      <c r="K61" s="136"/>
      <c r="L61" s="135"/>
      <c r="M61" s="135"/>
    </row>
    <row r="62" spans="1:13" s="134" customFormat="1" ht="20.100000000000001" customHeight="1" x14ac:dyDescent="0.25">
      <c r="A62" s="261"/>
      <c r="B62" s="65" t="s">
        <v>57</v>
      </c>
      <c r="C62" s="145">
        <v>7796.99</v>
      </c>
      <c r="D62" s="146" t="s">
        <v>12</v>
      </c>
      <c r="E62" s="147"/>
      <c r="F62" s="91">
        <v>21</v>
      </c>
      <c r="G62" s="90"/>
      <c r="H62" s="252"/>
      <c r="I62" s="135"/>
      <c r="J62" s="135"/>
      <c r="K62" s="136"/>
      <c r="L62" s="135"/>
      <c r="M62" s="135"/>
    </row>
    <row r="63" spans="1:13" s="134" customFormat="1" ht="20.100000000000001" customHeight="1" x14ac:dyDescent="0.25">
      <c r="A63" s="262"/>
      <c r="B63" s="62" t="s">
        <v>58</v>
      </c>
      <c r="C63" s="148">
        <v>7796.99</v>
      </c>
      <c r="D63" s="149" t="s">
        <v>12</v>
      </c>
      <c r="E63" s="150"/>
      <c r="F63" s="151">
        <v>15</v>
      </c>
      <c r="G63" s="132"/>
      <c r="H63" s="247"/>
      <c r="I63" s="135"/>
      <c r="J63" s="135"/>
      <c r="K63" s="136"/>
      <c r="L63" s="135"/>
      <c r="M63" s="135"/>
    </row>
    <row r="64" spans="1:13" ht="20.100000000000001" customHeight="1" x14ac:dyDescent="0.25">
      <c r="A64" s="260">
        <v>7</v>
      </c>
      <c r="B64" s="137" t="s">
        <v>60</v>
      </c>
      <c r="C64" s="152"/>
      <c r="D64" s="88"/>
      <c r="E64" s="42"/>
      <c r="F64" s="153"/>
      <c r="G64" s="140"/>
      <c r="J64" s="135"/>
      <c r="K64" s="135"/>
      <c r="L64" s="154"/>
      <c r="M64" s="154"/>
    </row>
    <row r="65" spans="1:11" ht="20.100000000000001" customHeight="1" x14ac:dyDescent="0.25">
      <c r="A65" s="261"/>
      <c r="B65" s="141" t="s">
        <v>57</v>
      </c>
      <c r="C65" s="155">
        <v>2500</v>
      </c>
      <c r="D65" s="49" t="s">
        <v>12</v>
      </c>
      <c r="E65" s="25"/>
      <c r="F65" s="26">
        <v>21</v>
      </c>
      <c r="G65" s="90"/>
      <c r="J65" s="135"/>
      <c r="K65" s="135"/>
    </row>
    <row r="66" spans="1:11" ht="20.100000000000001" customHeight="1" x14ac:dyDescent="0.25">
      <c r="A66" s="262"/>
      <c r="B66" s="129" t="s">
        <v>58</v>
      </c>
      <c r="C66" s="156">
        <v>2500</v>
      </c>
      <c r="D66" s="52" t="s">
        <v>12</v>
      </c>
      <c r="E66" s="157"/>
      <c r="F66" s="38">
        <v>15</v>
      </c>
      <c r="G66" s="132"/>
      <c r="J66" s="135"/>
      <c r="K66" s="135"/>
    </row>
    <row r="67" spans="1:11" ht="20.100000000000001" customHeight="1" x14ac:dyDescent="0.25">
      <c r="A67" s="260">
        <v>8</v>
      </c>
      <c r="B67" s="137" t="s">
        <v>61</v>
      </c>
      <c r="C67" s="152"/>
      <c r="D67" s="88"/>
      <c r="E67" s="42"/>
      <c r="F67" s="153"/>
      <c r="G67" s="140"/>
      <c r="J67" s="135"/>
      <c r="K67" s="135"/>
    </row>
    <row r="68" spans="1:11" ht="20.100000000000001" customHeight="1" x14ac:dyDescent="0.25">
      <c r="A68" s="261"/>
      <c r="B68" s="141" t="s">
        <v>57</v>
      </c>
      <c r="C68" s="158">
        <v>5191</v>
      </c>
      <c r="D68" s="49" t="s">
        <v>12</v>
      </c>
      <c r="E68" s="25"/>
      <c r="F68" s="159">
        <v>21</v>
      </c>
      <c r="G68" s="90"/>
      <c r="J68" s="135"/>
      <c r="K68" s="135"/>
    </row>
    <row r="69" spans="1:11" ht="20.100000000000001" customHeight="1" x14ac:dyDescent="0.25">
      <c r="A69" s="262"/>
      <c r="B69" s="129" t="s">
        <v>58</v>
      </c>
      <c r="C69" s="160">
        <v>5191</v>
      </c>
      <c r="D69" s="52" t="s">
        <v>12</v>
      </c>
      <c r="E69" s="157"/>
      <c r="F69" s="161">
        <v>15</v>
      </c>
      <c r="G69" s="132"/>
      <c r="J69" s="135"/>
      <c r="K69" s="135"/>
    </row>
    <row r="70" spans="1:11" ht="20.100000000000001" customHeight="1" x14ac:dyDescent="0.25">
      <c r="A70" s="260">
        <v>9</v>
      </c>
      <c r="B70" s="137" t="s">
        <v>62</v>
      </c>
      <c r="C70" s="152"/>
      <c r="D70" s="88"/>
      <c r="E70" s="42"/>
      <c r="F70" s="153"/>
      <c r="G70" s="140"/>
      <c r="J70" s="135"/>
      <c r="K70" s="135"/>
    </row>
    <row r="71" spans="1:11" ht="20.100000000000001" customHeight="1" x14ac:dyDescent="0.25">
      <c r="A71" s="261"/>
      <c r="B71" s="141" t="s">
        <v>57</v>
      </c>
      <c r="C71" s="158">
        <v>5976.4</v>
      </c>
      <c r="D71" s="49" t="s">
        <v>12</v>
      </c>
      <c r="E71" s="25"/>
      <c r="F71" s="159">
        <v>21</v>
      </c>
      <c r="G71" s="90"/>
      <c r="J71" s="135"/>
      <c r="K71" s="135"/>
    </row>
    <row r="72" spans="1:11" ht="20.100000000000001" customHeight="1" x14ac:dyDescent="0.25">
      <c r="A72" s="262"/>
      <c r="B72" s="129" t="s">
        <v>58</v>
      </c>
      <c r="C72" s="160">
        <v>5976.4</v>
      </c>
      <c r="D72" s="52" t="s">
        <v>12</v>
      </c>
      <c r="E72" s="157"/>
      <c r="F72" s="161">
        <v>15</v>
      </c>
      <c r="G72" s="132"/>
      <c r="H72" s="252"/>
      <c r="J72" s="135"/>
      <c r="K72" s="135"/>
    </row>
    <row r="73" spans="1:11" s="134" customFormat="1" ht="20.100000000000001" customHeight="1" x14ac:dyDescent="0.25">
      <c r="A73" s="260">
        <v>10</v>
      </c>
      <c r="B73" s="137" t="s">
        <v>63</v>
      </c>
      <c r="C73" s="88"/>
      <c r="D73" s="88"/>
      <c r="E73" s="42"/>
      <c r="F73" s="139"/>
      <c r="G73" s="140"/>
      <c r="H73" s="247"/>
      <c r="J73" s="135"/>
      <c r="K73" s="135"/>
    </row>
    <row r="74" spans="1:11" ht="20.100000000000001" customHeight="1" x14ac:dyDescent="0.25">
      <c r="A74" s="261"/>
      <c r="B74" s="141" t="s">
        <v>57</v>
      </c>
      <c r="C74" s="49">
        <v>23824.33</v>
      </c>
      <c r="D74" s="145" t="s">
        <v>12</v>
      </c>
      <c r="E74" s="25"/>
      <c r="F74" s="162">
        <v>21</v>
      </c>
      <c r="G74" s="90"/>
      <c r="J74" s="135"/>
      <c r="K74" s="135"/>
    </row>
    <row r="75" spans="1:11" ht="20.100000000000001" customHeight="1" x14ac:dyDescent="0.25">
      <c r="A75" s="262"/>
      <c r="B75" s="123" t="s">
        <v>58</v>
      </c>
      <c r="C75" s="124">
        <v>23824.33</v>
      </c>
      <c r="D75" s="163" t="s">
        <v>12</v>
      </c>
      <c r="E75" s="59"/>
      <c r="F75" s="164">
        <v>15</v>
      </c>
      <c r="G75" s="104"/>
      <c r="J75" s="135"/>
      <c r="K75" s="135"/>
    </row>
    <row r="76" spans="1:11" s="168" customFormat="1" ht="24.75" customHeight="1" x14ac:dyDescent="0.25">
      <c r="A76" s="165" t="s">
        <v>64</v>
      </c>
      <c r="B76" s="165"/>
      <c r="C76" s="166"/>
      <c r="D76" s="166"/>
      <c r="E76" s="166"/>
      <c r="F76" s="166"/>
      <c r="G76" s="167"/>
      <c r="H76" s="247"/>
      <c r="J76" s="135"/>
      <c r="K76" s="135"/>
    </row>
    <row r="77" spans="1:11" s="168" customFormat="1" ht="15.75" customHeight="1" x14ac:dyDescent="0.25">
      <c r="A77" s="169"/>
      <c r="B77" s="169"/>
      <c r="C77" s="169"/>
      <c r="D77" s="169"/>
      <c r="E77" s="169"/>
      <c r="F77" s="169"/>
      <c r="G77" s="170"/>
      <c r="H77" s="247"/>
      <c r="J77" s="135"/>
      <c r="K77" s="135"/>
    </row>
    <row r="78" spans="1:11" s="168" customFormat="1" ht="24.75" customHeight="1" x14ac:dyDescent="0.25">
      <c r="A78" s="169"/>
      <c r="B78" s="169" t="s">
        <v>33</v>
      </c>
      <c r="C78" s="169"/>
      <c r="D78" s="169"/>
      <c r="E78" s="169"/>
      <c r="F78" s="169"/>
      <c r="G78" s="170"/>
      <c r="H78" s="247"/>
      <c r="J78" s="135"/>
      <c r="K78" s="135"/>
    </row>
    <row r="79" spans="1:11" s="168" customFormat="1" ht="112.5" customHeight="1" x14ac:dyDescent="0.25">
      <c r="A79" s="76"/>
      <c r="B79" s="171" t="s">
        <v>5</v>
      </c>
      <c r="C79" s="78" t="s">
        <v>6</v>
      </c>
      <c r="D79" s="78" t="s">
        <v>7</v>
      </c>
      <c r="E79" s="79" t="s">
        <v>132</v>
      </c>
      <c r="F79" s="78" t="s">
        <v>8</v>
      </c>
      <c r="G79" s="78" t="s">
        <v>9</v>
      </c>
      <c r="H79" s="247"/>
      <c r="J79" s="135"/>
      <c r="K79" s="135"/>
    </row>
    <row r="80" spans="1:11" s="168" customFormat="1" ht="20.100000000000001" customHeight="1" x14ac:dyDescent="0.25">
      <c r="A80" s="276">
        <v>1</v>
      </c>
      <c r="B80" s="137" t="s">
        <v>65</v>
      </c>
      <c r="C80" s="88"/>
      <c r="D80" s="88"/>
      <c r="E80" s="172"/>
      <c r="F80" s="173"/>
      <c r="G80" s="140"/>
      <c r="H80" s="247"/>
      <c r="J80" s="135"/>
      <c r="K80" s="135"/>
    </row>
    <row r="81" spans="1:11" s="168" customFormat="1" ht="20.100000000000001" customHeight="1" x14ac:dyDescent="0.25">
      <c r="A81" s="277"/>
      <c r="B81" s="174" t="s">
        <v>66</v>
      </c>
      <c r="C81" s="175">
        <v>20778.830000000002</v>
      </c>
      <c r="D81" s="175" t="s">
        <v>12</v>
      </c>
      <c r="E81" s="176"/>
      <c r="F81" s="177">
        <v>42</v>
      </c>
      <c r="G81" s="95"/>
      <c r="H81" s="247"/>
      <c r="J81" s="135"/>
      <c r="K81" s="135"/>
    </row>
    <row r="82" spans="1:11" s="168" customFormat="1" ht="20.100000000000001" customHeight="1" x14ac:dyDescent="0.25">
      <c r="A82" s="277"/>
      <c r="B82" s="178" t="s">
        <v>67</v>
      </c>
      <c r="C82" s="52">
        <v>70236.3</v>
      </c>
      <c r="D82" s="52" t="s">
        <v>12</v>
      </c>
      <c r="E82" s="179"/>
      <c r="F82" s="131">
        <v>30</v>
      </c>
      <c r="G82" s="132"/>
      <c r="H82" s="247"/>
      <c r="J82" s="135"/>
      <c r="K82" s="135"/>
    </row>
    <row r="83" spans="1:11" s="168" customFormat="1" ht="20.100000000000001" customHeight="1" x14ac:dyDescent="0.25">
      <c r="A83" s="278"/>
      <c r="B83" s="180" t="s">
        <v>68</v>
      </c>
      <c r="C83" s="52">
        <v>63646.15</v>
      </c>
      <c r="D83" s="52" t="s">
        <v>12</v>
      </c>
      <c r="E83" s="179"/>
      <c r="F83" s="131">
        <v>21</v>
      </c>
      <c r="G83" s="132"/>
      <c r="H83" s="247"/>
      <c r="J83" s="135"/>
      <c r="K83" s="135"/>
    </row>
    <row r="84" spans="1:11" s="168" customFormat="1" ht="20.100000000000001" customHeight="1" x14ac:dyDescent="0.25">
      <c r="A84" s="276">
        <v>2</v>
      </c>
      <c r="B84" s="181" t="s">
        <v>69</v>
      </c>
      <c r="C84" s="88"/>
      <c r="D84" s="88"/>
      <c r="E84" s="182"/>
      <c r="F84" s="173"/>
      <c r="G84" s="140"/>
      <c r="H84" s="247"/>
      <c r="J84" s="135"/>
      <c r="K84" s="135"/>
    </row>
    <row r="85" spans="1:11" s="168" customFormat="1" ht="20.100000000000001" customHeight="1" x14ac:dyDescent="0.25">
      <c r="A85" s="278"/>
      <c r="B85" s="183" t="s">
        <v>70</v>
      </c>
      <c r="C85" s="184">
        <v>155410.5</v>
      </c>
      <c r="D85" s="175" t="s">
        <v>12</v>
      </c>
      <c r="E85" s="176"/>
      <c r="F85" s="177">
        <v>6</v>
      </c>
      <c r="G85" s="95"/>
      <c r="H85" s="247"/>
      <c r="J85" s="135"/>
      <c r="K85" s="135"/>
    </row>
    <row r="86" spans="1:11" s="168" customFormat="1" ht="20.100000000000001" customHeight="1" x14ac:dyDescent="0.25">
      <c r="A86" s="279">
        <v>3</v>
      </c>
      <c r="B86" s="86" t="s">
        <v>71</v>
      </c>
      <c r="C86" s="88"/>
      <c r="D86" s="88"/>
      <c r="E86" s="185"/>
      <c r="F86" s="173"/>
      <c r="G86" s="140"/>
      <c r="H86" s="247"/>
      <c r="J86" s="135"/>
      <c r="K86" s="135"/>
    </row>
    <row r="87" spans="1:11" s="168" customFormat="1" ht="44.25" customHeight="1" x14ac:dyDescent="0.25">
      <c r="A87" s="277"/>
      <c r="B87" s="65" t="s">
        <v>72</v>
      </c>
      <c r="C87" s="186">
        <v>1</v>
      </c>
      <c r="D87" s="186" t="s">
        <v>48</v>
      </c>
      <c r="E87" s="187"/>
      <c r="F87" s="186">
        <v>3</v>
      </c>
      <c r="G87" s="90"/>
      <c r="H87" s="247"/>
      <c r="J87" s="135"/>
      <c r="K87" s="135"/>
    </row>
    <row r="88" spans="1:11" s="168" customFormat="1" ht="41.25" customHeight="1" x14ac:dyDescent="0.25">
      <c r="A88" s="277"/>
      <c r="B88" s="58" t="s">
        <v>73</v>
      </c>
      <c r="C88" s="188">
        <v>1</v>
      </c>
      <c r="D88" s="188" t="s">
        <v>48</v>
      </c>
      <c r="E88" s="189"/>
      <c r="F88" s="188">
        <v>3</v>
      </c>
      <c r="G88" s="104"/>
      <c r="H88" s="247"/>
      <c r="J88" s="135"/>
      <c r="K88" s="135"/>
    </row>
    <row r="89" spans="1:11" s="168" customFormat="1" ht="30.75" customHeight="1" x14ac:dyDescent="0.25">
      <c r="A89" s="277"/>
      <c r="B89" s="62" t="s">
        <v>74</v>
      </c>
      <c r="C89" s="188">
        <v>1</v>
      </c>
      <c r="D89" s="188" t="s">
        <v>48</v>
      </c>
      <c r="E89" s="189"/>
      <c r="F89" s="188">
        <v>60</v>
      </c>
      <c r="G89" s="104"/>
      <c r="H89" s="247"/>
      <c r="J89" s="135"/>
      <c r="K89" s="135"/>
    </row>
    <row r="90" spans="1:11" s="168" customFormat="1" ht="30.75" customHeight="1" x14ac:dyDescent="0.25">
      <c r="A90" s="277"/>
      <c r="B90" s="62" t="s">
        <v>75</v>
      </c>
      <c r="C90" s="188">
        <v>1</v>
      </c>
      <c r="D90" s="188" t="s">
        <v>48</v>
      </c>
      <c r="E90" s="189"/>
      <c r="F90" s="188">
        <v>150</v>
      </c>
      <c r="G90" s="104"/>
      <c r="H90" s="247"/>
      <c r="J90" s="135"/>
      <c r="K90" s="135"/>
    </row>
    <row r="91" spans="1:11" s="168" customFormat="1" ht="30.75" customHeight="1" x14ac:dyDescent="0.25">
      <c r="A91" s="277"/>
      <c r="B91" s="62" t="s">
        <v>76</v>
      </c>
      <c r="C91" s="188">
        <v>1</v>
      </c>
      <c r="D91" s="188" t="s">
        <v>48</v>
      </c>
      <c r="E91" s="189"/>
      <c r="F91" s="188">
        <v>6</v>
      </c>
      <c r="G91" s="104"/>
      <c r="H91" s="247"/>
      <c r="J91" s="135"/>
      <c r="K91" s="135"/>
    </row>
    <row r="92" spans="1:11" s="168" customFormat="1" ht="19.5" customHeight="1" x14ac:dyDescent="0.25">
      <c r="A92" s="190"/>
      <c r="B92" s="62" t="s">
        <v>77</v>
      </c>
      <c r="C92" s="133">
        <v>1</v>
      </c>
      <c r="D92" s="133" t="s">
        <v>48</v>
      </c>
      <c r="E92" s="191"/>
      <c r="F92" s="133">
        <v>6</v>
      </c>
      <c r="G92" s="132"/>
      <c r="H92" s="247"/>
      <c r="J92" s="135"/>
      <c r="K92" s="135"/>
    </row>
    <row r="93" spans="1:11" s="168" customFormat="1" ht="24.75" customHeight="1" x14ac:dyDescent="0.25">
      <c r="A93" s="192" t="s">
        <v>78</v>
      </c>
      <c r="B93" s="193"/>
      <c r="C93" s="193"/>
      <c r="D93" s="193"/>
      <c r="E93" s="193"/>
      <c r="F93" s="194"/>
      <c r="G93" s="195"/>
      <c r="H93" s="247"/>
      <c r="J93" s="135"/>
      <c r="K93" s="135"/>
    </row>
    <row r="94" spans="1:11" s="168" customFormat="1" ht="24.75" customHeight="1" x14ac:dyDescent="0.25">
      <c r="A94" s="192" t="s">
        <v>79</v>
      </c>
      <c r="B94" s="196"/>
      <c r="C94" s="196"/>
      <c r="D94" s="196"/>
      <c r="E94" s="196"/>
      <c r="F94" s="197"/>
      <c r="G94" s="198"/>
      <c r="H94" s="250"/>
      <c r="J94" s="135"/>
      <c r="K94" s="135"/>
    </row>
    <row r="95" spans="1:11" s="114" customFormat="1" ht="30" x14ac:dyDescent="0.25">
      <c r="A95" s="199" t="s">
        <v>80</v>
      </c>
      <c r="B95" s="200" t="s">
        <v>81</v>
      </c>
      <c r="C95" s="201">
        <v>17707</v>
      </c>
      <c r="D95" s="163" t="s">
        <v>12</v>
      </c>
      <c r="E95" s="202"/>
      <c r="F95" s="203">
        <v>6</v>
      </c>
      <c r="G95" s="204"/>
      <c r="H95" s="247"/>
      <c r="I95" s="205"/>
      <c r="J95" s="135"/>
      <c r="K95" s="135"/>
    </row>
    <row r="96" spans="1:11" s="168" customFormat="1" ht="27.75" customHeight="1" x14ac:dyDescent="0.25">
      <c r="A96" s="206" t="s">
        <v>82</v>
      </c>
      <c r="B96" s="207"/>
      <c r="C96" s="208"/>
      <c r="D96" s="208"/>
      <c r="E96" s="208"/>
      <c r="F96" s="209"/>
      <c r="G96" s="210"/>
      <c r="H96" s="247"/>
    </row>
    <row r="97" spans="1:8" s="168" customFormat="1" x14ac:dyDescent="0.25">
      <c r="A97" s="211"/>
      <c r="B97" s="280"/>
      <c r="C97" s="281"/>
      <c r="D97" s="281"/>
      <c r="E97" s="281"/>
      <c r="F97" s="281"/>
      <c r="G97" s="281"/>
      <c r="H97" s="247"/>
    </row>
    <row r="98" spans="1:8" s="168" customFormat="1" x14ac:dyDescent="0.25">
      <c r="A98" s="211"/>
      <c r="B98" s="212"/>
      <c r="C98" s="213"/>
      <c r="D98" s="213"/>
      <c r="E98" s="213"/>
      <c r="F98" s="213"/>
      <c r="G98" s="213"/>
      <c r="H98" s="247"/>
    </row>
    <row r="99" spans="1:8" s="168" customFormat="1" ht="27.75" customHeight="1" x14ac:dyDescent="0.25">
      <c r="A99" s="214" t="s">
        <v>83</v>
      </c>
      <c r="B99" s="215"/>
      <c r="C99" s="215"/>
      <c r="D99" s="215"/>
      <c r="E99" s="215"/>
      <c r="F99" s="216"/>
      <c r="G99" s="217">
        <f>SUM(G96,G113)</f>
        <v>0</v>
      </c>
      <c r="H99" s="247"/>
    </row>
    <row r="100" spans="1:8" s="168" customFormat="1" x14ac:dyDescent="0.25">
      <c r="A100" s="211"/>
      <c r="B100" s="212"/>
      <c r="C100" s="213"/>
      <c r="D100" s="213"/>
      <c r="E100" s="213"/>
      <c r="F100" s="213"/>
      <c r="G100" s="213"/>
      <c r="H100" s="247"/>
    </row>
    <row r="101" spans="1:8" s="168" customFormat="1" x14ac:dyDescent="0.25">
      <c r="A101" s="211"/>
      <c r="B101" s="212"/>
      <c r="C101" s="213"/>
      <c r="D101" s="213"/>
      <c r="E101" s="213"/>
      <c r="F101" s="213"/>
      <c r="G101" s="213"/>
      <c r="H101" s="247"/>
    </row>
    <row r="102" spans="1:8" ht="30" customHeight="1" x14ac:dyDescent="0.25">
      <c r="A102" s="218"/>
      <c r="B102" s="219"/>
      <c r="C102" s="218"/>
      <c r="D102" s="218"/>
      <c r="E102" s="218"/>
      <c r="F102" s="220"/>
      <c r="G102" s="221"/>
    </row>
    <row r="103" spans="1:8" s="168" customFormat="1" x14ac:dyDescent="0.25">
      <c r="A103" s="211"/>
      <c r="B103" s="282" t="s">
        <v>84</v>
      </c>
      <c r="C103" s="282"/>
      <c r="D103" s="282"/>
      <c r="E103" s="282"/>
      <c r="F103" s="282"/>
      <c r="G103" s="282"/>
      <c r="H103" s="247"/>
    </row>
    <row r="104" spans="1:8" s="168" customFormat="1" x14ac:dyDescent="0.25">
      <c r="A104" s="211"/>
      <c r="B104" s="222" t="s">
        <v>85</v>
      </c>
      <c r="C104" s="222"/>
      <c r="D104" s="222"/>
      <c r="E104" s="222"/>
      <c r="F104" s="222"/>
      <c r="G104" s="222"/>
      <c r="H104" s="247"/>
    </row>
    <row r="105" spans="1:8" s="168" customFormat="1" x14ac:dyDescent="0.25">
      <c r="A105" s="211"/>
      <c r="B105" s="212" t="s">
        <v>86</v>
      </c>
      <c r="C105" s="213"/>
      <c r="D105" s="213"/>
      <c r="E105" s="213"/>
      <c r="F105" s="213"/>
      <c r="G105" s="213"/>
      <c r="H105" s="247"/>
    </row>
    <row r="106" spans="1:8" ht="60" x14ac:dyDescent="0.25">
      <c r="A106" s="13" t="s">
        <v>4</v>
      </c>
      <c r="B106" s="14" t="s">
        <v>5</v>
      </c>
      <c r="C106" s="15" t="s">
        <v>6</v>
      </c>
      <c r="D106" s="15" t="s">
        <v>7</v>
      </c>
      <c r="E106" s="16" t="s">
        <v>136</v>
      </c>
      <c r="F106" s="15" t="s">
        <v>8</v>
      </c>
      <c r="G106" s="15" t="s">
        <v>9</v>
      </c>
      <c r="H106" s="249"/>
    </row>
    <row r="107" spans="1:8" s="21" customFormat="1" x14ac:dyDescent="0.25">
      <c r="A107" s="283">
        <v>1</v>
      </c>
      <c r="B107" s="17" t="s">
        <v>87</v>
      </c>
      <c r="C107" s="18"/>
      <c r="D107" s="18"/>
      <c r="E107" s="18"/>
      <c r="F107" s="19"/>
      <c r="G107" s="20"/>
      <c r="H107" s="250"/>
    </row>
    <row r="108" spans="1:8" s="27" customFormat="1" ht="30" x14ac:dyDescent="0.25">
      <c r="A108" s="283"/>
      <c r="B108" s="22" t="s">
        <v>88</v>
      </c>
      <c r="C108" s="223">
        <v>1820.86</v>
      </c>
      <c r="D108" s="24" t="s">
        <v>12</v>
      </c>
      <c r="E108" s="224"/>
      <c r="F108" s="26">
        <v>32</v>
      </c>
      <c r="G108" s="24"/>
      <c r="H108" s="250"/>
    </row>
    <row r="109" spans="1:8" s="27" customFormat="1" ht="45" x14ac:dyDescent="0.25">
      <c r="A109" s="283"/>
      <c r="B109" s="32" t="s">
        <v>89</v>
      </c>
      <c r="C109" s="225">
        <v>488.47</v>
      </c>
      <c r="D109" s="30" t="s">
        <v>12</v>
      </c>
      <c r="E109" s="224"/>
      <c r="F109" s="26">
        <v>32</v>
      </c>
      <c r="G109" s="30"/>
      <c r="H109" s="250"/>
    </row>
    <row r="110" spans="1:8" s="27" customFormat="1" ht="30" x14ac:dyDescent="0.25">
      <c r="A110" s="257"/>
      <c r="B110" s="61" t="s">
        <v>90</v>
      </c>
      <c r="C110" s="223">
        <v>202.22</v>
      </c>
      <c r="D110" s="30" t="s">
        <v>12</v>
      </c>
      <c r="E110" s="202"/>
      <c r="F110" s="26">
        <v>32</v>
      </c>
      <c r="G110" s="30"/>
      <c r="H110" s="247"/>
    </row>
    <row r="111" spans="1:8" x14ac:dyDescent="0.25">
      <c r="A111" s="226">
        <v>2</v>
      </c>
      <c r="B111" s="227" t="s">
        <v>91</v>
      </c>
      <c r="C111" s="103">
        <v>138</v>
      </c>
      <c r="D111" s="104" t="s">
        <v>12</v>
      </c>
      <c r="E111" s="202"/>
      <c r="F111" s="13">
        <v>6</v>
      </c>
      <c r="G111" s="30"/>
      <c r="H111" s="250"/>
    </row>
    <row r="112" spans="1:8" s="27" customFormat="1" x14ac:dyDescent="0.25">
      <c r="A112" s="226">
        <v>3</v>
      </c>
      <c r="B112" s="200" t="s">
        <v>92</v>
      </c>
      <c r="C112" s="201">
        <v>4560</v>
      </c>
      <c r="D112" s="163" t="s">
        <v>12</v>
      </c>
      <c r="E112" s="202"/>
      <c r="F112" s="203">
        <v>6</v>
      </c>
      <c r="G112" s="104"/>
      <c r="H112" s="247"/>
    </row>
    <row r="113" spans="1:8" ht="24" customHeight="1" x14ac:dyDescent="0.25">
      <c r="A113" s="192" t="s">
        <v>86</v>
      </c>
      <c r="B113" s="193"/>
      <c r="C113" s="193"/>
      <c r="D113" s="193"/>
      <c r="E113" s="193"/>
      <c r="F113" s="194"/>
      <c r="G113" s="113"/>
    </row>
    <row r="114" spans="1:8" ht="37.5" customHeight="1" x14ac:dyDescent="0.25">
      <c r="A114" s="218"/>
      <c r="B114" s="219"/>
      <c r="C114" s="218"/>
      <c r="D114" s="218"/>
      <c r="E114" s="218"/>
      <c r="F114" s="220"/>
      <c r="G114" s="221"/>
      <c r="H114" s="246"/>
    </row>
    <row r="115" spans="1:8" s="1" customFormat="1" x14ac:dyDescent="0.25">
      <c r="A115" s="8"/>
      <c r="B115" s="228" t="s">
        <v>93</v>
      </c>
      <c r="C115" s="2"/>
      <c r="D115" s="2"/>
      <c r="E115" s="2"/>
      <c r="F115" s="3"/>
      <c r="G115" s="3"/>
      <c r="H115" s="246"/>
    </row>
    <row r="116" spans="1:8" s="1" customFormat="1" x14ac:dyDescent="0.25">
      <c r="A116" s="8"/>
      <c r="B116" s="229" t="s">
        <v>94</v>
      </c>
      <c r="C116" s="2"/>
      <c r="D116" s="2"/>
      <c r="E116" s="2"/>
      <c r="F116" s="3"/>
      <c r="G116" s="3"/>
      <c r="H116" s="246"/>
    </row>
    <row r="117" spans="1:8" s="1" customFormat="1" ht="32.25" customHeight="1" x14ac:dyDescent="0.25">
      <c r="A117" s="2"/>
      <c r="B117" s="284" t="s">
        <v>95</v>
      </c>
      <c r="C117" s="284"/>
      <c r="D117" s="284"/>
      <c r="E117" s="284"/>
      <c r="F117" s="284"/>
      <c r="G117" s="284"/>
      <c r="H117" s="246"/>
    </row>
    <row r="118" spans="1:8" s="1" customFormat="1" ht="18" customHeight="1" x14ac:dyDescent="0.25">
      <c r="A118" s="2"/>
      <c r="B118" s="285" t="s">
        <v>96</v>
      </c>
      <c r="C118" s="285"/>
      <c r="D118" s="285"/>
      <c r="E118" s="285"/>
      <c r="F118" s="285"/>
      <c r="G118" s="285"/>
      <c r="H118" s="246"/>
    </row>
    <row r="119" spans="1:8" s="1" customFormat="1" ht="15" customHeight="1" x14ac:dyDescent="0.25">
      <c r="A119" s="2"/>
      <c r="B119" s="229" t="s">
        <v>97</v>
      </c>
      <c r="C119" s="2"/>
      <c r="D119" s="2"/>
      <c r="E119" s="2"/>
      <c r="F119" s="3"/>
      <c r="G119" s="3"/>
      <c r="H119" s="246"/>
    </row>
    <row r="120" spans="1:8" s="1" customFormat="1" ht="11.25" customHeight="1" x14ac:dyDescent="0.25">
      <c r="A120" s="2"/>
      <c r="B120" s="229"/>
      <c r="C120" s="2"/>
      <c r="D120" s="2"/>
      <c r="E120" s="2"/>
      <c r="F120" s="3"/>
      <c r="G120" s="3"/>
      <c r="H120" s="246"/>
    </row>
    <row r="121" spans="1:8" s="1" customFormat="1" x14ac:dyDescent="0.25">
      <c r="A121" s="2"/>
      <c r="B121" s="229" t="s">
        <v>98</v>
      </c>
      <c r="C121" s="2"/>
      <c r="D121" s="2"/>
      <c r="E121" s="2"/>
      <c r="F121" s="3"/>
      <c r="G121" s="3"/>
      <c r="H121" s="246"/>
    </row>
    <row r="122" spans="1:8" s="1" customFormat="1" x14ac:dyDescent="0.25">
      <c r="A122" s="2"/>
      <c r="B122" s="230"/>
      <c r="C122" s="230"/>
      <c r="D122" s="230"/>
      <c r="E122" s="230"/>
      <c r="F122" s="231"/>
      <c r="G122" s="231"/>
      <c r="H122" s="246"/>
    </row>
    <row r="123" spans="1:8" s="1" customFormat="1" ht="26.25" customHeight="1" x14ac:dyDescent="0.25">
      <c r="A123" s="2"/>
      <c r="B123" s="285" t="s">
        <v>99</v>
      </c>
      <c r="C123" s="285"/>
      <c r="D123" s="285"/>
      <c r="E123" s="285"/>
      <c r="F123" s="285"/>
      <c r="G123" s="285"/>
      <c r="H123" s="246"/>
    </row>
    <row r="124" spans="1:8" s="1" customFormat="1" x14ac:dyDescent="0.25">
      <c r="A124" s="2"/>
      <c r="B124" s="232" t="s">
        <v>100</v>
      </c>
      <c r="C124" s="230"/>
      <c r="D124" s="230"/>
      <c r="E124" s="230"/>
      <c r="F124" s="231"/>
      <c r="G124" s="231"/>
      <c r="H124" s="246"/>
    </row>
    <row r="125" spans="1:8" s="1" customFormat="1" x14ac:dyDescent="0.25">
      <c r="A125" s="2"/>
      <c r="B125" s="232" t="s">
        <v>101</v>
      </c>
      <c r="C125" s="230"/>
      <c r="D125" s="230"/>
      <c r="E125" s="230"/>
      <c r="F125" s="231"/>
      <c r="G125" s="231"/>
      <c r="H125" s="246"/>
    </row>
    <row r="126" spans="1:8" s="1" customFormat="1" x14ac:dyDescent="0.25">
      <c r="A126" s="2"/>
      <c r="B126" s="232" t="s">
        <v>102</v>
      </c>
      <c r="C126" s="230"/>
      <c r="D126" s="230"/>
      <c r="E126" s="230"/>
      <c r="F126" s="231"/>
      <c r="G126" s="231"/>
      <c r="H126" s="246"/>
    </row>
    <row r="127" spans="1:8" s="1" customFormat="1" ht="9.75" customHeight="1" x14ac:dyDescent="0.25">
      <c r="A127" s="2"/>
      <c r="B127" s="230"/>
      <c r="C127" s="230"/>
      <c r="D127" s="230"/>
      <c r="E127" s="230"/>
      <c r="F127" s="231"/>
      <c r="G127" s="231"/>
      <c r="H127" s="246"/>
    </row>
    <row r="128" spans="1:8" s="1" customFormat="1" x14ac:dyDescent="0.25">
      <c r="A128" s="2"/>
      <c r="B128" s="232" t="s">
        <v>103</v>
      </c>
      <c r="C128" s="230"/>
      <c r="D128" s="230"/>
      <c r="E128" s="230"/>
      <c r="F128" s="231"/>
      <c r="G128" s="231"/>
      <c r="H128" s="246"/>
    </row>
    <row r="129" spans="1:8" s="1" customFormat="1" ht="30" x14ac:dyDescent="0.25">
      <c r="A129" s="2"/>
      <c r="B129" s="233" t="s">
        <v>104</v>
      </c>
      <c r="C129" s="230"/>
      <c r="D129" s="230"/>
      <c r="E129" s="230"/>
      <c r="F129" s="231"/>
      <c r="G129" s="231"/>
      <c r="H129" s="246"/>
    </row>
    <row r="130" spans="1:8" s="1" customFormat="1" x14ac:dyDescent="0.25">
      <c r="A130" s="2"/>
      <c r="B130" s="232" t="s">
        <v>105</v>
      </c>
      <c r="C130" s="230"/>
      <c r="D130" s="230"/>
      <c r="E130" s="230"/>
      <c r="F130" s="231"/>
      <c r="G130" s="231"/>
      <c r="H130" s="246"/>
    </row>
    <row r="131" spans="1:8" s="1" customFormat="1" x14ac:dyDescent="0.25">
      <c r="A131" s="2"/>
      <c r="B131" s="232" t="s">
        <v>106</v>
      </c>
      <c r="C131" s="230"/>
      <c r="D131" s="230"/>
      <c r="E131" s="230"/>
      <c r="F131" s="231"/>
      <c r="G131" s="231"/>
      <c r="H131" s="246"/>
    </row>
    <row r="132" spans="1:8" s="1" customFormat="1" x14ac:dyDescent="0.25">
      <c r="A132" s="2"/>
      <c r="B132" s="232" t="s">
        <v>97</v>
      </c>
      <c r="C132" s="230"/>
      <c r="D132" s="230"/>
      <c r="E132" s="230"/>
      <c r="F132" s="231"/>
      <c r="G132" s="231"/>
      <c r="H132" s="246"/>
    </row>
    <row r="133" spans="1:8" s="1" customFormat="1" ht="16.5" customHeight="1" x14ac:dyDescent="0.25">
      <c r="A133" s="2"/>
      <c r="B133" s="232" t="s">
        <v>107</v>
      </c>
      <c r="C133" s="230"/>
      <c r="D133" s="230"/>
      <c r="E133" s="230"/>
      <c r="F133" s="231"/>
      <c r="G133" s="231"/>
      <c r="H133" s="246"/>
    </row>
    <row r="134" spans="1:8" s="1" customFormat="1" x14ac:dyDescent="0.25">
      <c r="A134" s="2"/>
      <c r="B134" s="232" t="s">
        <v>108</v>
      </c>
      <c r="C134" s="230"/>
      <c r="D134" s="230"/>
      <c r="E134" s="230"/>
      <c r="F134" s="231"/>
      <c r="G134" s="231"/>
      <c r="H134" s="246"/>
    </row>
    <row r="135" spans="1:8" s="1" customFormat="1" x14ac:dyDescent="0.25">
      <c r="A135" s="2"/>
      <c r="B135" s="232" t="s">
        <v>97</v>
      </c>
      <c r="C135" s="230"/>
      <c r="D135" s="230"/>
      <c r="E135" s="230"/>
      <c r="F135" s="231"/>
      <c r="G135" s="231"/>
      <c r="H135" s="246"/>
    </row>
    <row r="136" spans="1:8" s="1" customFormat="1" x14ac:dyDescent="0.25">
      <c r="A136" s="2"/>
      <c r="B136" s="232" t="s">
        <v>109</v>
      </c>
      <c r="C136" s="230"/>
      <c r="D136" s="230"/>
      <c r="E136" s="230"/>
      <c r="F136" s="231"/>
      <c r="G136" s="231"/>
      <c r="H136" s="246"/>
    </row>
    <row r="137" spans="1:8" s="1" customFormat="1" x14ac:dyDescent="0.25">
      <c r="A137" s="2"/>
      <c r="B137" s="232" t="s">
        <v>110</v>
      </c>
      <c r="C137" s="230"/>
      <c r="D137" s="230"/>
      <c r="E137" s="230"/>
      <c r="F137" s="231"/>
      <c r="G137" s="231"/>
      <c r="H137" s="246"/>
    </row>
    <row r="138" spans="1:8" s="1" customFormat="1" x14ac:dyDescent="0.25">
      <c r="A138" s="2"/>
      <c r="B138" s="234" t="s">
        <v>111</v>
      </c>
      <c r="C138" s="230"/>
      <c r="D138" s="230"/>
      <c r="E138" s="230"/>
      <c r="F138" s="231"/>
      <c r="G138" s="231"/>
      <c r="H138" s="246"/>
    </row>
    <row r="139" spans="1:8" s="1" customFormat="1" x14ac:dyDescent="0.25">
      <c r="A139" s="2"/>
      <c r="B139" s="230"/>
      <c r="C139" s="230"/>
      <c r="D139" s="230"/>
      <c r="E139" s="230"/>
      <c r="F139" s="231"/>
      <c r="G139" s="231"/>
      <c r="H139" s="246"/>
    </row>
    <row r="140" spans="1:8" s="1" customFormat="1" x14ac:dyDescent="0.25">
      <c r="A140" s="2"/>
      <c r="B140" s="230"/>
      <c r="C140" s="230"/>
      <c r="D140" s="230"/>
      <c r="E140" s="230"/>
      <c r="F140" s="231"/>
      <c r="G140" s="231"/>
      <c r="H140" s="246"/>
    </row>
    <row r="141" spans="1:8" s="1" customFormat="1" x14ac:dyDescent="0.25">
      <c r="A141" s="2"/>
      <c r="B141" s="234" t="s">
        <v>112</v>
      </c>
      <c r="C141" s="230"/>
      <c r="D141" s="230"/>
      <c r="E141" s="230"/>
      <c r="F141" s="231"/>
      <c r="G141" s="231"/>
      <c r="H141" s="246"/>
    </row>
    <row r="142" spans="1:8" s="1" customFormat="1" x14ac:dyDescent="0.25">
      <c r="A142" s="2"/>
      <c r="B142" s="232" t="s">
        <v>113</v>
      </c>
      <c r="C142" s="230"/>
      <c r="D142" s="230"/>
      <c r="E142" s="230"/>
      <c r="F142" s="231"/>
      <c r="G142" s="231"/>
      <c r="H142" s="246"/>
    </row>
    <row r="143" spans="1:8" s="1" customFormat="1" ht="15.75" customHeight="1" x14ac:dyDescent="0.25">
      <c r="A143" s="2"/>
      <c r="B143" s="232" t="s">
        <v>114</v>
      </c>
      <c r="C143" s="230"/>
      <c r="D143" s="230"/>
      <c r="E143" s="230"/>
      <c r="F143" s="231"/>
      <c r="G143" s="231"/>
      <c r="H143" s="246"/>
    </row>
    <row r="144" spans="1:8" s="1" customFormat="1" ht="14.25" customHeight="1" x14ac:dyDescent="0.25">
      <c r="A144" s="2"/>
      <c r="B144" s="275" t="s">
        <v>115</v>
      </c>
      <c r="C144" s="275"/>
      <c r="D144" s="275"/>
      <c r="E144" s="275"/>
      <c r="F144" s="275"/>
      <c r="G144" s="275"/>
      <c r="H144" s="246"/>
    </row>
    <row r="145" spans="1:8" s="1" customFormat="1" ht="31.5" customHeight="1" x14ac:dyDescent="0.25">
      <c r="A145" s="2"/>
      <c r="B145" s="275" t="s">
        <v>116</v>
      </c>
      <c r="C145" s="275"/>
      <c r="D145" s="275"/>
      <c r="E145" s="275"/>
      <c r="F145" s="275"/>
      <c r="G145" s="275"/>
      <c r="H145" s="246"/>
    </row>
    <row r="146" spans="1:8" s="1" customFormat="1" ht="34.5" customHeight="1" x14ac:dyDescent="0.25">
      <c r="A146" s="2"/>
      <c r="B146" s="287" t="s">
        <v>117</v>
      </c>
      <c r="C146" s="287"/>
      <c r="D146" s="287"/>
      <c r="E146" s="287"/>
      <c r="F146" s="287"/>
      <c r="G146" s="287"/>
      <c r="H146" s="246"/>
    </row>
    <row r="147" spans="1:8" s="1" customFormat="1" ht="31.5" customHeight="1" x14ac:dyDescent="0.25">
      <c r="A147" s="2"/>
      <c r="B147" s="287" t="s">
        <v>118</v>
      </c>
      <c r="C147" s="287"/>
      <c r="D147" s="287"/>
      <c r="E147" s="287"/>
      <c r="F147" s="287"/>
      <c r="G147" s="287"/>
      <c r="H147" s="246"/>
    </row>
    <row r="148" spans="1:8" s="1" customFormat="1" ht="34.5" customHeight="1" x14ac:dyDescent="0.25">
      <c r="A148" s="2"/>
      <c r="B148" s="287" t="s">
        <v>119</v>
      </c>
      <c r="C148" s="287"/>
      <c r="D148" s="287"/>
      <c r="E148" s="287"/>
      <c r="F148" s="287"/>
      <c r="G148" s="287"/>
      <c r="H148" s="246"/>
    </row>
    <row r="149" spans="1:8" s="1" customFormat="1" ht="32.25" customHeight="1" x14ac:dyDescent="0.25">
      <c r="A149" s="2"/>
      <c r="B149" s="287" t="s">
        <v>120</v>
      </c>
      <c r="C149" s="287"/>
      <c r="D149" s="287"/>
      <c r="E149" s="287"/>
      <c r="F149" s="287"/>
      <c r="G149" s="287"/>
      <c r="H149" s="246"/>
    </row>
    <row r="150" spans="1:8" s="1" customFormat="1" x14ac:dyDescent="0.25">
      <c r="A150" s="2"/>
      <c r="B150" s="229" t="s">
        <v>121</v>
      </c>
      <c r="C150" s="2"/>
      <c r="D150" s="2"/>
      <c r="E150" s="2"/>
      <c r="F150" s="3"/>
      <c r="G150" s="3"/>
      <c r="H150" s="246"/>
    </row>
    <row r="151" spans="1:8" s="1" customFormat="1" x14ac:dyDescent="0.25">
      <c r="A151" s="2"/>
      <c r="B151" s="229" t="s">
        <v>122</v>
      </c>
      <c r="C151" s="2"/>
      <c r="D151" s="2"/>
      <c r="E151" s="2"/>
      <c r="F151" s="3"/>
      <c r="G151" s="3"/>
      <c r="H151" s="246"/>
    </row>
    <row r="152" spans="1:8" s="1" customFormat="1" x14ac:dyDescent="0.25">
      <c r="A152" s="2"/>
      <c r="B152" s="229" t="s">
        <v>123</v>
      </c>
      <c r="C152" s="2"/>
      <c r="D152" s="2"/>
      <c r="E152" s="2"/>
      <c r="F152" s="3"/>
      <c r="G152" s="3"/>
      <c r="H152" s="253"/>
    </row>
    <row r="153" spans="1:8" x14ac:dyDescent="0.25">
      <c r="A153" s="218"/>
      <c r="B153" s="235"/>
      <c r="C153" s="236"/>
      <c r="D153" s="236"/>
      <c r="E153" s="236"/>
      <c r="F153" s="237"/>
      <c r="G153" s="237"/>
      <c r="H153" s="253"/>
    </row>
    <row r="154" spans="1:8" x14ac:dyDescent="0.25">
      <c r="A154" s="218"/>
      <c r="B154" s="239" t="s">
        <v>124</v>
      </c>
      <c r="C154" s="240"/>
      <c r="D154" s="240"/>
      <c r="E154" s="240"/>
      <c r="F154" s="241"/>
      <c r="G154" s="241"/>
      <c r="H154" s="253"/>
    </row>
    <row r="155" spans="1:8" x14ac:dyDescent="0.25">
      <c r="A155" s="218"/>
      <c r="B155" s="242" t="s">
        <v>125</v>
      </c>
      <c r="C155" s="240"/>
      <c r="D155" s="240"/>
      <c r="E155" s="240"/>
      <c r="F155" s="241"/>
      <c r="G155" s="241"/>
      <c r="H155" s="253"/>
    </row>
    <row r="156" spans="1:8" x14ac:dyDescent="0.25">
      <c r="A156" s="243"/>
      <c r="B156" s="288" t="s">
        <v>126</v>
      </c>
      <c r="C156" s="288"/>
      <c r="D156" s="288"/>
      <c r="E156" s="288"/>
      <c r="F156" s="288"/>
      <c r="G156" s="288"/>
      <c r="H156" s="253"/>
    </row>
    <row r="157" spans="1:8" x14ac:dyDescent="0.25">
      <c r="A157" s="243"/>
      <c r="B157" s="286" t="s">
        <v>127</v>
      </c>
      <c r="C157" s="286"/>
      <c r="D157" s="286"/>
      <c r="E157" s="286"/>
      <c r="F157" s="286"/>
      <c r="G157" s="286"/>
      <c r="H157" s="253"/>
    </row>
    <row r="158" spans="1:8" x14ac:dyDescent="0.25">
      <c r="A158" s="243"/>
      <c r="B158" s="286" t="s">
        <v>128</v>
      </c>
      <c r="C158" s="286"/>
      <c r="D158" s="286"/>
      <c r="E158" s="286"/>
      <c r="F158" s="286"/>
      <c r="G158" s="286"/>
      <c r="H158" s="253"/>
    </row>
    <row r="159" spans="1:8" x14ac:dyDescent="0.25">
      <c r="A159" s="243"/>
      <c r="B159" s="286" t="s">
        <v>129</v>
      </c>
      <c r="C159" s="286"/>
      <c r="D159" s="286"/>
      <c r="E159" s="286"/>
      <c r="F159" s="286"/>
      <c r="G159" s="286"/>
      <c r="H159" s="253"/>
    </row>
    <row r="160" spans="1:8" x14ac:dyDescent="0.25">
      <c r="A160" s="243"/>
      <c r="B160" s="286" t="s">
        <v>130</v>
      </c>
      <c r="C160" s="286"/>
      <c r="D160" s="286"/>
      <c r="E160" s="286"/>
      <c r="F160" s="286"/>
      <c r="G160" s="286"/>
      <c r="H160" s="253"/>
    </row>
    <row r="161" spans="1:8" x14ac:dyDescent="0.25">
      <c r="A161" s="243"/>
      <c r="B161" s="286" t="s">
        <v>131</v>
      </c>
      <c r="C161" s="286"/>
      <c r="D161" s="286"/>
      <c r="E161" s="286"/>
      <c r="F161" s="286"/>
      <c r="G161" s="286"/>
      <c r="H161" s="253"/>
    </row>
    <row r="162" spans="1:8" x14ac:dyDescent="0.25">
      <c r="A162" s="243"/>
      <c r="B162" s="243"/>
      <c r="C162" s="243"/>
      <c r="D162" s="243"/>
      <c r="E162" s="243"/>
      <c r="F162" s="220"/>
      <c r="G162" s="220"/>
      <c r="H162" s="253"/>
    </row>
    <row r="163" spans="1:8" x14ac:dyDescent="0.25">
      <c r="A163" s="243"/>
      <c r="B163" s="243"/>
      <c r="C163" s="243"/>
      <c r="D163" s="243"/>
      <c r="E163" s="243"/>
      <c r="F163" s="220"/>
      <c r="G163" s="220"/>
      <c r="H163" s="253"/>
    </row>
    <row r="164" spans="1:8" x14ac:dyDescent="0.25">
      <c r="A164" s="244"/>
      <c r="B164" s="244"/>
      <c r="C164" s="244"/>
      <c r="D164" s="244"/>
      <c r="E164" s="289" t="s">
        <v>137</v>
      </c>
      <c r="F164" s="245"/>
      <c r="G164" s="245"/>
      <c r="H164" s="253"/>
    </row>
    <row r="165" spans="1:8" x14ac:dyDescent="0.25">
      <c r="A165" s="244"/>
      <c r="B165" s="244"/>
      <c r="C165" s="244"/>
      <c r="D165" s="244"/>
      <c r="E165" s="244"/>
      <c r="F165" s="245"/>
      <c r="G165" s="245"/>
      <c r="H165" s="253"/>
    </row>
    <row r="166" spans="1:8" x14ac:dyDescent="0.25">
      <c r="A166" s="244"/>
      <c r="B166" s="244"/>
      <c r="C166" s="244"/>
      <c r="D166" s="244"/>
      <c r="E166" s="244"/>
      <c r="F166" s="245"/>
      <c r="G166" s="245"/>
      <c r="H166" s="253"/>
    </row>
    <row r="167" spans="1:8" x14ac:dyDescent="0.25">
      <c r="A167" s="244"/>
      <c r="B167" s="244"/>
      <c r="C167" s="244"/>
      <c r="D167" s="244"/>
      <c r="E167" s="244"/>
      <c r="F167" s="245"/>
      <c r="G167" s="245"/>
      <c r="H167" s="253"/>
    </row>
    <row r="168" spans="1:8" x14ac:dyDescent="0.25">
      <c r="A168" s="244"/>
      <c r="B168" s="244"/>
      <c r="C168" s="244"/>
      <c r="D168" s="244"/>
      <c r="E168" s="244"/>
      <c r="F168" s="245"/>
      <c r="G168" s="245"/>
      <c r="H168" s="253"/>
    </row>
    <row r="169" spans="1:8" x14ac:dyDescent="0.25">
      <c r="A169" s="244"/>
      <c r="B169" s="244"/>
      <c r="C169" s="244"/>
      <c r="D169" s="244"/>
      <c r="E169" s="244"/>
      <c r="F169" s="245"/>
      <c r="G169" s="245"/>
      <c r="H169" s="253"/>
    </row>
    <row r="170" spans="1:8" x14ac:dyDescent="0.25">
      <c r="A170" s="244"/>
      <c r="B170" s="244"/>
      <c r="C170" s="244"/>
      <c r="D170" s="244"/>
      <c r="E170" s="244"/>
      <c r="F170" s="245"/>
      <c r="G170" s="245"/>
      <c r="H170" s="253"/>
    </row>
    <row r="171" spans="1:8" x14ac:dyDescent="0.25">
      <c r="A171" s="244"/>
      <c r="B171" s="244"/>
      <c r="C171" s="244"/>
      <c r="D171" s="244"/>
      <c r="E171" s="244"/>
      <c r="F171" s="245"/>
      <c r="G171" s="245"/>
      <c r="H171" s="253"/>
    </row>
    <row r="172" spans="1:8" x14ac:dyDescent="0.25">
      <c r="A172" s="238"/>
      <c r="B172" s="238"/>
      <c r="C172" s="238"/>
      <c r="D172" s="238"/>
      <c r="E172" s="238"/>
      <c r="F172" s="245"/>
      <c r="G172" s="245"/>
      <c r="H172" s="253"/>
    </row>
    <row r="173" spans="1:8" x14ac:dyDescent="0.25">
      <c r="A173" s="238"/>
      <c r="B173" s="238"/>
      <c r="C173" s="238"/>
      <c r="D173" s="238"/>
      <c r="E173" s="238"/>
      <c r="F173" s="245"/>
      <c r="G173" s="245"/>
      <c r="H173" s="253"/>
    </row>
    <row r="174" spans="1:8" x14ac:dyDescent="0.25">
      <c r="A174" s="238"/>
      <c r="B174" s="238"/>
      <c r="C174" s="238"/>
      <c r="D174" s="238"/>
      <c r="E174" s="238"/>
      <c r="F174" s="245"/>
      <c r="G174" s="245"/>
      <c r="H174" s="253"/>
    </row>
    <row r="175" spans="1:8" x14ac:dyDescent="0.25">
      <c r="A175" s="238"/>
      <c r="B175" s="238"/>
      <c r="C175" s="238"/>
      <c r="D175" s="238"/>
      <c r="E175" s="238"/>
      <c r="F175" s="245"/>
      <c r="G175" s="245"/>
      <c r="H175" s="253"/>
    </row>
    <row r="176" spans="1:8" x14ac:dyDescent="0.25">
      <c r="A176" s="238"/>
      <c r="B176" s="238"/>
      <c r="C176" s="238"/>
      <c r="D176" s="238"/>
      <c r="E176" s="238"/>
      <c r="F176" s="245"/>
      <c r="G176" s="245"/>
      <c r="H176" s="253"/>
    </row>
    <row r="177" spans="1:8" x14ac:dyDescent="0.25">
      <c r="A177" s="238"/>
      <c r="B177" s="238"/>
      <c r="C177" s="238"/>
      <c r="D177" s="238"/>
      <c r="E177" s="238"/>
      <c r="F177" s="245"/>
      <c r="G177" s="245"/>
      <c r="H177" s="253"/>
    </row>
    <row r="178" spans="1:8" x14ac:dyDescent="0.25">
      <c r="A178" s="238"/>
      <c r="B178" s="238"/>
      <c r="C178" s="238"/>
      <c r="D178" s="238"/>
      <c r="E178" s="238"/>
      <c r="F178" s="245"/>
      <c r="G178" s="245"/>
      <c r="H178" s="253"/>
    </row>
    <row r="179" spans="1:8" x14ac:dyDescent="0.25">
      <c r="A179" s="238"/>
      <c r="B179" s="238"/>
      <c r="C179" s="238"/>
      <c r="D179" s="238"/>
      <c r="E179" s="238"/>
      <c r="F179" s="245"/>
      <c r="G179" s="245"/>
      <c r="H179" s="253"/>
    </row>
    <row r="180" spans="1:8" x14ac:dyDescent="0.25">
      <c r="A180" s="238"/>
      <c r="B180" s="238"/>
      <c r="C180" s="238"/>
      <c r="D180" s="238"/>
      <c r="E180" s="238"/>
      <c r="F180" s="245"/>
      <c r="G180" s="245"/>
      <c r="H180" s="253"/>
    </row>
    <row r="181" spans="1:8" x14ac:dyDescent="0.25">
      <c r="A181" s="238"/>
      <c r="B181" s="238"/>
      <c r="C181" s="238"/>
      <c r="D181" s="238"/>
      <c r="E181" s="238"/>
      <c r="F181" s="245"/>
      <c r="G181" s="245"/>
      <c r="H181" s="253"/>
    </row>
    <row r="182" spans="1:8" ht="1.5" customHeight="1" x14ac:dyDescent="0.25">
      <c r="A182" s="238"/>
      <c r="B182" s="238"/>
      <c r="C182" s="238"/>
      <c r="D182" s="238"/>
      <c r="E182" s="238"/>
      <c r="F182" s="245"/>
      <c r="G182" s="245"/>
      <c r="H182" s="253"/>
    </row>
    <row r="183" spans="1:8" hidden="1" x14ac:dyDescent="0.25">
      <c r="A183" s="238"/>
      <c r="B183" s="238"/>
      <c r="C183" s="238"/>
      <c r="D183" s="238"/>
      <c r="E183" s="238"/>
      <c r="F183" s="245"/>
      <c r="G183" s="245"/>
      <c r="H183" s="253"/>
    </row>
    <row r="184" spans="1:8" ht="6.75" customHeight="1" x14ac:dyDescent="0.25">
      <c r="A184" s="238"/>
      <c r="B184" s="238"/>
      <c r="C184" s="238"/>
      <c r="D184" s="238"/>
      <c r="E184" s="238"/>
      <c r="F184" s="245"/>
      <c r="G184" s="245"/>
    </row>
  </sheetData>
  <mergeCells count="39">
    <mergeCell ref="B158:G158"/>
    <mergeCell ref="B159:G159"/>
    <mergeCell ref="B160:G160"/>
    <mergeCell ref="B161:G161"/>
    <mergeCell ref="B146:G146"/>
    <mergeCell ref="B147:G147"/>
    <mergeCell ref="B148:G148"/>
    <mergeCell ref="B149:G149"/>
    <mergeCell ref="B156:G156"/>
    <mergeCell ref="B157:G157"/>
    <mergeCell ref="B145:G145"/>
    <mergeCell ref="A73:A75"/>
    <mergeCell ref="A80:A83"/>
    <mergeCell ref="A84:A85"/>
    <mergeCell ref="A86:A91"/>
    <mergeCell ref="B97:G97"/>
    <mergeCell ref="B103:G103"/>
    <mergeCell ref="A107:A110"/>
    <mergeCell ref="B117:G117"/>
    <mergeCell ref="B118:G118"/>
    <mergeCell ref="B123:G123"/>
    <mergeCell ref="B144:G144"/>
    <mergeCell ref="A70:A72"/>
    <mergeCell ref="A31:B31"/>
    <mergeCell ref="A33:A35"/>
    <mergeCell ref="A36:A38"/>
    <mergeCell ref="A39:A41"/>
    <mergeCell ref="A43:A44"/>
    <mergeCell ref="A47:F47"/>
    <mergeCell ref="B48:F48"/>
    <mergeCell ref="A58:A60"/>
    <mergeCell ref="A61:A63"/>
    <mergeCell ref="A64:A66"/>
    <mergeCell ref="A67:A69"/>
    <mergeCell ref="A22:A28"/>
    <mergeCell ref="A6:B6"/>
    <mergeCell ref="A8:A12"/>
    <mergeCell ref="A13:A16"/>
    <mergeCell ref="A17:A21"/>
  </mergeCells>
  <pageMargins left="0.25" right="0.25" top="0.75" bottom="0.75" header="0.3" footer="0.3"/>
  <pageSetup paperSize="9" fitToHeight="0" orientation="landscape" r:id="rId1"/>
  <headerFooter>
    <oddHeader xml:space="preserve">&amp;L&amp;"Cambria,Standardowy"Nr sprawy WNP/472/PN/2024&amp;C&amp;"Cambria,Standardowy"&amp;12FORMULARZ ILOŚCIOWO-WARTOŚCIOWY&amp;R&amp;"Cambria,Standardowy"&amp;12Załącznik nr 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ilościowo-wartościowy</vt:lpstr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Janicka-Suchacz Elżbieta</dc:creator>
  <cp:lastModifiedBy>Janicka-Suchacz Elżbieta</cp:lastModifiedBy>
  <cp:lastPrinted>2024-07-30T10:24:28Z</cp:lastPrinted>
  <dcterms:created xsi:type="dcterms:W3CDTF">2024-07-26T06:37:47Z</dcterms:created>
  <dcterms:modified xsi:type="dcterms:W3CDTF">2024-07-30T10:25:19Z</dcterms:modified>
</cp:coreProperties>
</file>