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Epec-nas-a\1. struktura organizacyjna\4. NI\_ZAKUPY\_materiały_z_FI\_zakupy\_do_drukarek\_2022 TONERY\04\"/>
    </mc:Choice>
  </mc:AlternateContent>
  <xr:revisionPtr revIDLastSave="0" documentId="13_ncr:1_{3FBD415D-F709-4A89-991E-424CAFBA1F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3" i="1" l="1"/>
  <c r="A42" i="1"/>
  <c r="A21" i="1"/>
  <c r="F33" i="1" l="1"/>
  <c r="A29" i="1"/>
</calcChain>
</file>

<file path=xl/sharedStrings.xml><?xml version="1.0" encoding="utf-8"?>
<sst xmlns="http://schemas.openxmlformats.org/spreadsheetml/2006/main" count="80" uniqueCount="65">
  <si>
    <t>WNIOSEK O ZAMÓWIENIE</t>
  </si>
  <si>
    <t>USŁUGA</t>
  </si>
  <si>
    <t>TAK</t>
  </si>
  <si>
    <t>CENA</t>
  </si>
  <si>
    <t>WAGA</t>
  </si>
  <si>
    <t>%</t>
  </si>
  <si>
    <t>INNE</t>
  </si>
  <si>
    <t>Wartość zamówienia:</t>
  </si>
  <si>
    <t>Zamówienia dodatkowe:</t>
  </si>
  <si>
    <t>Osoba odpowiedzialna za ustalenie wartości zam.:</t>
  </si>
  <si>
    <t>Podstawę szacunku stanowi:</t>
  </si>
  <si>
    <t>Dokumenty z szacowania wartości zamówienia stanowią załączniki do wniosku.</t>
  </si>
  <si>
    <t>Data ustalenia wartości szacunkowej zamówienia:</t>
  </si>
  <si>
    <t>Zapytanie ofertowe z nieograniczonym dostępem</t>
  </si>
  <si>
    <t>2.</t>
  </si>
  <si>
    <t>3.</t>
  </si>
  <si>
    <t>4.</t>
  </si>
  <si>
    <t>5.</t>
  </si>
  <si>
    <t>DOSTAWA</t>
  </si>
  <si>
    <t>ROBOTA BUDOWLANA</t>
  </si>
  <si>
    <t>NIE</t>
  </si>
  <si>
    <t>TERMIN WYKONANIA</t>
  </si>
  <si>
    <t>SERWIS</t>
  </si>
  <si>
    <t>DŁUGOSĆ RĘKOJMII/GWARANCJI</t>
  </si>
  <si>
    <t>PARAMERTY TECHNICZNE</t>
  </si>
  <si>
    <t>Zapytanie ofertowe z ograniczonym dostępem</t>
  </si>
  <si>
    <t>Negocjacje z jednym wykonawcą</t>
  </si>
  <si>
    <t>Aukcje/licytacje</t>
  </si>
  <si>
    <t>Dialog konkurencyjny</t>
  </si>
  <si>
    <t>Przewodniczący:</t>
  </si>
  <si>
    <t>1.</t>
  </si>
  <si>
    <t>podać adresy e-mail:</t>
  </si>
  <si>
    <t>TYP PLANU:</t>
  </si>
  <si>
    <t>NUMER POZYCJI:</t>
  </si>
  <si>
    <r>
      <t xml:space="preserve">OPIS PRZEDMIOTU ZAMÓWIENIA: 
</t>
    </r>
    <r>
      <rPr>
        <b/>
        <i/>
        <sz val="10"/>
        <color indexed="8"/>
        <rFont val="Lato"/>
        <family val="2"/>
        <charset val="238"/>
      </rPr>
      <t>Jako załacznik -</t>
    </r>
    <r>
      <rPr>
        <b/>
        <sz val="10"/>
        <color indexed="8"/>
        <rFont val="Lato"/>
        <family val="2"/>
        <charset val="238"/>
      </rPr>
      <t xml:space="preserve"> </t>
    </r>
    <r>
      <rPr>
        <b/>
        <i/>
        <sz val="10"/>
        <color indexed="8"/>
        <rFont val="Lato"/>
        <family val="2"/>
        <charset val="238"/>
      </rPr>
      <t>dołączyć SWZ, OPZ,inne dokumenty</t>
    </r>
  </si>
  <si>
    <t>W przypadku dostaw - Potwierdzam Sprawdzonie stanu magazynowego</t>
  </si>
  <si>
    <r>
      <t>Czy zamówienie podlega dofinansowaniu ze środków zewnetrzynch</t>
    </r>
    <r>
      <rPr>
        <sz val="10"/>
        <rFont val="Lato"/>
        <family val="2"/>
        <charset val="238"/>
      </rPr>
      <t xml:space="preserve"> (np.:" Świadectwa efektywności energetycznej"</t>
    </r>
    <r>
      <rPr>
        <b/>
        <sz val="10"/>
        <rFont val="Lato"/>
        <family val="2"/>
        <charset val="238"/>
      </rPr>
      <t>)</t>
    </r>
  </si>
  <si>
    <t>TERMIN LUB HARMONOGRAM REALIZACJI:</t>
  </si>
  <si>
    <t>PROPONOWANE KRYTERIA OCENY OFERT:</t>
  </si>
  <si>
    <t>SZACUNKOWA WARTOŚĆ PRZEDMIOTU ZAMÓWIENIA:</t>
  </si>
  <si>
    <t xml:space="preserve">SUGEROWANI WYKONAWCY, KTÓRYCH NALEŻY POINFORMOWAĆ:
</t>
  </si>
  <si>
    <r>
      <rPr>
        <b/>
        <sz val="10"/>
        <color theme="1"/>
        <rFont val="Calibri"/>
        <family val="2"/>
        <charset val="238"/>
        <scheme val="minor"/>
      </rPr>
      <t>Wydatek planowany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i/>
        <sz val="7"/>
        <color theme="1"/>
        <rFont val="Calibri"/>
        <family val="2"/>
        <charset val="238"/>
        <scheme val="minor"/>
      </rPr>
      <t>Uwaga:
 jeśli wartosć przekracza 110% planowanego budżetu - to wydatek nieplanowany</t>
    </r>
  </si>
  <si>
    <t>RODZAJ ZAMÓWIENIA</t>
  </si>
  <si>
    <t>Rozeznanie rynku</t>
  </si>
  <si>
    <t>Postępowanie zgodnie z ustawą PZP</t>
  </si>
  <si>
    <t>Zakup od monopolisty</t>
  </si>
  <si>
    <t>INWESTYCJI</t>
  </si>
  <si>
    <t>REMONTÓW</t>
  </si>
  <si>
    <t>ROCZNY</t>
  </si>
  <si>
    <t>NIE DOTYCZY</t>
  </si>
  <si>
    <r>
      <t xml:space="preserve">Kod CPV 
</t>
    </r>
    <r>
      <rPr>
        <b/>
        <i/>
        <sz val="10"/>
        <rFont val="Lato"/>
        <family val="2"/>
        <charset val="238"/>
      </rPr>
      <t>Podać w przypadku zamówień powyżej 100 000 zł</t>
    </r>
  </si>
  <si>
    <t xml:space="preserve">PROPONOWANY TRYB POSTĘPOWANIA:
</t>
  </si>
  <si>
    <r>
      <t xml:space="preserve">PROPONOWANY SKŁAD KOMISJI PRZETARGOWEJ </t>
    </r>
    <r>
      <rPr>
        <b/>
        <i/>
        <sz val="8"/>
        <color rgb="FF000000"/>
        <rFont val="Lato"/>
        <family val="2"/>
        <charset val="238"/>
      </rPr>
      <t>(wartosć zamówienia pow. 100 000 zł)</t>
    </r>
    <r>
      <rPr>
        <b/>
        <sz val="10"/>
        <color indexed="8"/>
        <rFont val="Lato"/>
        <family val="2"/>
        <charset val="238"/>
      </rPr>
      <t xml:space="preserve">
LUB ZESPOŁU DO PRZEPROWADZENIA POSTĘPOWANIA </t>
    </r>
    <r>
      <rPr>
        <b/>
        <i/>
        <sz val="8"/>
        <color rgb="FF000000"/>
        <rFont val="Lato"/>
        <family val="2"/>
        <charset val="238"/>
      </rPr>
      <t>(wartość zamówienia poniżej 100 000 zł):</t>
    </r>
    <r>
      <rPr>
        <b/>
        <sz val="10"/>
        <color theme="1"/>
        <rFont val="Lato"/>
        <family val="2"/>
        <charset val="238"/>
      </rPr>
      <t xml:space="preserve">
</t>
    </r>
    <r>
      <rPr>
        <i/>
        <sz val="10"/>
        <color theme="1"/>
        <rFont val="Lato"/>
        <family val="2"/>
        <charset val="238"/>
      </rPr>
      <t>Nie wypełniać w przypadku wyboru jednoosobowego.</t>
    </r>
  </si>
  <si>
    <t>Łączna Wartość zamówienia:</t>
  </si>
  <si>
    <r>
      <rPr>
        <b/>
        <i/>
        <sz val="10"/>
        <color theme="1"/>
        <rFont val="Lato"/>
        <family val="2"/>
        <charset val="238"/>
      </rPr>
      <t>PS-E-01-2
wydanie 1, dnia 29.10.2021 r</t>
    </r>
    <r>
      <rPr>
        <b/>
        <sz val="10"/>
        <color theme="1"/>
        <rFont val="Lato"/>
        <family val="2"/>
        <charset val="238"/>
      </rPr>
      <t>.</t>
    </r>
  </si>
  <si>
    <t>Davide Cernuto</t>
  </si>
  <si>
    <r>
      <rPr>
        <b/>
        <sz val="10"/>
        <color theme="1"/>
        <rFont val="Lato"/>
        <family val="2"/>
        <charset val="238"/>
      </rPr>
      <t>Członkowie:</t>
    </r>
    <r>
      <rPr>
        <sz val="10"/>
        <color theme="1"/>
        <rFont val="Lato"/>
        <family val="2"/>
        <charset val="238"/>
      </rPr>
      <t xml:space="preserve"> Davide Cernuto</t>
    </r>
  </si>
  <si>
    <t>Materiały informatyczne</t>
  </si>
  <si>
    <t>7 dni od zamówienia</t>
  </si>
  <si>
    <t>Ceny ze strony internetowej</t>
  </si>
  <si>
    <t>1.  Intrax
2.
3.</t>
  </si>
  <si>
    <t>2. PRYZMAT</t>
  </si>
  <si>
    <t>3. BLACKLINE S.C.</t>
  </si>
  <si>
    <r>
      <rPr>
        <b/>
        <sz val="10"/>
        <color theme="1"/>
        <rFont val="Lato"/>
        <family val="2"/>
        <charset val="238"/>
      </rPr>
      <t>Sekretarz</t>
    </r>
    <r>
      <rPr>
        <sz val="10"/>
        <color theme="1"/>
        <rFont val="Lato"/>
        <family val="2"/>
        <charset val="238"/>
      </rPr>
      <t xml:space="preserve"> - pracownik działu NZ</t>
    </r>
  </si>
  <si>
    <t>Oryginalny toner C do drukarki SHARP MX-2614 (3 szt)
Oryginalny toner M do drukarki SHARP MX-2614 (4 szt)
Oryginalny toner Y do drukarki SHARP MX-2614 (3 szt)
Oryginalny toner K do drukarki SHARP MX-2614 (5 szt)
Oryginalny toner C do drukarki SHARP MX-4060 (1 szt)
Oryginalny toner M do drukarki SHARP MX-4060 (1 szt)
Oryginalny toner K do drukarki SHARP MX-4060 (2 szt)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</si>
</sst>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Lato"/>
      <family val="2"/>
      <charset val="238"/>
    </font>
    <font>
      <sz val="10"/>
      <color rgb="FFFF0000"/>
      <name val="Lato"/>
      <family val="2"/>
      <charset val="238"/>
    </font>
    <font>
      <i/>
      <sz val="10"/>
      <color theme="1"/>
      <name val="Lato"/>
      <family val="2"/>
      <charset val="238"/>
    </font>
    <font>
      <sz val="10"/>
      <color theme="1"/>
      <name val="Lato"/>
      <family val="2"/>
      <charset val="238"/>
    </font>
    <font>
      <b/>
      <sz val="10"/>
      <name val="Lato"/>
      <family val="2"/>
      <charset val="238"/>
    </font>
    <font>
      <b/>
      <sz val="10"/>
      <color theme="1"/>
      <name val="Lato"/>
      <family val="2"/>
      <charset val="238"/>
    </font>
    <font>
      <b/>
      <sz val="10"/>
      <color rgb="FF0070C0"/>
      <name val="Lato"/>
      <family val="2"/>
      <charset val="238"/>
    </font>
    <font>
      <i/>
      <sz val="10"/>
      <color rgb="FFFF0000"/>
      <name val="Lato"/>
      <family val="2"/>
      <charset val="238"/>
    </font>
    <font>
      <b/>
      <sz val="10"/>
      <color theme="4"/>
      <name val="Lat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indexed="8"/>
      <name val="Lato"/>
      <family val="2"/>
      <charset val="238"/>
    </font>
    <font>
      <b/>
      <i/>
      <sz val="10"/>
      <name val="Lato"/>
      <family val="2"/>
      <charset val="238"/>
    </font>
    <font>
      <b/>
      <sz val="10"/>
      <color rgb="FFFF0000"/>
      <name val="Lato"/>
      <family val="2"/>
      <charset val="238"/>
    </font>
    <font>
      <b/>
      <i/>
      <sz val="10"/>
      <color indexed="8"/>
      <name val="Lato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8"/>
      <color rgb="FF000000"/>
      <name val="Lato"/>
      <family val="2"/>
      <charset val="238"/>
    </font>
    <font>
      <i/>
      <sz val="7"/>
      <color theme="1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0"/>
      <color theme="7" tint="0.59999389629810485"/>
      <name val="Lato"/>
      <family val="2"/>
      <charset val="238"/>
    </font>
    <font>
      <b/>
      <i/>
      <sz val="10"/>
      <color theme="1"/>
      <name val="Lat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0" fontId="4" fillId="3" borderId="10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right"/>
    </xf>
    <xf numFmtId="0" fontId="5" fillId="0" borderId="0" xfId="0" applyFont="1" applyAlignment="1">
      <alignment vertical="top"/>
    </xf>
    <xf numFmtId="0" fontId="6" fillId="0" borderId="0" xfId="0" applyFont="1"/>
    <xf numFmtId="0" fontId="6" fillId="0" borderId="0" xfId="0" applyFont="1" applyAlignment="1">
      <alignment vertical="center"/>
    </xf>
    <xf numFmtId="0" fontId="10" fillId="0" borderId="0" xfId="0" applyFont="1" applyProtection="1"/>
    <xf numFmtId="0" fontId="4" fillId="0" borderId="0" xfId="0" applyFont="1"/>
    <xf numFmtId="0" fontId="6" fillId="0" borderId="0" xfId="0" applyFont="1" applyAlignment="1">
      <alignment vertical="top"/>
    </xf>
    <xf numFmtId="0" fontId="4" fillId="5" borderId="10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right"/>
    </xf>
    <xf numFmtId="0" fontId="5" fillId="0" borderId="0" xfId="0" applyFont="1"/>
    <xf numFmtId="0" fontId="4" fillId="0" borderId="0" xfId="0" applyFont="1" applyAlignment="1">
      <alignment vertical="center"/>
    </xf>
    <xf numFmtId="0" fontId="6" fillId="2" borderId="10" xfId="0" applyFont="1" applyFill="1" applyBorder="1" applyAlignment="1" applyProtection="1">
      <alignment horizontal="right" vertical="top" wrapText="1"/>
    </xf>
    <xf numFmtId="0" fontId="6" fillId="2" borderId="10" xfId="0" applyFont="1" applyFill="1" applyBorder="1" applyAlignment="1" applyProtection="1">
      <alignment horizontal="right" vertical="top"/>
    </xf>
    <xf numFmtId="0" fontId="3" fillId="3" borderId="7" xfId="0" applyFont="1" applyFill="1" applyBorder="1" applyAlignment="1" applyProtection="1">
      <alignment horizontal="center" vertical="top" wrapText="1"/>
    </xf>
    <xf numFmtId="0" fontId="4" fillId="3" borderId="8" xfId="0" applyFont="1" applyFill="1" applyBorder="1" applyAlignment="1" applyProtection="1">
      <alignment horizontal="center" vertical="top" wrapText="1"/>
    </xf>
    <xf numFmtId="0" fontId="4" fillId="3" borderId="9" xfId="0" applyFont="1" applyFill="1" applyBorder="1" applyAlignment="1" applyProtection="1">
      <alignment horizontal="center" vertical="top" wrapText="1"/>
    </xf>
    <xf numFmtId="44" fontId="4" fillId="5" borderId="7" xfId="0" applyNumberFormat="1" applyFont="1" applyFill="1" applyBorder="1" applyAlignment="1" applyProtection="1">
      <alignment horizontal="center" vertical="center"/>
      <protection locked="0"/>
    </xf>
    <xf numFmtId="44" fontId="4" fillId="5" borderId="8" xfId="0" applyNumberFormat="1" applyFont="1" applyFill="1" applyBorder="1" applyAlignment="1" applyProtection="1">
      <alignment horizontal="center" vertical="center"/>
      <protection locked="0"/>
    </xf>
    <xf numFmtId="44" fontId="4" fillId="5" borderId="9" xfId="0" applyNumberFormat="1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horizontal="left" vertical="top" wrapText="1"/>
      <protection locked="0"/>
    </xf>
    <xf numFmtId="0" fontId="4" fillId="5" borderId="0" xfId="0" applyFont="1" applyFill="1" applyAlignment="1" applyProtection="1">
      <alignment horizontal="left" vertical="top" wrapText="1"/>
      <protection locked="0"/>
    </xf>
    <xf numFmtId="0" fontId="4" fillId="5" borderId="12" xfId="0" applyFont="1" applyFill="1" applyBorder="1" applyAlignment="1" applyProtection="1">
      <alignment horizontal="left" vertical="top" wrapText="1"/>
      <protection locked="0"/>
    </xf>
    <xf numFmtId="0" fontId="8" fillId="2" borderId="7" xfId="0" applyFont="1" applyFill="1" applyBorder="1" applyAlignment="1" applyProtection="1">
      <alignment horizontal="center" vertical="top" wrapText="1"/>
    </xf>
    <xf numFmtId="0" fontId="8" fillId="2" borderId="8" xfId="0" applyFont="1" applyFill="1" applyBorder="1" applyAlignment="1" applyProtection="1">
      <alignment horizontal="center" vertical="top" wrapText="1"/>
    </xf>
    <xf numFmtId="0" fontId="8" fillId="2" borderId="9" xfId="0" applyFont="1" applyFill="1" applyBorder="1" applyAlignment="1" applyProtection="1">
      <alignment horizontal="center" vertical="top" wrapText="1"/>
    </xf>
    <xf numFmtId="0" fontId="19" fillId="5" borderId="7" xfId="0" applyFont="1" applyFill="1" applyBorder="1" applyAlignment="1" applyProtection="1">
      <alignment horizontal="center" vertical="top"/>
    </xf>
    <xf numFmtId="0" fontId="19" fillId="5" borderId="8" xfId="0" applyFont="1" applyFill="1" applyBorder="1" applyAlignment="1" applyProtection="1">
      <alignment horizontal="center" vertical="top"/>
    </xf>
    <xf numFmtId="0" fontId="19" fillId="5" borderId="9" xfId="0" applyFont="1" applyFill="1" applyBorder="1" applyAlignment="1" applyProtection="1">
      <alignment horizontal="center" vertical="top"/>
    </xf>
    <xf numFmtId="0" fontId="13" fillId="4" borderId="7" xfId="0" applyFont="1" applyFill="1" applyBorder="1" applyAlignment="1" applyProtection="1">
      <alignment horizontal="center" vertical="top"/>
    </xf>
    <xf numFmtId="0" fontId="13" fillId="4" borderId="8" xfId="0" applyFont="1" applyFill="1" applyBorder="1" applyAlignment="1" applyProtection="1">
      <alignment horizontal="center" vertical="top"/>
    </xf>
    <xf numFmtId="0" fontId="13" fillId="4" borderId="9" xfId="0" applyFont="1" applyFill="1" applyBorder="1" applyAlignment="1" applyProtection="1">
      <alignment horizontal="center" vertical="top"/>
    </xf>
    <xf numFmtId="0" fontId="1" fillId="5" borderId="11" xfId="0" applyFon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5" borderId="12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/>
    </xf>
    <xf numFmtId="0" fontId="4" fillId="2" borderId="8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left"/>
    </xf>
    <xf numFmtId="0" fontId="4" fillId="5" borderId="7" xfId="0" applyFont="1" applyFill="1" applyBorder="1" applyAlignment="1" applyProtection="1">
      <alignment horizontal="left" vertical="top" wrapText="1"/>
      <protection locked="0"/>
    </xf>
    <xf numFmtId="0" fontId="4" fillId="5" borderId="8" xfId="0" applyFont="1" applyFill="1" applyBorder="1" applyAlignment="1" applyProtection="1">
      <alignment horizontal="left" vertical="top" wrapText="1"/>
      <protection locked="0"/>
    </xf>
    <xf numFmtId="0" fontId="4" fillId="5" borderId="9" xfId="0" applyFont="1" applyFill="1" applyBorder="1" applyAlignment="1" applyProtection="1">
      <alignment horizontal="left" vertical="top" wrapText="1"/>
      <protection locked="0"/>
    </xf>
    <xf numFmtId="0" fontId="6" fillId="2" borderId="7" xfId="0" applyFont="1" applyFill="1" applyBorder="1" applyAlignment="1" applyProtection="1">
      <alignment horizontal="left" wrapText="1"/>
    </xf>
    <xf numFmtId="0" fontId="6" fillId="2" borderId="8" xfId="0" applyFont="1" applyFill="1" applyBorder="1" applyAlignment="1" applyProtection="1">
      <alignment horizontal="left" wrapText="1"/>
    </xf>
    <xf numFmtId="0" fontId="6" fillId="2" borderId="9" xfId="0" applyFont="1" applyFill="1" applyBorder="1" applyAlignment="1" applyProtection="1">
      <alignment horizontal="left" wrapText="1"/>
    </xf>
    <xf numFmtId="14" fontId="4" fillId="5" borderId="7" xfId="0" applyNumberFormat="1" applyFont="1" applyFill="1" applyBorder="1" applyAlignment="1" applyProtection="1">
      <alignment horizontal="left" wrapText="1"/>
      <protection locked="0"/>
    </xf>
    <xf numFmtId="0" fontId="4" fillId="5" borderId="8" xfId="0" applyFont="1" applyFill="1" applyBorder="1" applyAlignment="1" applyProtection="1">
      <alignment horizontal="left" wrapText="1"/>
      <protection locked="0"/>
    </xf>
    <xf numFmtId="0" fontId="4" fillId="5" borderId="9" xfId="0" applyFont="1" applyFill="1" applyBorder="1" applyAlignment="1" applyProtection="1">
      <alignment horizontal="left" wrapText="1"/>
      <protection locked="0"/>
    </xf>
    <xf numFmtId="0" fontId="4" fillId="2" borderId="7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left" vertical="top" wrapText="1"/>
    </xf>
    <xf numFmtId="0" fontId="6" fillId="2" borderId="8" xfId="0" applyFont="1" applyFill="1" applyBorder="1" applyAlignment="1" applyProtection="1">
      <alignment horizontal="left" vertical="top"/>
    </xf>
    <xf numFmtId="0" fontId="1" fillId="5" borderId="0" xfId="0" applyFont="1" applyFill="1" applyAlignment="1" applyProtection="1">
      <alignment horizontal="left" vertical="top" wrapText="1"/>
      <protection locked="0"/>
    </xf>
    <xf numFmtId="0" fontId="6" fillId="2" borderId="9" xfId="0" applyFont="1" applyFill="1" applyBorder="1" applyAlignment="1" applyProtection="1">
      <alignment horizontal="left" vertical="top"/>
    </xf>
    <xf numFmtId="0" fontId="4" fillId="4" borderId="11" xfId="0" applyFont="1" applyFill="1" applyBorder="1" applyAlignment="1" applyProtection="1">
      <alignment horizontal="left" vertical="top" wrapText="1"/>
      <protection locked="0"/>
    </xf>
    <xf numFmtId="0" fontId="4" fillId="4" borderId="0" xfId="0" applyFont="1" applyFill="1" applyAlignment="1" applyProtection="1">
      <alignment horizontal="left" vertical="top" wrapText="1"/>
      <protection locked="0"/>
    </xf>
    <xf numFmtId="0" fontId="4" fillId="4" borderId="12" xfId="0" applyFont="1" applyFill="1" applyBorder="1" applyAlignment="1" applyProtection="1">
      <alignment horizontal="left" vertical="top" wrapText="1"/>
      <protection locked="0"/>
    </xf>
    <xf numFmtId="0" fontId="6" fillId="5" borderId="11" xfId="0" applyFont="1" applyFill="1" applyBorder="1" applyAlignment="1" applyProtection="1">
      <alignment horizontal="left" vertical="top" wrapText="1"/>
      <protection locked="0"/>
    </xf>
    <xf numFmtId="0" fontId="4" fillId="5" borderId="0" xfId="0" applyFont="1" applyFill="1" applyBorder="1" applyAlignment="1" applyProtection="1">
      <alignment horizontal="left" vertical="top" wrapText="1"/>
      <protection locked="0"/>
    </xf>
    <xf numFmtId="0" fontId="4" fillId="5" borderId="4" xfId="0" applyFont="1" applyFill="1" applyBorder="1" applyAlignment="1" applyProtection="1">
      <alignment horizontal="left" vertical="top" wrapText="1"/>
      <protection locked="0"/>
    </xf>
    <xf numFmtId="0" fontId="4" fillId="5" borderId="5" xfId="0" applyFont="1" applyFill="1" applyBorder="1" applyAlignment="1" applyProtection="1">
      <alignment horizontal="left" vertical="top" wrapText="1"/>
      <protection locked="0"/>
    </xf>
    <xf numFmtId="0" fontId="4" fillId="5" borderId="6" xfId="0" applyFont="1" applyFill="1" applyBorder="1" applyAlignment="1" applyProtection="1">
      <alignment horizontal="left" vertical="top" wrapText="1"/>
      <protection locked="0"/>
    </xf>
    <xf numFmtId="0" fontId="7" fillId="3" borderId="7" xfId="0" applyFont="1" applyFill="1" applyBorder="1" applyAlignment="1" applyProtection="1">
      <alignment horizontal="center" vertical="top" wrapText="1"/>
      <protection locked="0"/>
    </xf>
    <xf numFmtId="0" fontId="7" fillId="3" borderId="8" xfId="0" applyFont="1" applyFill="1" applyBorder="1" applyAlignment="1" applyProtection="1">
      <alignment horizontal="center" vertical="top" wrapText="1"/>
      <protection locked="0"/>
    </xf>
    <xf numFmtId="0" fontId="7" fillId="3" borderId="9" xfId="0" applyFont="1" applyFill="1" applyBorder="1" applyAlignment="1" applyProtection="1">
      <alignment horizontal="center" vertical="top" wrapText="1"/>
      <protection locked="0"/>
    </xf>
    <xf numFmtId="0" fontId="1" fillId="5" borderId="1" xfId="0" applyFont="1" applyFill="1" applyBorder="1" applyAlignment="1" applyProtection="1">
      <alignment horizontal="left" vertical="top" wrapText="1"/>
      <protection locked="0"/>
    </xf>
    <xf numFmtId="0" fontId="1" fillId="5" borderId="2" xfId="0" applyFont="1" applyFill="1" applyBorder="1" applyAlignment="1" applyProtection="1">
      <alignment horizontal="left" vertical="top" wrapText="1"/>
      <protection locked="0"/>
    </xf>
    <xf numFmtId="0" fontId="1" fillId="5" borderId="3" xfId="0" applyFont="1" applyFill="1" applyBorder="1" applyAlignment="1" applyProtection="1">
      <alignment horizontal="left" vertical="top" wrapText="1"/>
      <protection locked="0"/>
    </xf>
    <xf numFmtId="0" fontId="4" fillId="5" borderId="7" xfId="0" applyFont="1" applyFill="1" applyBorder="1" applyAlignment="1" applyProtection="1">
      <alignment horizontal="left" vertical="center"/>
      <protection locked="0"/>
    </xf>
    <xf numFmtId="0" fontId="4" fillId="5" borderId="8" xfId="0" applyFont="1" applyFill="1" applyBorder="1" applyAlignment="1" applyProtection="1">
      <alignment horizontal="left" vertical="center"/>
      <protection locked="0"/>
    </xf>
    <xf numFmtId="0" fontId="4" fillId="5" borderId="9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left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4" fillId="5" borderId="7" xfId="0" applyFont="1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/>
    </xf>
    <xf numFmtId="0" fontId="4" fillId="5" borderId="9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left" vertical="top"/>
    </xf>
    <xf numFmtId="14" fontId="4" fillId="5" borderId="1" xfId="0" applyNumberFormat="1" applyFont="1" applyFill="1" applyBorder="1" applyAlignment="1" applyProtection="1">
      <alignment horizontal="left" vertical="top" wrapText="1"/>
      <protection locked="0"/>
    </xf>
    <xf numFmtId="0" fontId="4" fillId="5" borderId="2" xfId="0" applyFont="1" applyFill="1" applyBorder="1" applyAlignment="1" applyProtection="1">
      <alignment horizontal="left" vertical="top" wrapText="1"/>
      <protection locked="0"/>
    </xf>
    <xf numFmtId="0" fontId="4" fillId="5" borderId="3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/>
    </xf>
    <xf numFmtId="0" fontId="4" fillId="2" borderId="8" xfId="0" applyFont="1" applyFill="1" applyBorder="1" applyAlignment="1" applyProtection="1">
      <alignment horizontal="left" vertical="top"/>
    </xf>
    <xf numFmtId="0" fontId="4" fillId="2" borderId="9" xfId="0" applyFont="1" applyFill="1" applyBorder="1" applyAlignment="1" applyProtection="1">
      <alignment horizontal="left" vertical="top"/>
    </xf>
    <xf numFmtId="0" fontId="7" fillId="0" borderId="7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right"/>
      <protection locked="0"/>
    </xf>
    <xf numFmtId="0" fontId="4" fillId="3" borderId="8" xfId="0" applyFont="1" applyFill="1" applyBorder="1" applyAlignment="1" applyProtection="1">
      <alignment horizontal="right"/>
      <protection locked="0"/>
    </xf>
    <xf numFmtId="0" fontId="7" fillId="3" borderId="8" xfId="0" applyFont="1" applyFill="1" applyBorder="1" applyAlignment="1" applyProtection="1">
      <alignment horizontal="center"/>
      <protection locked="0"/>
    </xf>
    <xf numFmtId="0" fontId="3" fillId="5" borderId="7" xfId="0" applyFont="1" applyFill="1" applyBorder="1" applyAlignment="1" applyProtection="1">
      <alignment horizontal="left" vertical="top" wrapText="1"/>
      <protection locked="0"/>
    </xf>
    <xf numFmtId="0" fontId="3" fillId="5" borderId="8" xfId="0" applyFont="1" applyFill="1" applyBorder="1" applyAlignment="1" applyProtection="1">
      <alignment horizontal="left" vertical="top" wrapText="1"/>
      <protection locked="0"/>
    </xf>
    <xf numFmtId="0" fontId="3" fillId="5" borderId="9" xfId="0" applyFont="1" applyFill="1" applyBorder="1" applyAlignment="1" applyProtection="1">
      <alignment horizontal="left" vertical="top" wrapText="1"/>
      <protection locked="0"/>
    </xf>
    <xf numFmtId="0" fontId="1" fillId="3" borderId="7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1" fillId="3" borderId="9" xfId="0" applyFont="1" applyFill="1" applyBorder="1" applyAlignment="1" applyProtection="1">
      <alignment horizontal="left" vertical="top"/>
      <protection locked="0"/>
    </xf>
    <xf numFmtId="0" fontId="13" fillId="2" borderId="7" xfId="0" applyFont="1" applyFill="1" applyBorder="1" applyAlignment="1" applyProtection="1">
      <alignment horizontal="center"/>
    </xf>
    <xf numFmtId="0" fontId="13" fillId="2" borderId="8" xfId="0" applyFont="1" applyFill="1" applyBorder="1" applyAlignment="1" applyProtection="1">
      <alignment horizontal="center"/>
    </xf>
    <xf numFmtId="0" fontId="13" fillId="2" borderId="9" xfId="0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 vertical="top" wrapText="1"/>
    </xf>
    <xf numFmtId="0" fontId="9" fillId="3" borderId="8" xfId="0" applyFont="1" applyFill="1" applyBorder="1" applyAlignment="1" applyProtection="1">
      <alignment horizontal="center" vertical="top" wrapText="1"/>
    </xf>
    <xf numFmtId="0" fontId="9" fillId="3" borderId="9" xfId="0" applyFont="1" applyFill="1" applyBorder="1" applyAlignment="1" applyProtection="1">
      <alignment horizontal="center" vertical="top" wrapText="1"/>
    </xf>
    <xf numFmtId="0" fontId="5" fillId="4" borderId="7" xfId="0" applyFont="1" applyFill="1" applyBorder="1" applyAlignment="1" applyProtection="1">
      <alignment horizontal="left" vertical="top" wrapText="1"/>
    </xf>
    <xf numFmtId="0" fontId="5" fillId="4" borderId="8" xfId="0" applyFont="1" applyFill="1" applyBorder="1" applyAlignment="1" applyProtection="1">
      <alignment horizontal="left" vertical="top" wrapText="1"/>
    </xf>
    <xf numFmtId="0" fontId="5" fillId="4" borderId="9" xfId="0" applyFont="1" applyFill="1" applyBorder="1" applyAlignment="1" applyProtection="1">
      <alignment horizontal="left" vertical="top" wrapText="1"/>
    </xf>
    <xf numFmtId="0" fontId="6" fillId="2" borderId="7" xfId="0" applyFont="1" applyFill="1" applyBorder="1" applyAlignment="1" applyProtection="1">
      <alignment vertical="top" wrapText="1"/>
    </xf>
    <xf numFmtId="0" fontId="6" fillId="2" borderId="8" xfId="0" applyFont="1" applyFill="1" applyBorder="1" applyAlignment="1" applyProtection="1">
      <alignment vertical="top" wrapText="1"/>
    </xf>
    <xf numFmtId="0" fontId="6" fillId="2" borderId="9" xfId="0" applyFont="1" applyFill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horizontal="center" vertical="top" wrapText="1"/>
    </xf>
    <xf numFmtId="0" fontId="7" fillId="0" borderId="8" xfId="0" applyFont="1" applyFill="1" applyBorder="1" applyAlignment="1" applyProtection="1">
      <alignment horizontal="center" vertical="top" wrapText="1"/>
    </xf>
    <xf numFmtId="0" fontId="7" fillId="0" borderId="9" xfId="0" applyFont="1" applyFill="1" applyBorder="1" applyAlignment="1" applyProtection="1">
      <alignment horizontal="center" vertical="top" wrapText="1"/>
    </xf>
    <xf numFmtId="0" fontId="8" fillId="4" borderId="7" xfId="0" applyFont="1" applyFill="1" applyBorder="1" applyAlignment="1" applyProtection="1">
      <alignment horizontal="center" vertical="top" wrapText="1"/>
    </xf>
    <xf numFmtId="0" fontId="8" fillId="4" borderId="8" xfId="0" applyFont="1" applyFill="1" applyBorder="1" applyAlignment="1" applyProtection="1">
      <alignment horizontal="center" vertical="top" wrapText="1"/>
    </xf>
    <xf numFmtId="0" fontId="8" fillId="4" borderId="9" xfId="0" applyFont="1" applyFill="1" applyBorder="1" applyAlignment="1" applyProtection="1">
      <alignment horizontal="center" vertical="top" wrapText="1"/>
    </xf>
    <xf numFmtId="0" fontId="5" fillId="2" borderId="7" xfId="0" applyFont="1" applyFill="1" applyBorder="1" applyAlignment="1" applyProtection="1">
      <alignment horizontal="left" vertical="top" wrapText="1"/>
    </xf>
    <xf numFmtId="0" fontId="5" fillId="2" borderId="8" xfId="0" applyFont="1" applyFill="1" applyBorder="1" applyAlignment="1" applyProtection="1">
      <alignment horizontal="left" vertical="top" wrapText="1"/>
    </xf>
    <xf numFmtId="0" fontId="5" fillId="2" borderId="9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7" fillId="3" borderId="7" xfId="0" applyFont="1" applyFill="1" applyBorder="1" applyAlignment="1" applyProtection="1">
      <alignment horizontal="center" wrapText="1"/>
      <protection locked="0"/>
    </xf>
    <xf numFmtId="0" fontId="7" fillId="3" borderId="8" xfId="0" applyFont="1" applyFill="1" applyBorder="1" applyAlignment="1" applyProtection="1">
      <alignment horizontal="center" wrapText="1"/>
      <protection locked="0"/>
    </xf>
    <xf numFmtId="0" fontId="7" fillId="3" borderId="9" xfId="0" applyFont="1" applyFill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6" borderId="7" xfId="0" applyFont="1" applyFill="1" applyBorder="1" applyAlignment="1" applyProtection="1">
      <alignment horizontal="center" vertical="top" wrapText="1"/>
    </xf>
    <xf numFmtId="0" fontId="10" fillId="6" borderId="8" xfId="0" applyFont="1" applyFill="1" applyBorder="1" applyAlignment="1" applyProtection="1">
      <alignment horizontal="center" vertical="top"/>
    </xf>
    <xf numFmtId="0" fontId="10" fillId="6" borderId="9" xfId="0" applyFont="1" applyFill="1" applyBorder="1" applyAlignment="1" applyProtection="1">
      <alignment horizontal="center" vertical="top"/>
    </xf>
    <xf numFmtId="0" fontId="15" fillId="6" borderId="7" xfId="0" applyFont="1" applyFill="1" applyBorder="1" applyAlignment="1" applyProtection="1">
      <alignment horizontal="center" vertical="center"/>
    </xf>
    <xf numFmtId="0" fontId="15" fillId="6" borderId="8" xfId="0" applyFont="1" applyFill="1" applyBorder="1" applyAlignment="1" applyProtection="1">
      <alignment horizontal="center" vertical="center"/>
    </xf>
    <xf numFmtId="0" fontId="15" fillId="6" borderId="9" xfId="0" applyFont="1" applyFill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/>
    </xf>
    <xf numFmtId="0" fontId="18" fillId="0" borderId="8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center" vertical="center"/>
    </xf>
    <xf numFmtId="0" fontId="10" fillId="5" borderId="7" xfId="0" applyFont="1" applyFill="1" applyBorder="1" applyAlignment="1" applyProtection="1">
      <alignment horizontal="center" vertical="center" wrapText="1"/>
    </xf>
    <xf numFmtId="0" fontId="10" fillId="5" borderId="8" xfId="0" applyFont="1" applyFill="1" applyBorder="1" applyAlignment="1" applyProtection="1">
      <alignment horizontal="center" vertical="center"/>
    </xf>
    <xf numFmtId="0" fontId="10" fillId="5" borderId="9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1"/>
  <sheetViews>
    <sheetView tabSelected="1" zoomScale="130" zoomScaleNormal="130" workbookViewId="0">
      <selection activeCell="J14" sqref="J14"/>
    </sheetView>
  </sheetViews>
  <sheetFormatPr defaultRowHeight="15" x14ac:dyDescent="0.25"/>
  <cols>
    <col min="1" max="1" width="9.140625" style="7"/>
    <col min="2" max="2" width="9.42578125" style="7" customWidth="1"/>
    <col min="3" max="11" width="9.140625" style="7"/>
    <col min="12" max="13" width="9.140625" style="7" hidden="1" customWidth="1"/>
    <col min="14" max="14" width="45.42578125" style="8" hidden="1" customWidth="1"/>
    <col min="15" max="15" width="9.140625" style="1" hidden="1" customWidth="1"/>
    <col min="16" max="16384" width="9.140625" style="1"/>
  </cols>
  <sheetData>
    <row r="1" spans="1:14" x14ac:dyDescent="0.25">
      <c r="A1" s="14" t="s">
        <v>54</v>
      </c>
      <c r="B1" s="15"/>
      <c r="C1" s="15"/>
      <c r="D1" s="15"/>
      <c r="E1" s="15"/>
      <c r="F1" s="15"/>
      <c r="G1" s="15"/>
      <c r="H1" s="15"/>
      <c r="I1" s="15"/>
    </row>
    <row r="2" spans="1:14" x14ac:dyDescent="0.25">
      <c r="A2" s="15"/>
      <c r="B2" s="15"/>
      <c r="C2" s="15"/>
      <c r="D2" s="15"/>
      <c r="E2" s="15"/>
      <c r="F2" s="15"/>
      <c r="G2" s="15"/>
      <c r="H2" s="15"/>
      <c r="I2" s="15"/>
    </row>
    <row r="3" spans="1:14" ht="15" customHeight="1" x14ac:dyDescent="0.25">
      <c r="A3" s="124" t="s">
        <v>0</v>
      </c>
      <c r="B3" s="125"/>
      <c r="C3" s="125"/>
      <c r="D3" s="125"/>
      <c r="E3" s="125"/>
      <c r="F3" s="125"/>
      <c r="G3" s="125"/>
      <c r="H3" s="125"/>
      <c r="I3" s="126"/>
    </row>
    <row r="4" spans="1:14" ht="15" customHeight="1" x14ac:dyDescent="0.25">
      <c r="A4" s="127"/>
      <c r="B4" s="128"/>
      <c r="C4" s="128"/>
      <c r="D4" s="128"/>
      <c r="E4" s="128"/>
      <c r="F4" s="128"/>
      <c r="G4" s="128"/>
      <c r="H4" s="128"/>
      <c r="I4" s="129"/>
    </row>
    <row r="5" spans="1:14" ht="42" customHeight="1" x14ac:dyDescent="0.25">
      <c r="A5" s="145" t="s">
        <v>41</v>
      </c>
      <c r="B5" s="146"/>
      <c r="C5" s="147"/>
      <c r="D5" s="148" t="s">
        <v>32</v>
      </c>
      <c r="E5" s="149"/>
      <c r="F5" s="150"/>
      <c r="G5" s="148" t="s">
        <v>33</v>
      </c>
      <c r="H5" s="149"/>
      <c r="I5" s="150"/>
    </row>
    <row r="6" spans="1:14" ht="38.25" customHeight="1" x14ac:dyDescent="0.25">
      <c r="A6" s="130" t="s">
        <v>2</v>
      </c>
      <c r="B6" s="131"/>
      <c r="C6" s="132"/>
      <c r="D6" s="151" t="s">
        <v>48</v>
      </c>
      <c r="E6" s="152"/>
      <c r="F6" s="153"/>
      <c r="G6" s="154" t="s">
        <v>57</v>
      </c>
      <c r="H6" s="155"/>
      <c r="I6" s="156"/>
      <c r="N6" s="12" t="s">
        <v>2</v>
      </c>
    </row>
    <row r="7" spans="1:14" customFormat="1" x14ac:dyDescent="0.25">
      <c r="A7" s="142"/>
      <c r="B7" s="143"/>
      <c r="C7" s="143"/>
      <c r="D7" s="143"/>
      <c r="E7" s="143"/>
      <c r="F7" s="143"/>
      <c r="G7" s="143"/>
      <c r="H7" s="143"/>
      <c r="I7" s="144"/>
      <c r="N7" s="5" t="s">
        <v>20</v>
      </c>
    </row>
    <row r="8" spans="1:14" x14ac:dyDescent="0.25">
      <c r="A8" s="133" t="s">
        <v>42</v>
      </c>
      <c r="B8" s="134"/>
      <c r="C8" s="134"/>
      <c r="D8" s="134"/>
      <c r="E8" s="134"/>
      <c r="F8" s="134"/>
      <c r="G8" s="134"/>
      <c r="H8" s="134"/>
      <c r="I8" s="135"/>
      <c r="N8" s="5"/>
    </row>
    <row r="9" spans="1:14" x14ac:dyDescent="0.25">
      <c r="A9" s="136" t="s">
        <v>18</v>
      </c>
      <c r="B9" s="137"/>
      <c r="C9" s="137"/>
      <c r="D9" s="137"/>
      <c r="E9" s="137"/>
      <c r="F9" s="137"/>
      <c r="G9" s="137"/>
      <c r="H9" s="137"/>
      <c r="I9" s="138"/>
      <c r="N9" s="4" t="s">
        <v>18</v>
      </c>
    </row>
    <row r="10" spans="1:14" ht="28.5" customHeight="1" x14ac:dyDescent="0.25">
      <c r="A10" s="139" t="s">
        <v>50</v>
      </c>
      <c r="B10" s="140"/>
      <c r="C10" s="140"/>
      <c r="D10" s="140"/>
      <c r="E10" s="140"/>
      <c r="F10" s="140"/>
      <c r="G10" s="140"/>
      <c r="H10" s="140"/>
      <c r="I10" s="141"/>
      <c r="N10" s="4" t="s">
        <v>1</v>
      </c>
    </row>
    <row r="11" spans="1:14" x14ac:dyDescent="0.25">
      <c r="A11" s="100"/>
      <c r="B11" s="101"/>
      <c r="C11" s="101"/>
      <c r="D11" s="101"/>
      <c r="E11" s="101"/>
      <c r="F11" s="101"/>
      <c r="G11" s="101"/>
      <c r="H11" s="101"/>
      <c r="I11" s="102"/>
      <c r="N11" s="4" t="s">
        <v>19</v>
      </c>
    </row>
    <row r="12" spans="1:14" x14ac:dyDescent="0.25">
      <c r="A12" s="103"/>
      <c r="B12" s="104"/>
      <c r="C12" s="104"/>
      <c r="D12" s="104"/>
      <c r="E12" s="104"/>
      <c r="F12" s="104"/>
      <c r="G12" s="104"/>
      <c r="H12" s="104"/>
      <c r="I12" s="105"/>
    </row>
    <row r="13" spans="1:14" ht="30" customHeight="1" x14ac:dyDescent="0.25">
      <c r="A13" s="112" t="s">
        <v>34</v>
      </c>
      <c r="B13" s="113"/>
      <c r="C13" s="113"/>
      <c r="D13" s="113"/>
      <c r="E13" s="113"/>
      <c r="F13" s="113"/>
      <c r="G13" s="113"/>
      <c r="H13" s="113"/>
      <c r="I13" s="114"/>
    </row>
    <row r="14" spans="1:14" ht="102" customHeight="1" x14ac:dyDescent="0.25">
      <c r="A14" s="67" t="s">
        <v>64</v>
      </c>
      <c r="B14" s="68"/>
      <c r="C14" s="68"/>
      <c r="D14" s="68"/>
      <c r="E14" s="68"/>
      <c r="F14" s="68"/>
      <c r="G14" s="68"/>
      <c r="H14" s="68"/>
      <c r="I14" s="69"/>
    </row>
    <row r="15" spans="1:14" x14ac:dyDescent="0.25">
      <c r="A15" s="49"/>
      <c r="B15" s="50"/>
      <c r="C15" s="50"/>
      <c r="D15" s="50"/>
      <c r="E15" s="50"/>
      <c r="F15" s="50"/>
      <c r="G15" s="50"/>
      <c r="H15" s="50"/>
      <c r="I15" s="51"/>
    </row>
    <row r="16" spans="1:14" x14ac:dyDescent="0.25">
      <c r="A16" s="121" t="s">
        <v>35</v>
      </c>
      <c r="B16" s="122"/>
      <c r="C16" s="122"/>
      <c r="D16" s="122"/>
      <c r="E16" s="122"/>
      <c r="F16" s="122"/>
      <c r="G16" s="122"/>
      <c r="H16" s="122"/>
      <c r="I16" s="123"/>
      <c r="N16" s="5"/>
    </row>
    <row r="17" spans="1:14" x14ac:dyDescent="0.25">
      <c r="A17" s="115" t="s">
        <v>2</v>
      </c>
      <c r="B17" s="116"/>
      <c r="C17" s="116"/>
      <c r="D17" s="116"/>
      <c r="E17" s="116"/>
      <c r="F17" s="116"/>
      <c r="G17" s="116"/>
      <c r="H17" s="116"/>
      <c r="I17" s="117"/>
      <c r="N17" s="5"/>
    </row>
    <row r="18" spans="1:14" x14ac:dyDescent="0.25">
      <c r="A18" s="118"/>
      <c r="B18" s="119"/>
      <c r="C18" s="119"/>
      <c r="D18" s="119"/>
      <c r="E18" s="119"/>
      <c r="F18" s="119"/>
      <c r="G18" s="119"/>
      <c r="H18" s="119"/>
      <c r="I18" s="120"/>
      <c r="N18" s="5"/>
    </row>
    <row r="19" spans="1:14" ht="28.5" customHeight="1" x14ac:dyDescent="0.25">
      <c r="A19" s="109" t="s">
        <v>36</v>
      </c>
      <c r="B19" s="110"/>
      <c r="C19" s="110"/>
      <c r="D19" s="110"/>
      <c r="E19" s="110"/>
      <c r="F19" s="110"/>
      <c r="G19" s="110"/>
      <c r="H19" s="110"/>
      <c r="I19" s="111"/>
      <c r="N19" s="5"/>
    </row>
    <row r="20" spans="1:14" ht="15" customHeight="1" x14ac:dyDescent="0.25">
      <c r="A20" s="106" t="s">
        <v>20</v>
      </c>
      <c r="B20" s="107"/>
      <c r="C20" s="107"/>
      <c r="D20" s="107"/>
      <c r="E20" s="107"/>
      <c r="F20" s="107"/>
      <c r="G20" s="107"/>
      <c r="H20" s="107"/>
      <c r="I20" s="108"/>
      <c r="N20" s="5" t="s">
        <v>2</v>
      </c>
    </row>
    <row r="21" spans="1:14" x14ac:dyDescent="0.25">
      <c r="A21" s="25" t="str">
        <f>IF(A20="TAK","Jakie środki - opisać:"," ")</f>
        <v xml:space="preserve"> </v>
      </c>
      <c r="B21" s="26"/>
      <c r="C21" s="26"/>
      <c r="D21" s="97"/>
      <c r="E21" s="98"/>
      <c r="F21" s="98"/>
      <c r="G21" s="98"/>
      <c r="H21" s="98"/>
      <c r="I21" s="99"/>
      <c r="N21" s="5" t="s">
        <v>20</v>
      </c>
    </row>
    <row r="22" spans="1:14" x14ac:dyDescent="0.25">
      <c r="A22" s="84" t="s">
        <v>37</v>
      </c>
      <c r="B22" s="53"/>
      <c r="C22" s="53"/>
      <c r="D22" s="53"/>
      <c r="E22" s="53"/>
      <c r="F22" s="53"/>
      <c r="G22" s="53"/>
      <c r="H22" s="53"/>
      <c r="I22" s="55"/>
      <c r="N22" s="8" t="s">
        <v>46</v>
      </c>
    </row>
    <row r="23" spans="1:14" x14ac:dyDescent="0.25">
      <c r="A23" s="85" t="s">
        <v>58</v>
      </c>
      <c r="B23" s="86"/>
      <c r="C23" s="86"/>
      <c r="D23" s="86"/>
      <c r="E23" s="86"/>
      <c r="F23" s="86"/>
      <c r="G23" s="86"/>
      <c r="H23" s="86"/>
      <c r="I23" s="87"/>
      <c r="N23" s="8" t="s">
        <v>47</v>
      </c>
    </row>
    <row r="24" spans="1:14" x14ac:dyDescent="0.25">
      <c r="A24" s="61"/>
      <c r="B24" s="62"/>
      <c r="C24" s="62"/>
      <c r="D24" s="62"/>
      <c r="E24" s="62"/>
      <c r="F24" s="62"/>
      <c r="G24" s="62"/>
      <c r="H24" s="62"/>
      <c r="I24" s="63"/>
      <c r="N24" s="8" t="s">
        <v>48</v>
      </c>
    </row>
    <row r="25" spans="1:14" x14ac:dyDescent="0.25">
      <c r="A25" s="88"/>
      <c r="B25" s="89"/>
      <c r="C25" s="89"/>
      <c r="D25" s="89"/>
      <c r="E25" s="89"/>
      <c r="F25" s="89"/>
      <c r="G25" s="89"/>
      <c r="H25" s="89"/>
      <c r="I25" s="90"/>
      <c r="N25" s="8" t="s">
        <v>49</v>
      </c>
    </row>
    <row r="26" spans="1:14" x14ac:dyDescent="0.25">
      <c r="A26" s="84" t="s">
        <v>38</v>
      </c>
      <c r="B26" s="53"/>
      <c r="C26" s="53"/>
      <c r="D26" s="53"/>
      <c r="E26" s="53"/>
      <c r="F26" s="53"/>
      <c r="G26" s="53"/>
      <c r="H26" s="53"/>
      <c r="I26" s="55"/>
    </row>
    <row r="27" spans="1:14" x14ac:dyDescent="0.25">
      <c r="A27" s="91" t="s">
        <v>3</v>
      </c>
      <c r="B27" s="92"/>
      <c r="C27" s="92"/>
      <c r="D27" s="92"/>
      <c r="E27" s="93"/>
      <c r="F27" s="2" t="s">
        <v>4</v>
      </c>
      <c r="G27" s="94">
        <v>100</v>
      </c>
      <c r="H27" s="95"/>
      <c r="I27" s="3" t="s">
        <v>5</v>
      </c>
      <c r="N27" s="9" t="s">
        <v>21</v>
      </c>
    </row>
    <row r="28" spans="1:14" x14ac:dyDescent="0.25">
      <c r="A28" s="77" t="s">
        <v>6</v>
      </c>
      <c r="B28" s="96"/>
      <c r="C28" s="96"/>
      <c r="D28" s="96"/>
      <c r="E28" s="78"/>
      <c r="F28" s="2" t="s">
        <v>4</v>
      </c>
      <c r="G28" s="94">
        <v>0</v>
      </c>
      <c r="H28" s="95"/>
      <c r="I28" s="3" t="s">
        <v>5</v>
      </c>
      <c r="N28" s="9" t="s">
        <v>22</v>
      </c>
    </row>
    <row r="29" spans="1:14" x14ac:dyDescent="0.25">
      <c r="A29" s="25" t="str">
        <f>IF(A28="INNE","Proponowane inne kryteria - opisać:"," ")</f>
        <v>Proponowane inne kryteria - opisać:</v>
      </c>
      <c r="B29" s="26"/>
      <c r="C29" s="26"/>
      <c r="D29" s="97"/>
      <c r="E29" s="98"/>
      <c r="F29" s="98"/>
      <c r="G29" s="98"/>
      <c r="H29" s="98"/>
      <c r="I29" s="99"/>
      <c r="N29" s="9" t="s">
        <v>23</v>
      </c>
    </row>
    <row r="30" spans="1:14" x14ac:dyDescent="0.25">
      <c r="A30" s="49"/>
      <c r="B30" s="50"/>
      <c r="C30" s="50"/>
      <c r="D30" s="50"/>
      <c r="E30" s="50"/>
      <c r="F30" s="50"/>
      <c r="G30" s="50"/>
      <c r="H30" s="50"/>
      <c r="I30" s="51"/>
      <c r="N30" s="9" t="s">
        <v>24</v>
      </c>
    </row>
    <row r="31" spans="1:14" x14ac:dyDescent="0.25">
      <c r="A31" s="84" t="s">
        <v>39</v>
      </c>
      <c r="B31" s="53"/>
      <c r="C31" s="53"/>
      <c r="D31" s="53"/>
      <c r="E31" s="53"/>
      <c r="F31" s="53"/>
      <c r="G31" s="53"/>
      <c r="H31" s="53"/>
      <c r="I31" s="55"/>
      <c r="N31" s="9" t="s">
        <v>6</v>
      </c>
    </row>
    <row r="32" spans="1:14" x14ac:dyDescent="0.25">
      <c r="A32" s="73" t="s">
        <v>7</v>
      </c>
      <c r="B32" s="74"/>
      <c r="C32" s="19">
        <v>4700</v>
      </c>
      <c r="D32" s="20"/>
      <c r="E32" s="20"/>
      <c r="F32" s="20"/>
      <c r="G32" s="20"/>
      <c r="H32" s="20"/>
      <c r="I32" s="21"/>
    </row>
    <row r="33" spans="1:14" x14ac:dyDescent="0.25">
      <c r="A33" s="75" t="s">
        <v>8</v>
      </c>
      <c r="B33" s="76"/>
      <c r="C33" s="76"/>
      <c r="D33" s="77" t="s">
        <v>20</v>
      </c>
      <c r="E33" s="78"/>
      <c r="F33" s="49" t="str">
        <f>IF(D33="TAK","Zakładana wysokość:"," ")</f>
        <v xml:space="preserve"> </v>
      </c>
      <c r="G33" s="51"/>
      <c r="H33" s="10"/>
      <c r="I33" s="11" t="s">
        <v>5</v>
      </c>
    </row>
    <row r="34" spans="1:14" x14ac:dyDescent="0.25">
      <c r="A34" s="75" t="s">
        <v>53</v>
      </c>
      <c r="B34" s="79"/>
      <c r="C34" s="79"/>
      <c r="D34" s="79"/>
      <c r="E34" s="80"/>
      <c r="F34" s="81"/>
      <c r="G34" s="82"/>
      <c r="H34" s="82"/>
      <c r="I34" s="83"/>
      <c r="N34" s="6" t="s">
        <v>2</v>
      </c>
    </row>
    <row r="35" spans="1:14" x14ac:dyDescent="0.25">
      <c r="A35" s="37" t="s">
        <v>9</v>
      </c>
      <c r="B35" s="38"/>
      <c r="C35" s="38"/>
      <c r="D35" s="38"/>
      <c r="E35" s="39"/>
      <c r="F35" s="70" t="s">
        <v>55</v>
      </c>
      <c r="G35" s="71"/>
      <c r="H35" s="71"/>
      <c r="I35" s="72"/>
      <c r="N35" s="8" t="s">
        <v>20</v>
      </c>
    </row>
    <row r="36" spans="1:14" x14ac:dyDescent="0.25">
      <c r="A36" s="37" t="s">
        <v>10</v>
      </c>
      <c r="B36" s="38"/>
      <c r="C36" s="38"/>
      <c r="D36" s="38"/>
      <c r="E36" s="38"/>
      <c r="F36" s="38"/>
      <c r="G36" s="38"/>
      <c r="H36" s="38"/>
      <c r="I36" s="39"/>
    </row>
    <row r="37" spans="1:14" x14ac:dyDescent="0.25">
      <c r="A37" s="40" t="s">
        <v>59</v>
      </c>
      <c r="B37" s="41"/>
      <c r="C37" s="41"/>
      <c r="D37" s="41"/>
      <c r="E37" s="41"/>
      <c r="F37" s="41"/>
      <c r="G37" s="41"/>
      <c r="H37" s="41"/>
      <c r="I37" s="42"/>
    </row>
    <row r="38" spans="1:14" x14ac:dyDescent="0.25">
      <c r="A38" s="43" t="s">
        <v>11</v>
      </c>
      <c r="B38" s="44"/>
      <c r="C38" s="44"/>
      <c r="D38" s="44"/>
      <c r="E38" s="44"/>
      <c r="F38" s="44"/>
      <c r="G38" s="44"/>
      <c r="H38" s="44"/>
      <c r="I38" s="45"/>
      <c r="N38" s="13" t="s">
        <v>13</v>
      </c>
    </row>
    <row r="39" spans="1:14" x14ac:dyDescent="0.25">
      <c r="A39" s="37" t="s">
        <v>12</v>
      </c>
      <c r="B39" s="38"/>
      <c r="C39" s="38"/>
      <c r="D39" s="38"/>
      <c r="E39" s="39"/>
      <c r="F39" s="46">
        <v>44658</v>
      </c>
      <c r="G39" s="47"/>
      <c r="H39" s="47"/>
      <c r="I39" s="48"/>
      <c r="N39" s="13" t="s">
        <v>25</v>
      </c>
    </row>
    <row r="40" spans="1:14" x14ac:dyDescent="0.25">
      <c r="A40" s="49"/>
      <c r="B40" s="50"/>
      <c r="C40" s="50"/>
      <c r="D40" s="50"/>
      <c r="E40" s="50"/>
      <c r="F40" s="50"/>
      <c r="G40" s="50"/>
      <c r="H40" s="50"/>
      <c r="I40" s="51"/>
      <c r="N40" s="13" t="s">
        <v>26</v>
      </c>
    </row>
    <row r="41" spans="1:14" ht="29.25" customHeight="1" x14ac:dyDescent="0.25">
      <c r="A41" s="52" t="s">
        <v>51</v>
      </c>
      <c r="B41" s="53"/>
      <c r="C41" s="53"/>
      <c r="D41" s="53"/>
      <c r="E41" s="53"/>
      <c r="F41" s="64" t="s">
        <v>43</v>
      </c>
      <c r="G41" s="65"/>
      <c r="H41" s="65"/>
      <c r="I41" s="66"/>
      <c r="N41" s="13" t="s">
        <v>27</v>
      </c>
    </row>
    <row r="42" spans="1:14" ht="17.25" customHeight="1" x14ac:dyDescent="0.25">
      <c r="A42" s="25" t="str">
        <f>IF(F41="Zakup od monopolisty","Uzasadnić - opisać:"," ")</f>
        <v xml:space="preserve"> </v>
      </c>
      <c r="B42" s="26"/>
      <c r="C42" s="27"/>
      <c r="D42" s="28"/>
      <c r="E42" s="29"/>
      <c r="F42" s="29"/>
      <c r="G42" s="29"/>
      <c r="H42" s="29"/>
      <c r="I42" s="30"/>
      <c r="N42" s="13" t="s">
        <v>28</v>
      </c>
    </row>
    <row r="43" spans="1:14" ht="15.75" customHeight="1" x14ac:dyDescent="0.25">
      <c r="A43" s="31" t="str">
        <f>IF(F41="postępowanie zgodnie z ustawą PZP","Skonsultować z działem RZ"," ")</f>
        <v xml:space="preserve"> </v>
      </c>
      <c r="B43" s="32"/>
      <c r="C43" s="32"/>
      <c r="D43" s="32"/>
      <c r="E43" s="32"/>
      <c r="F43" s="32"/>
      <c r="G43" s="32"/>
      <c r="H43" s="32"/>
      <c r="I43" s="33"/>
      <c r="N43" s="13" t="s">
        <v>43</v>
      </c>
    </row>
    <row r="44" spans="1:14" ht="15.75" customHeight="1" x14ac:dyDescent="0.25">
      <c r="A44" s="52" t="s">
        <v>40</v>
      </c>
      <c r="B44" s="53"/>
      <c r="C44" s="53"/>
      <c r="D44" s="53"/>
      <c r="E44" s="53"/>
      <c r="F44" s="53"/>
      <c r="G44" s="53"/>
      <c r="H44" s="53"/>
      <c r="I44" s="55"/>
      <c r="N44" s="13" t="s">
        <v>44</v>
      </c>
    </row>
    <row r="45" spans="1:14" x14ac:dyDescent="0.25">
      <c r="A45" s="16" t="s">
        <v>31</v>
      </c>
      <c r="B45" s="17"/>
      <c r="C45" s="17"/>
      <c r="D45" s="17"/>
      <c r="E45" s="17"/>
      <c r="F45" s="17"/>
      <c r="G45" s="17"/>
      <c r="H45" s="17"/>
      <c r="I45" s="18"/>
      <c r="N45" s="13" t="s">
        <v>45</v>
      </c>
    </row>
    <row r="46" spans="1:14" ht="15" customHeight="1" x14ac:dyDescent="0.25">
      <c r="A46" s="67" t="s">
        <v>60</v>
      </c>
      <c r="B46" s="68"/>
      <c r="C46" s="68"/>
      <c r="D46" s="68"/>
      <c r="E46" s="68"/>
      <c r="F46" s="68"/>
      <c r="G46" s="68"/>
      <c r="H46" s="68"/>
      <c r="I46" s="69"/>
    </row>
    <row r="47" spans="1:14" x14ac:dyDescent="0.25">
      <c r="A47" s="34" t="s">
        <v>61</v>
      </c>
      <c r="B47" s="35"/>
      <c r="C47" s="35"/>
      <c r="D47" s="35"/>
      <c r="E47" s="35"/>
      <c r="F47" s="35"/>
      <c r="G47" s="35"/>
      <c r="H47" s="35"/>
      <c r="I47" s="36"/>
    </row>
    <row r="48" spans="1:14" x14ac:dyDescent="0.25">
      <c r="A48" s="34" t="s">
        <v>62</v>
      </c>
      <c r="B48" s="35"/>
      <c r="C48" s="35"/>
      <c r="D48" s="35"/>
      <c r="E48" s="35"/>
      <c r="F48" s="35"/>
      <c r="G48" s="35"/>
      <c r="H48" s="35"/>
      <c r="I48" s="36"/>
    </row>
    <row r="49" spans="1:9" x14ac:dyDescent="0.25">
      <c r="A49" s="34"/>
      <c r="B49" s="54"/>
      <c r="C49" s="54"/>
      <c r="D49" s="54"/>
      <c r="E49" s="54"/>
      <c r="F49" s="54"/>
      <c r="G49" s="54"/>
      <c r="H49" s="54"/>
      <c r="I49" s="36"/>
    </row>
    <row r="50" spans="1:9" ht="16.5" customHeight="1" x14ac:dyDescent="0.25">
      <c r="A50" s="34"/>
      <c r="B50" s="54"/>
      <c r="C50" s="54"/>
      <c r="D50" s="54"/>
      <c r="E50" s="54"/>
      <c r="F50" s="54"/>
      <c r="G50" s="54"/>
      <c r="H50" s="54"/>
      <c r="I50" s="36"/>
    </row>
    <row r="51" spans="1:9" ht="13.5" customHeight="1" x14ac:dyDescent="0.25">
      <c r="A51" s="49"/>
      <c r="B51" s="50"/>
      <c r="C51" s="50"/>
      <c r="D51" s="50"/>
      <c r="E51" s="50"/>
      <c r="F51" s="50"/>
      <c r="G51" s="50"/>
      <c r="H51" s="50"/>
      <c r="I51" s="51"/>
    </row>
    <row r="52" spans="1:9" ht="41.25" customHeight="1" x14ac:dyDescent="0.25">
      <c r="A52" s="52" t="s">
        <v>52</v>
      </c>
      <c r="B52" s="53"/>
      <c r="C52" s="53"/>
      <c r="D52" s="53"/>
      <c r="E52" s="53"/>
      <c r="F52" s="53"/>
      <c r="G52" s="53"/>
      <c r="H52" s="53"/>
      <c r="I52" s="55"/>
    </row>
    <row r="53" spans="1:9" ht="15" customHeight="1" x14ac:dyDescent="0.25">
      <c r="A53" s="56" t="s">
        <v>63</v>
      </c>
      <c r="B53" s="57"/>
      <c r="C53" s="57"/>
      <c r="D53" s="57"/>
      <c r="E53" s="57"/>
      <c r="F53" s="57"/>
      <c r="G53" s="57"/>
      <c r="H53" s="57"/>
      <c r="I53" s="58"/>
    </row>
    <row r="54" spans="1:9" x14ac:dyDescent="0.25">
      <c r="A54" s="59" t="s">
        <v>29</v>
      </c>
      <c r="B54" s="23"/>
      <c r="C54" s="23"/>
      <c r="D54" s="23"/>
      <c r="E54" s="23"/>
      <c r="F54" s="23"/>
      <c r="G54" s="23"/>
      <c r="H54" s="23"/>
      <c r="I54" s="24"/>
    </row>
    <row r="55" spans="1:9" x14ac:dyDescent="0.25">
      <c r="A55" s="22" t="s">
        <v>56</v>
      </c>
      <c r="B55" s="23"/>
      <c r="C55" s="23"/>
      <c r="D55" s="23"/>
      <c r="E55" s="23"/>
      <c r="F55" s="23"/>
      <c r="G55" s="23"/>
      <c r="H55" s="23"/>
      <c r="I55" s="24"/>
    </row>
    <row r="56" spans="1:9" x14ac:dyDescent="0.25">
      <c r="A56" s="22" t="s">
        <v>30</v>
      </c>
      <c r="B56" s="23"/>
      <c r="C56" s="23"/>
      <c r="D56" s="23"/>
      <c r="E56" s="23"/>
      <c r="F56" s="23"/>
      <c r="G56" s="23"/>
      <c r="H56" s="23"/>
      <c r="I56" s="24"/>
    </row>
    <row r="57" spans="1:9" x14ac:dyDescent="0.25">
      <c r="A57" s="22" t="s">
        <v>14</v>
      </c>
      <c r="B57" s="60"/>
      <c r="C57" s="60"/>
      <c r="D57" s="60"/>
      <c r="E57" s="60"/>
      <c r="F57" s="60"/>
      <c r="G57" s="60"/>
      <c r="H57" s="60"/>
      <c r="I57" s="24"/>
    </row>
    <row r="58" spans="1:9" x14ac:dyDescent="0.25">
      <c r="A58" s="22" t="s">
        <v>15</v>
      </c>
      <c r="B58" s="60"/>
      <c r="C58" s="60"/>
      <c r="D58" s="60"/>
      <c r="E58" s="60"/>
      <c r="F58" s="60"/>
      <c r="G58" s="60"/>
      <c r="H58" s="60"/>
      <c r="I58" s="24"/>
    </row>
    <row r="59" spans="1:9" x14ac:dyDescent="0.25">
      <c r="A59" s="22" t="s">
        <v>16</v>
      </c>
      <c r="B59" s="60"/>
      <c r="C59" s="60"/>
      <c r="D59" s="60"/>
      <c r="E59" s="60"/>
      <c r="F59" s="60"/>
      <c r="G59" s="60"/>
      <c r="H59" s="60"/>
      <c r="I59" s="24"/>
    </row>
    <row r="60" spans="1:9" x14ac:dyDescent="0.25">
      <c r="A60" s="61" t="s">
        <v>17</v>
      </c>
      <c r="B60" s="62"/>
      <c r="C60" s="62"/>
      <c r="D60" s="62"/>
      <c r="E60" s="62"/>
      <c r="F60" s="62"/>
      <c r="G60" s="62"/>
      <c r="H60" s="62"/>
      <c r="I60" s="63"/>
    </row>
    <row r="61" spans="1:9" x14ac:dyDescent="0.25">
      <c r="A61" s="49"/>
      <c r="B61" s="50"/>
      <c r="C61" s="50"/>
      <c r="D61" s="50"/>
      <c r="E61" s="50"/>
      <c r="F61" s="50"/>
      <c r="G61" s="50"/>
      <c r="H61" s="50"/>
      <c r="I61" s="51"/>
    </row>
  </sheetData>
  <mergeCells count="74">
    <mergeCell ref="A3:I4"/>
    <mergeCell ref="A6:C6"/>
    <mergeCell ref="A8:I8"/>
    <mergeCell ref="A9:I9"/>
    <mergeCell ref="A10:I10"/>
    <mergeCell ref="A7:I7"/>
    <mergeCell ref="A5:C5"/>
    <mergeCell ref="D5:F5"/>
    <mergeCell ref="G5:I5"/>
    <mergeCell ref="D6:F6"/>
    <mergeCell ref="G6:I6"/>
    <mergeCell ref="A11:I11"/>
    <mergeCell ref="A12:I12"/>
    <mergeCell ref="A20:I20"/>
    <mergeCell ref="A19:I19"/>
    <mergeCell ref="A21:C21"/>
    <mergeCell ref="D21:I21"/>
    <mergeCell ref="A13:I13"/>
    <mergeCell ref="A14:I14"/>
    <mergeCell ref="A15:I15"/>
    <mergeCell ref="A17:I17"/>
    <mergeCell ref="A18:I18"/>
    <mergeCell ref="A16:I16"/>
    <mergeCell ref="A31:I31"/>
    <mergeCell ref="A22:I22"/>
    <mergeCell ref="A23:I24"/>
    <mergeCell ref="A25:I25"/>
    <mergeCell ref="A26:I26"/>
    <mergeCell ref="A27:E27"/>
    <mergeCell ref="G27:H27"/>
    <mergeCell ref="A28:E28"/>
    <mergeCell ref="G28:H28"/>
    <mergeCell ref="A29:C29"/>
    <mergeCell ref="D29:I29"/>
    <mergeCell ref="A30:I30"/>
    <mergeCell ref="A32:B32"/>
    <mergeCell ref="A33:C33"/>
    <mergeCell ref="D33:E33"/>
    <mergeCell ref="F33:G33"/>
    <mergeCell ref="A34:E34"/>
    <mergeCell ref="F34:I34"/>
    <mergeCell ref="F41:I41"/>
    <mergeCell ref="A44:I44"/>
    <mergeCell ref="A46:I46"/>
    <mergeCell ref="A47:I47"/>
    <mergeCell ref="A35:E35"/>
    <mergeCell ref="F35:I35"/>
    <mergeCell ref="A61:I61"/>
    <mergeCell ref="A49:I49"/>
    <mergeCell ref="A51:I51"/>
    <mergeCell ref="A52:I52"/>
    <mergeCell ref="A53:I53"/>
    <mergeCell ref="A54:I54"/>
    <mergeCell ref="A50:I50"/>
    <mergeCell ref="A59:I59"/>
    <mergeCell ref="A58:I58"/>
    <mergeCell ref="A57:I57"/>
    <mergeCell ref="A60:I60"/>
    <mergeCell ref="A1:I2"/>
    <mergeCell ref="A45:I45"/>
    <mergeCell ref="C32:I32"/>
    <mergeCell ref="A55:I55"/>
    <mergeCell ref="A56:I56"/>
    <mergeCell ref="A42:C42"/>
    <mergeCell ref="D42:I42"/>
    <mergeCell ref="A43:I43"/>
    <mergeCell ref="A48:I48"/>
    <mergeCell ref="A36:I36"/>
    <mergeCell ref="A37:I37"/>
    <mergeCell ref="A38:I38"/>
    <mergeCell ref="A39:E39"/>
    <mergeCell ref="F39:I39"/>
    <mergeCell ref="A40:I40"/>
    <mergeCell ref="A41:E41"/>
  </mergeCells>
  <conditionalFormatting sqref="N6:N8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{D9220E8D-FE6E-42B3-955B-1A2036105A93}</x14:id>
        </ext>
      </extLst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">
    <cfRule type="expression" dxfId="3" priority="4">
      <formula>$N$8</formula>
    </cfRule>
    <cfRule type="expression" dxfId="2" priority="5">
      <formula>$N$8</formula>
    </cfRule>
  </conditionalFormatting>
  <conditionalFormatting sqref="A6:C6">
    <cfRule type="expression" priority="3">
      <formula>$N$8</formula>
    </cfRule>
  </conditionalFormatting>
  <conditionalFormatting sqref="N7">
    <cfRule type="expression" dxfId="1" priority="1">
      <formula>$N$8</formula>
    </cfRule>
    <cfRule type="expression" dxfId="0" priority="2">
      <formula>$N$8</formula>
    </cfRule>
  </conditionalFormatting>
  <dataValidations count="9">
    <dataValidation type="list" allowBlank="1" showInputMessage="1" showErrorMessage="1" sqref="F41:I41" xr:uid="{00000000-0002-0000-0000-000000000000}">
      <formula1>$N$38:$N$46</formula1>
    </dataValidation>
    <dataValidation type="list" allowBlank="1" showInputMessage="1" showErrorMessage="1" sqref="A28:E28" xr:uid="{00000000-0002-0000-0000-000001000000}">
      <formula1>$N$26:$N$31</formula1>
    </dataValidation>
    <dataValidation type="list" allowBlank="1" showInputMessage="1" showErrorMessage="1" sqref="A9:I9" xr:uid="{00000000-0002-0000-0000-000002000000}">
      <formula1>$N$9:$N$12</formula1>
    </dataValidation>
    <dataValidation type="list" allowBlank="1" showInputMessage="1" showErrorMessage="1" sqref="N6" xr:uid="{00000000-0002-0000-0000-000003000000}">
      <formula1>#REF!</formula1>
    </dataValidation>
    <dataValidation type="list" allowBlank="1" showInputMessage="1" showErrorMessage="1" sqref="A20:I20" xr:uid="{00000000-0002-0000-0000-000004000000}">
      <formula1>$N$20:$N$21</formula1>
    </dataValidation>
    <dataValidation type="list" allowBlank="1" showInputMessage="1" showErrorMessage="1" sqref="D6:F6" xr:uid="{00000000-0002-0000-0000-000005000000}">
      <formula1>$N$22:$N$25</formula1>
    </dataValidation>
    <dataValidation type="list" allowBlank="1" showInputMessage="1" showErrorMessage="1" sqref="A6:C6" xr:uid="{00000000-0002-0000-0000-000006000000}">
      <formula1>$N$6:$N$8</formula1>
    </dataValidation>
    <dataValidation type="list" allowBlank="1" showInputMessage="1" showErrorMessage="1" sqref="D33:E33" xr:uid="{00000000-0002-0000-0000-000007000000}">
      <formula1>$N$34:$N$35</formula1>
    </dataValidation>
    <dataValidation type="list" allowBlank="1" showInputMessage="1" showErrorMessage="1" sqref="A17:I17" xr:uid="{00000000-0002-0000-0000-000008000000}">
      <formula1>$N$6:$N$7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9220E8D-FE6E-42B3-955B-1A2036105A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N6:N8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NI Davide Cernuto</cp:lastModifiedBy>
  <dcterms:created xsi:type="dcterms:W3CDTF">2020-10-06T04:47:38Z</dcterms:created>
  <dcterms:modified xsi:type="dcterms:W3CDTF">2022-04-07T09:03:27Z</dcterms:modified>
</cp:coreProperties>
</file>