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yna.piotrowska\Desktop\ZP.76.2024\5. SWZ wraz z załącznikami\Do ogłoszenia\"/>
    </mc:Choice>
  </mc:AlternateContent>
  <xr:revisionPtr revIDLastSave="0" documentId="13_ncr:1_{6CCDFE4D-0B94-4D43-BF7D-EC21DEB54D26}" xr6:coauthVersionLast="47" xr6:coauthVersionMax="47" xr10:uidLastSave="{00000000-0000-0000-0000-000000000000}"/>
  <bookViews>
    <workbookView xWindow="16995" yWindow="45" windowWidth="11295" windowHeight="14565" xr2:uid="{2AD73304-2586-4AFF-AB15-24D5753621F3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4" i="2" l="1"/>
  <c r="E105" i="2"/>
  <c r="E106" i="2"/>
  <c r="E107" i="2"/>
  <c r="E108" i="2"/>
  <c r="E109" i="2"/>
  <c r="E110" i="2"/>
  <c r="E103" i="2"/>
  <c r="E96" i="2"/>
  <c r="E97" i="2"/>
  <c r="E98" i="2"/>
  <c r="E99" i="2"/>
  <c r="E100" i="2"/>
  <c r="E101" i="2"/>
  <c r="E95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80" i="2"/>
  <c r="E7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58" i="2"/>
  <c r="E49" i="2"/>
  <c r="E50" i="2"/>
  <c r="E51" i="2"/>
  <c r="E52" i="2"/>
  <c r="E53" i="2"/>
  <c r="E54" i="2"/>
  <c r="E55" i="2"/>
  <c r="E56" i="2"/>
  <c r="E48" i="2"/>
  <c r="E40" i="2"/>
  <c r="E41" i="2"/>
  <c r="E42" i="2"/>
  <c r="E43" i="2"/>
  <c r="E44" i="2"/>
  <c r="E45" i="2"/>
  <c r="E46" i="2"/>
  <c r="E23" i="2"/>
  <c r="E24" i="2"/>
  <c r="E25" i="2"/>
  <c r="E26" i="2"/>
  <c r="E29" i="2"/>
  <c r="E30" i="2"/>
  <c r="E31" i="2"/>
  <c r="E32" i="2"/>
  <c r="E33" i="2"/>
  <c r="E34" i="2"/>
  <c r="E35" i="2"/>
  <c r="E36" i="2"/>
  <c r="E37" i="2"/>
  <c r="E39" i="2"/>
  <c r="E28" i="2"/>
  <c r="E22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6" i="2"/>
  <c r="E111" i="2" l="1"/>
</calcChain>
</file>

<file path=xl/sharedStrings.xml><?xml version="1.0" encoding="utf-8"?>
<sst xmlns="http://schemas.openxmlformats.org/spreadsheetml/2006/main" count="214" uniqueCount="123">
  <si>
    <t>szt.</t>
  </si>
  <si>
    <t>Demontaż i montaż zamka drzwi</t>
  </si>
  <si>
    <t>Demontaż i montaż zawiasów drzwiowych</t>
  </si>
  <si>
    <t>Awaryjne rozwiercenie wkładki drzwi</t>
  </si>
  <si>
    <t>Awaryjne rozwiercenie zamka drzwi</t>
  </si>
  <si>
    <t>Przecięcie kłódki</t>
  </si>
  <si>
    <t>Demontaż i montaż  zamka meblowego drzwi, szuflady</t>
  </si>
  <si>
    <t>Regulacja domykacza drzwi</t>
  </si>
  <si>
    <t>Regulacja klamki panicznej drzwi</t>
  </si>
  <si>
    <t>Regulacja zamka drzwi</t>
  </si>
  <si>
    <t>Montaż akcesoriów łazienkowych</t>
  </si>
  <si>
    <t>Demontaż i montaż podajnika na ręczniki papierowe</t>
  </si>
  <si>
    <t>Demontaż i montaż podajnika na papier toaletowy</t>
  </si>
  <si>
    <t>Demontaż i montaż podajnika na mydło, płyn do dezynfekcji</t>
  </si>
  <si>
    <t>Montaż drzwi</t>
  </si>
  <si>
    <t>Obróbka otworów drzwiowych</t>
  </si>
  <si>
    <t>Demontaż ościeżnicy drzwiowej</t>
  </si>
  <si>
    <t>Montaż drzwi zewnętrznych (gotowy otwór)</t>
  </si>
  <si>
    <t>Montaż drzwi wewnętrznych</t>
  </si>
  <si>
    <t>Podcinanie drzwi</t>
  </si>
  <si>
    <t>Wykonanie otworu na drzwi w ściance z płyt gips-karton</t>
  </si>
  <si>
    <t>Montaż drzwi zewnętrznych z wycięciem starej ościeżnicy</t>
  </si>
  <si>
    <t>Wykucie otworu drzwiowego w ściance działowej</t>
  </si>
  <si>
    <t>Sufit podwieszany jednopoziomowy</t>
  </si>
  <si>
    <t>m2</t>
  </si>
  <si>
    <t>Sufit podwieszany dwupoziomowy</t>
  </si>
  <si>
    <t>Wpust punktowy na oświetlenie</t>
  </si>
  <si>
    <t>Montaż taśmy LED - jednokolorowa</t>
  </si>
  <si>
    <t>Montaż halogenów wpuszczanych</t>
  </si>
  <si>
    <t>Montaż halogenów nawierzchniowych</t>
  </si>
  <si>
    <t>Montaż cokołów ciętych</t>
  </si>
  <si>
    <t>Układanie płytek</t>
  </si>
  <si>
    <t>Układanie terakoty</t>
  </si>
  <si>
    <t>Fugowanie</t>
  </si>
  <si>
    <t>Wyrównanie ścian i posadzki pod nowe płytki</t>
  </si>
  <si>
    <t>Zamocowanie narożnych listew</t>
  </si>
  <si>
    <t>Wiercenie otworów w glazurze</t>
  </si>
  <si>
    <t>Skucie starej glazury</t>
  </si>
  <si>
    <t>Wyszlifowanie krawędzi płytek na narożnikach</t>
  </si>
  <si>
    <t>Malowanie ścian</t>
  </si>
  <si>
    <t>Skrobanie i mycie ścian z farby klejowej (pod malowanie)</t>
  </si>
  <si>
    <t>Malowanie okien</t>
  </si>
  <si>
    <t>Lakierowanie (farby olejne)</t>
  </si>
  <si>
    <t>Malowanie sufitu jednokrotne (farba-biała)</t>
  </si>
  <si>
    <t>Gruntowanie</t>
  </si>
  <si>
    <t>Malowanie ścian jednokrotne (farba-biała)</t>
  </si>
  <si>
    <t>Skrobanie starych powłok malarskich</t>
  </si>
  <si>
    <t>Malowanie ścian jednokrotne (farba-kolor)</t>
  </si>
  <si>
    <t>Malowanie ścian dwukrotne (farba-biała)</t>
  </si>
  <si>
    <t>Malowanie ścian dwukrotne (farba-kolor)</t>
  </si>
  <si>
    <t>Malowanie sufitu dwukrotne (farba-biała)</t>
  </si>
  <si>
    <t>Malowanie sufitu jednokrotne (farba-kolor)</t>
  </si>
  <si>
    <t>Malowanie sufitu dwukrotne (farba-kolor)</t>
  </si>
  <si>
    <t>Malowanie podkładowe</t>
  </si>
  <si>
    <t>Malowanie balustrad lub poręczy balkonowych</t>
  </si>
  <si>
    <t>Impregnacja drewna 3 krotne nasycenie pędzlem</t>
  </si>
  <si>
    <t>Malowanie drzwi</t>
  </si>
  <si>
    <t>Usługi murarsko-tynkarskie</t>
  </si>
  <si>
    <t>Warstwa wyrównująca pod gładzie (przy bardzo nierównych tynkach)</t>
  </si>
  <si>
    <t>Obsadzanie narożników aluminiowych</t>
  </si>
  <si>
    <t>Wyburzanie ścian z cegły</t>
  </si>
  <si>
    <t>Montaż parapetów wewnętrznych</t>
  </si>
  <si>
    <t>Naprawa rys i pęknięć</t>
  </si>
  <si>
    <t>Montaż kasetonów</t>
  </si>
  <si>
    <t>Wylewki samopoziomujące</t>
  </si>
  <si>
    <t>Wyrównywanie krzywych naroży przed gładzią</t>
  </si>
  <si>
    <t>Murowanie z cegły</t>
  </si>
  <si>
    <t>Wyrównanie ścian tynkiem gipsowym</t>
  </si>
  <si>
    <t>Obróbka otworów okiennych</t>
  </si>
  <si>
    <t>Skuwanie tynku</t>
  </si>
  <si>
    <t>Montaż płyt gips-karton na klej</t>
  </si>
  <si>
    <t>Szpachlowanie łączeń między płytami gipsowo-kartonowymi</t>
  </si>
  <si>
    <t>Montaż narożników aluminiowych</t>
  </si>
  <si>
    <t>Montaż płyt gips-karton na stelażu</t>
  </si>
  <si>
    <t>Wszpachlowanie siatki zbrojącej na pęknięciach i zarysowaniach</t>
  </si>
  <si>
    <t>Ścianka działowa z płyty gips-karton</t>
  </si>
  <si>
    <t>Naprawa powierzchni podłóg</t>
  </si>
  <si>
    <t>Wycięcie i wstawienie uszkodzonej wykładziny PCV</t>
  </si>
  <si>
    <t>Wymiana listew przypodłogowych</t>
  </si>
  <si>
    <t>Podklejenie wykładziny PCV, dywanowej</t>
  </si>
  <si>
    <t>Montaż listew łączeniowych</t>
  </si>
  <si>
    <t>Dokument musi być podpisany kwalifikowanym podpisem elektronicznym lub podpisem zaufanym albo podpisem osobistym.</t>
  </si>
  <si>
    <t>Demontaż i montaż klamki drzwiowej</t>
  </si>
  <si>
    <t>Demontaż i montaż wkładki drzwiowej</t>
  </si>
  <si>
    <t>Awaryjne otwarcie drzwiczek, szuflady meblowej</t>
  </si>
  <si>
    <t>Regulacja zawiasów drzwi</t>
  </si>
  <si>
    <t>Regulacja okna</t>
  </si>
  <si>
    <t>Wymiana elektrozamka</t>
  </si>
  <si>
    <t>Wymiana zameczka w podajniku</t>
  </si>
  <si>
    <t>Wymiana deski sedesowej</t>
  </si>
  <si>
    <t>Montaż drzwi rewizyjnych 50x50</t>
  </si>
  <si>
    <t>Montaż skrzydła w futrynie</t>
  </si>
  <si>
    <t>Gipsowanie, szlifowanie sufitu/ścian</t>
  </si>
  <si>
    <t>Sufit podwieszany (kasetony)</t>
  </si>
  <si>
    <t>m.b.</t>
  </si>
  <si>
    <t xml:space="preserve"> szt.</t>
  </si>
  <si>
    <t>Koszyk usługowo-cenowy</t>
  </si>
  <si>
    <t>J.m.</t>
  </si>
  <si>
    <t xml:space="preserve">   Ilość</t>
  </si>
  <si>
    <t>Cena jedn. netto</t>
  </si>
  <si>
    <t xml:space="preserve">Wartość netto </t>
  </si>
  <si>
    <t>Naprawy ślusarskie</t>
  </si>
  <si>
    <t>Sufit/ściany</t>
  </si>
  <si>
    <t>Usługa glazurnicza</t>
  </si>
  <si>
    <t>Malowanie rur wod. - kan, lub c.o.</t>
  </si>
  <si>
    <t>Malowanie na biało grzejników (1 żebro)</t>
  </si>
  <si>
    <t>Naprawa ławek (wymiana desek) teren zewnętrzny</t>
  </si>
  <si>
    <t>Malowanie ławek teren zewnętrzny</t>
  </si>
  <si>
    <t>Docieplanie ścian wewnątrz (styropian)</t>
  </si>
  <si>
    <t>Szlamowanie</t>
  </si>
  <si>
    <t>Montaż karton gipsów</t>
  </si>
  <si>
    <t>m. b.</t>
  </si>
  <si>
    <t>Cyklinowanie/lakierowanie parkietu</t>
  </si>
  <si>
    <t>Montaż paneli podłogowych</t>
  </si>
  <si>
    <t>1 rg.</t>
  </si>
  <si>
    <t xml:space="preserve"> 1 rg.</t>
  </si>
  <si>
    <t>Łącznie wartość netto:</t>
  </si>
  <si>
    <r>
      <t xml:space="preserve">* </t>
    </r>
    <r>
      <rPr>
        <sz val="8"/>
        <color rgb="FF000000"/>
        <rFont val="Calibri"/>
        <family val="2"/>
        <charset val="238"/>
        <scheme val="minor"/>
      </rPr>
      <t xml:space="preserve"> spoza koszyka usług obejmujące prace o charakterze ślusarko-budowlanym</t>
    </r>
  </si>
  <si>
    <t>ZP/76/2024</t>
  </si>
  <si>
    <t>Zał. nr 2.2 do SWZ</t>
  </si>
  <si>
    <t>Arkusz asortymentowo- cenowy</t>
  </si>
  <si>
    <t>Pozostałe prace * (dni robocze w godz. 7.30-15.30)</t>
  </si>
  <si>
    <t>Pozostałe prace * (poza godz. 7.30-15.30)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</si>
</sst>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Protection="1">
      <protection locked="0"/>
    </xf>
    <xf numFmtId="0" fontId="1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2332E-2CC1-4FA5-93B8-9653F3CA6DB7}">
  <dimension ref="A1:E115"/>
  <sheetViews>
    <sheetView tabSelected="1" workbookViewId="0">
      <selection activeCell="A118" sqref="A118"/>
    </sheetView>
  </sheetViews>
  <sheetFormatPr defaultRowHeight="15" x14ac:dyDescent="0.25"/>
  <cols>
    <col min="1" max="1" width="47.7109375" customWidth="1"/>
    <col min="5" max="5" width="13.28515625" customWidth="1"/>
  </cols>
  <sheetData>
    <row r="1" spans="1:5" x14ac:dyDescent="0.25">
      <c r="A1" s="20" t="s">
        <v>118</v>
      </c>
      <c r="B1" s="20"/>
      <c r="C1" s="20"/>
      <c r="D1" s="20"/>
      <c r="E1" s="20"/>
    </row>
    <row r="2" spans="1:5" x14ac:dyDescent="0.25">
      <c r="A2" s="3" t="s">
        <v>119</v>
      </c>
      <c r="B2" s="3"/>
      <c r="C2" s="3"/>
      <c r="D2" s="3"/>
      <c r="E2" s="3"/>
    </row>
    <row r="3" spans="1:5" ht="15.75" thickBot="1" x14ac:dyDescent="0.3">
      <c r="A3" s="3" t="s">
        <v>120</v>
      </c>
      <c r="B3" s="3"/>
      <c r="C3" s="3"/>
      <c r="D3" s="3"/>
      <c r="E3" s="3"/>
    </row>
    <row r="4" spans="1:5" ht="45.75" thickBot="1" x14ac:dyDescent="0.3">
      <c r="A4" s="4" t="s">
        <v>96</v>
      </c>
      <c r="B4" s="5" t="s">
        <v>97</v>
      </c>
      <c r="C4" s="6" t="s">
        <v>98</v>
      </c>
      <c r="D4" s="5" t="s">
        <v>99</v>
      </c>
      <c r="E4" s="6" t="s">
        <v>100</v>
      </c>
    </row>
    <row r="5" spans="1:5" ht="15.75" thickBot="1" x14ac:dyDescent="0.3">
      <c r="A5" s="18" t="s">
        <v>101</v>
      </c>
      <c r="B5" s="19"/>
      <c r="C5" s="19"/>
      <c r="D5" s="19"/>
      <c r="E5" s="9"/>
    </row>
    <row r="6" spans="1:5" ht="15.75" thickBot="1" x14ac:dyDescent="0.3">
      <c r="A6" s="10" t="s">
        <v>82</v>
      </c>
      <c r="B6" s="11" t="s">
        <v>0</v>
      </c>
      <c r="C6" s="11">
        <v>10</v>
      </c>
      <c r="D6" s="11"/>
      <c r="E6" s="11">
        <f>C6*D6</f>
        <v>0</v>
      </c>
    </row>
    <row r="7" spans="1:5" ht="15.75" thickBot="1" x14ac:dyDescent="0.3">
      <c r="A7" s="10" t="s">
        <v>1</v>
      </c>
      <c r="B7" s="11" t="s">
        <v>0</v>
      </c>
      <c r="C7" s="11">
        <v>20</v>
      </c>
      <c r="D7" s="11"/>
      <c r="E7" s="11">
        <f t="shared" ref="E7:E20" si="0">C7*D7</f>
        <v>0</v>
      </c>
    </row>
    <row r="8" spans="1:5" ht="15.75" thickBot="1" x14ac:dyDescent="0.3">
      <c r="A8" s="10" t="s">
        <v>83</v>
      </c>
      <c r="B8" s="11" t="s">
        <v>0</v>
      </c>
      <c r="C8" s="11">
        <v>20</v>
      </c>
      <c r="D8" s="11"/>
      <c r="E8" s="11">
        <f t="shared" si="0"/>
        <v>0</v>
      </c>
    </row>
    <row r="9" spans="1:5" ht="15.75" thickBot="1" x14ac:dyDescent="0.3">
      <c r="A9" s="10" t="s">
        <v>2</v>
      </c>
      <c r="B9" s="11" t="s">
        <v>0</v>
      </c>
      <c r="C9" s="11">
        <v>20</v>
      </c>
      <c r="D9" s="11"/>
      <c r="E9" s="11">
        <f t="shared" si="0"/>
        <v>0</v>
      </c>
    </row>
    <row r="10" spans="1:5" ht="15.75" thickBot="1" x14ac:dyDescent="0.3">
      <c r="A10" s="10" t="s">
        <v>3</v>
      </c>
      <c r="B10" s="11" t="s">
        <v>0</v>
      </c>
      <c r="C10" s="11">
        <v>20</v>
      </c>
      <c r="D10" s="11"/>
      <c r="E10" s="11">
        <f t="shared" si="0"/>
        <v>0</v>
      </c>
    </row>
    <row r="11" spans="1:5" ht="15.75" thickBot="1" x14ac:dyDescent="0.3">
      <c r="A11" s="10" t="s">
        <v>4</v>
      </c>
      <c r="B11" s="11" t="s">
        <v>0</v>
      </c>
      <c r="C11" s="11">
        <v>10</v>
      </c>
      <c r="D11" s="11"/>
      <c r="E11" s="11">
        <f t="shared" si="0"/>
        <v>0</v>
      </c>
    </row>
    <row r="12" spans="1:5" ht="15.75" thickBot="1" x14ac:dyDescent="0.3">
      <c r="A12" s="10" t="s">
        <v>5</v>
      </c>
      <c r="B12" s="11" t="s">
        <v>0</v>
      </c>
      <c r="C12" s="11">
        <v>2</v>
      </c>
      <c r="D12" s="11"/>
      <c r="E12" s="11">
        <f t="shared" si="0"/>
        <v>0</v>
      </c>
    </row>
    <row r="13" spans="1:5" ht="15.75" thickBot="1" x14ac:dyDescent="0.3">
      <c r="A13" s="10" t="s">
        <v>84</v>
      </c>
      <c r="B13" s="11" t="s">
        <v>0</v>
      </c>
      <c r="C13" s="11">
        <v>10</v>
      </c>
      <c r="D13" s="11"/>
      <c r="E13" s="11">
        <f t="shared" si="0"/>
        <v>0</v>
      </c>
    </row>
    <row r="14" spans="1:5" ht="15.75" thickBot="1" x14ac:dyDescent="0.3">
      <c r="A14" s="10" t="s">
        <v>6</v>
      </c>
      <c r="B14" s="11" t="s">
        <v>0</v>
      </c>
      <c r="C14" s="11">
        <v>20</v>
      </c>
      <c r="D14" s="11"/>
      <c r="E14" s="11">
        <f t="shared" si="0"/>
        <v>0</v>
      </c>
    </row>
    <row r="15" spans="1:5" ht="15.75" thickBot="1" x14ac:dyDescent="0.3">
      <c r="A15" s="10" t="s">
        <v>7</v>
      </c>
      <c r="B15" s="11" t="s">
        <v>0</v>
      </c>
      <c r="C15" s="11">
        <v>10</v>
      </c>
      <c r="D15" s="11"/>
      <c r="E15" s="11">
        <f t="shared" si="0"/>
        <v>0</v>
      </c>
    </row>
    <row r="16" spans="1:5" ht="15.75" thickBot="1" x14ac:dyDescent="0.3">
      <c r="A16" s="10" t="s">
        <v>85</v>
      </c>
      <c r="B16" s="11" t="s">
        <v>0</v>
      </c>
      <c r="C16" s="11">
        <v>20</v>
      </c>
      <c r="D16" s="11"/>
      <c r="E16" s="11">
        <f t="shared" si="0"/>
        <v>0</v>
      </c>
    </row>
    <row r="17" spans="1:5" ht="15.75" thickBot="1" x14ac:dyDescent="0.3">
      <c r="A17" s="10" t="s">
        <v>8</v>
      </c>
      <c r="B17" s="11" t="s">
        <v>0</v>
      </c>
      <c r="C17" s="11">
        <v>2</v>
      </c>
      <c r="D17" s="11"/>
      <c r="E17" s="11">
        <f t="shared" si="0"/>
        <v>0</v>
      </c>
    </row>
    <row r="18" spans="1:5" ht="15.75" thickBot="1" x14ac:dyDescent="0.3">
      <c r="A18" s="10" t="s">
        <v>9</v>
      </c>
      <c r="B18" s="11" t="s">
        <v>0</v>
      </c>
      <c r="C18" s="11">
        <v>10</v>
      </c>
      <c r="D18" s="11"/>
      <c r="E18" s="11">
        <f t="shared" si="0"/>
        <v>0</v>
      </c>
    </row>
    <row r="19" spans="1:5" ht="15.75" thickBot="1" x14ac:dyDescent="0.3">
      <c r="A19" s="10" t="s">
        <v>86</v>
      </c>
      <c r="B19" s="11" t="s">
        <v>0</v>
      </c>
      <c r="C19" s="11">
        <v>20</v>
      </c>
      <c r="D19" s="11"/>
      <c r="E19" s="11">
        <f t="shared" si="0"/>
        <v>0</v>
      </c>
    </row>
    <row r="20" spans="1:5" ht="15.75" thickBot="1" x14ac:dyDescent="0.3">
      <c r="A20" s="10" t="s">
        <v>87</v>
      </c>
      <c r="B20" s="11" t="s">
        <v>0</v>
      </c>
      <c r="C20" s="11">
        <v>20</v>
      </c>
      <c r="D20" s="11"/>
      <c r="E20" s="11">
        <f t="shared" si="0"/>
        <v>0</v>
      </c>
    </row>
    <row r="21" spans="1:5" ht="15.75" thickBot="1" x14ac:dyDescent="0.3">
      <c r="A21" s="18" t="s">
        <v>10</v>
      </c>
      <c r="B21" s="19"/>
      <c r="C21" s="19"/>
      <c r="D21" s="19"/>
      <c r="E21" s="12"/>
    </row>
    <row r="22" spans="1:5" ht="15.75" thickBot="1" x14ac:dyDescent="0.3">
      <c r="A22" s="10" t="s">
        <v>11</v>
      </c>
      <c r="B22" s="11" t="s">
        <v>0</v>
      </c>
      <c r="C22" s="11">
        <v>15</v>
      </c>
      <c r="D22" s="11"/>
      <c r="E22" s="11">
        <f t="shared" ref="E22:E26" si="1">C22*D22</f>
        <v>0</v>
      </c>
    </row>
    <row r="23" spans="1:5" ht="15.75" thickBot="1" x14ac:dyDescent="0.3">
      <c r="A23" s="10" t="s">
        <v>12</v>
      </c>
      <c r="B23" s="11" t="s">
        <v>0</v>
      </c>
      <c r="C23" s="11">
        <v>15</v>
      </c>
      <c r="D23" s="11"/>
      <c r="E23" s="11">
        <f t="shared" si="1"/>
        <v>0</v>
      </c>
    </row>
    <row r="24" spans="1:5" ht="15.75" thickBot="1" x14ac:dyDescent="0.3">
      <c r="A24" s="10" t="s">
        <v>13</v>
      </c>
      <c r="B24" s="11" t="s">
        <v>0</v>
      </c>
      <c r="C24" s="11">
        <v>15</v>
      </c>
      <c r="D24" s="11"/>
      <c r="E24" s="11">
        <f t="shared" si="1"/>
        <v>0</v>
      </c>
    </row>
    <row r="25" spans="1:5" ht="15.75" thickBot="1" x14ac:dyDescent="0.3">
      <c r="A25" s="10" t="s">
        <v>88</v>
      </c>
      <c r="B25" s="11" t="s">
        <v>0</v>
      </c>
      <c r="C25" s="11">
        <v>20</v>
      </c>
      <c r="D25" s="11"/>
      <c r="E25" s="11">
        <f t="shared" si="1"/>
        <v>0</v>
      </c>
    </row>
    <row r="26" spans="1:5" ht="15.75" thickBot="1" x14ac:dyDescent="0.3">
      <c r="A26" s="10" t="s">
        <v>89</v>
      </c>
      <c r="B26" s="11" t="s">
        <v>0</v>
      </c>
      <c r="C26" s="11">
        <v>20</v>
      </c>
      <c r="D26" s="11"/>
      <c r="E26" s="11">
        <f t="shared" si="1"/>
        <v>0</v>
      </c>
    </row>
    <row r="27" spans="1:5" ht="15.75" thickBot="1" x14ac:dyDescent="0.3">
      <c r="A27" s="7" t="s">
        <v>14</v>
      </c>
      <c r="B27" s="8"/>
      <c r="C27" s="8"/>
      <c r="D27" s="8"/>
      <c r="E27" s="12"/>
    </row>
    <row r="28" spans="1:5" ht="15.75" thickBot="1" x14ac:dyDescent="0.3">
      <c r="A28" s="13" t="s">
        <v>15</v>
      </c>
      <c r="B28" s="14" t="s">
        <v>94</v>
      </c>
      <c r="C28" s="11">
        <v>20</v>
      </c>
      <c r="D28" s="14"/>
      <c r="E28" s="11">
        <f t="shared" ref="E28:E37" si="2">C28*D28</f>
        <v>0</v>
      </c>
    </row>
    <row r="29" spans="1:5" ht="15.75" thickBot="1" x14ac:dyDescent="0.3">
      <c r="A29" s="13" t="s">
        <v>90</v>
      </c>
      <c r="B29" s="14" t="s">
        <v>0</v>
      </c>
      <c r="C29" s="11">
        <v>5</v>
      </c>
      <c r="D29" s="14"/>
      <c r="E29" s="11">
        <f t="shared" si="2"/>
        <v>0</v>
      </c>
    </row>
    <row r="30" spans="1:5" ht="15.75" thickBot="1" x14ac:dyDescent="0.3">
      <c r="A30" s="13" t="s">
        <v>91</v>
      </c>
      <c r="B30" s="14" t="s">
        <v>0</v>
      </c>
      <c r="C30" s="11">
        <v>2</v>
      </c>
      <c r="D30" s="14"/>
      <c r="E30" s="11">
        <f t="shared" si="2"/>
        <v>0</v>
      </c>
    </row>
    <row r="31" spans="1:5" ht="15.75" thickBot="1" x14ac:dyDescent="0.3">
      <c r="A31" s="13" t="s">
        <v>16</v>
      </c>
      <c r="B31" s="14" t="s">
        <v>0</v>
      </c>
      <c r="C31" s="11">
        <v>4</v>
      </c>
      <c r="D31" s="14"/>
      <c r="E31" s="11">
        <f t="shared" si="2"/>
        <v>0</v>
      </c>
    </row>
    <row r="32" spans="1:5" ht="15.75" thickBot="1" x14ac:dyDescent="0.3">
      <c r="A32" s="13" t="s">
        <v>17</v>
      </c>
      <c r="B32" s="14" t="s">
        <v>0</v>
      </c>
      <c r="C32" s="11">
        <v>1</v>
      </c>
      <c r="D32" s="14"/>
      <c r="E32" s="11">
        <f t="shared" si="2"/>
        <v>0</v>
      </c>
    </row>
    <row r="33" spans="1:5" ht="15.75" thickBot="1" x14ac:dyDescent="0.3">
      <c r="A33" s="13" t="s">
        <v>18</v>
      </c>
      <c r="B33" s="14" t="s">
        <v>0</v>
      </c>
      <c r="C33" s="11">
        <v>3</v>
      </c>
      <c r="D33" s="14"/>
      <c r="E33" s="11">
        <f t="shared" si="2"/>
        <v>0</v>
      </c>
    </row>
    <row r="34" spans="1:5" ht="15.75" thickBot="1" x14ac:dyDescent="0.3">
      <c r="A34" s="13" t="s">
        <v>19</v>
      </c>
      <c r="B34" s="14" t="s">
        <v>0</v>
      </c>
      <c r="C34" s="11">
        <v>2</v>
      </c>
      <c r="D34" s="14"/>
      <c r="E34" s="11">
        <f t="shared" si="2"/>
        <v>0</v>
      </c>
    </row>
    <row r="35" spans="1:5" ht="30.75" thickBot="1" x14ac:dyDescent="0.3">
      <c r="A35" s="13" t="s">
        <v>20</v>
      </c>
      <c r="B35" s="14" t="s">
        <v>24</v>
      </c>
      <c r="C35" s="11">
        <v>2</v>
      </c>
      <c r="D35" s="14"/>
      <c r="E35" s="11">
        <f t="shared" si="2"/>
        <v>0</v>
      </c>
    </row>
    <row r="36" spans="1:5" ht="19.899999999999999" customHeight="1" thickBot="1" x14ac:dyDescent="0.3">
      <c r="A36" s="13" t="s">
        <v>21</v>
      </c>
      <c r="B36" s="14" t="s">
        <v>0</v>
      </c>
      <c r="C36" s="11">
        <v>2</v>
      </c>
      <c r="D36" s="14"/>
      <c r="E36" s="11">
        <f t="shared" si="2"/>
        <v>0</v>
      </c>
    </row>
    <row r="37" spans="1:5" ht="15.75" thickBot="1" x14ac:dyDescent="0.3">
      <c r="A37" s="13" t="s">
        <v>22</v>
      </c>
      <c r="B37" s="14" t="s">
        <v>0</v>
      </c>
      <c r="C37" s="11">
        <v>5</v>
      </c>
      <c r="D37" s="14"/>
      <c r="E37" s="11">
        <f t="shared" si="2"/>
        <v>0</v>
      </c>
    </row>
    <row r="38" spans="1:5" ht="15.75" thickBot="1" x14ac:dyDescent="0.3">
      <c r="A38" s="7" t="s">
        <v>102</v>
      </c>
      <c r="B38" s="8"/>
      <c r="C38" s="8"/>
      <c r="D38" s="8"/>
      <c r="E38" s="12"/>
    </row>
    <row r="39" spans="1:5" ht="15.75" thickBot="1" x14ac:dyDescent="0.3">
      <c r="A39" s="13" t="s">
        <v>23</v>
      </c>
      <c r="B39" s="14" t="s">
        <v>24</v>
      </c>
      <c r="C39" s="11">
        <v>50</v>
      </c>
      <c r="D39" s="14"/>
      <c r="E39" s="11">
        <f t="shared" ref="E39:E46" si="3">C39*D39</f>
        <v>0</v>
      </c>
    </row>
    <row r="40" spans="1:5" ht="15.75" thickBot="1" x14ac:dyDescent="0.3">
      <c r="A40" s="13" t="s">
        <v>92</v>
      </c>
      <c r="B40" s="14" t="s">
        <v>24</v>
      </c>
      <c r="C40" s="11">
        <v>200</v>
      </c>
      <c r="D40" s="14"/>
      <c r="E40" s="11">
        <f t="shared" si="3"/>
        <v>0</v>
      </c>
    </row>
    <row r="41" spans="1:5" ht="15.75" thickBot="1" x14ac:dyDescent="0.3">
      <c r="A41" s="13" t="s">
        <v>25</v>
      </c>
      <c r="B41" s="14" t="s">
        <v>24</v>
      </c>
      <c r="C41" s="11">
        <v>30</v>
      </c>
      <c r="D41" s="14"/>
      <c r="E41" s="11">
        <f t="shared" si="3"/>
        <v>0</v>
      </c>
    </row>
    <row r="42" spans="1:5" ht="15.75" thickBot="1" x14ac:dyDescent="0.3">
      <c r="A42" s="13" t="s">
        <v>93</v>
      </c>
      <c r="B42" s="14" t="s">
        <v>24</v>
      </c>
      <c r="C42" s="11">
        <v>50</v>
      </c>
      <c r="D42" s="14"/>
      <c r="E42" s="11">
        <f t="shared" si="3"/>
        <v>0</v>
      </c>
    </row>
    <row r="43" spans="1:5" ht="15.75" thickBot="1" x14ac:dyDescent="0.3">
      <c r="A43" s="13" t="s">
        <v>26</v>
      </c>
      <c r="B43" s="14" t="s">
        <v>0</v>
      </c>
      <c r="C43" s="11">
        <v>30</v>
      </c>
      <c r="D43" s="14"/>
      <c r="E43" s="11">
        <f t="shared" si="3"/>
        <v>0</v>
      </c>
    </row>
    <row r="44" spans="1:5" ht="15.75" thickBot="1" x14ac:dyDescent="0.3">
      <c r="A44" s="13" t="s">
        <v>27</v>
      </c>
      <c r="B44" s="14" t="s">
        <v>24</v>
      </c>
      <c r="C44" s="11">
        <v>10</v>
      </c>
      <c r="D44" s="14"/>
      <c r="E44" s="11">
        <f t="shared" si="3"/>
        <v>0</v>
      </c>
    </row>
    <row r="45" spans="1:5" ht="15.75" thickBot="1" x14ac:dyDescent="0.3">
      <c r="A45" s="13" t="s">
        <v>28</v>
      </c>
      <c r="B45" s="14" t="s">
        <v>24</v>
      </c>
      <c r="C45" s="11">
        <v>50</v>
      </c>
      <c r="D45" s="14"/>
      <c r="E45" s="11">
        <f t="shared" si="3"/>
        <v>0</v>
      </c>
    </row>
    <row r="46" spans="1:5" ht="15.75" thickBot="1" x14ac:dyDescent="0.3">
      <c r="A46" s="13" t="s">
        <v>29</v>
      </c>
      <c r="B46" s="14" t="s">
        <v>24</v>
      </c>
      <c r="C46" s="11">
        <v>50</v>
      </c>
      <c r="D46" s="14"/>
      <c r="E46" s="11">
        <f t="shared" si="3"/>
        <v>0</v>
      </c>
    </row>
    <row r="47" spans="1:5" ht="15.75" thickBot="1" x14ac:dyDescent="0.3">
      <c r="A47" s="18" t="s">
        <v>103</v>
      </c>
      <c r="B47" s="19"/>
      <c r="C47" s="19"/>
      <c r="D47" s="19"/>
      <c r="E47" s="12"/>
    </row>
    <row r="48" spans="1:5" ht="15.75" thickBot="1" x14ac:dyDescent="0.3">
      <c r="A48" s="13" t="s">
        <v>30</v>
      </c>
      <c r="B48" s="14" t="s">
        <v>24</v>
      </c>
      <c r="C48" s="11">
        <v>50</v>
      </c>
      <c r="D48" s="14"/>
      <c r="E48" s="11">
        <f t="shared" ref="E48:E56" si="4">C48*D48</f>
        <v>0</v>
      </c>
    </row>
    <row r="49" spans="1:5" ht="15.75" thickBot="1" x14ac:dyDescent="0.3">
      <c r="A49" s="13" t="s">
        <v>31</v>
      </c>
      <c r="B49" s="14" t="s">
        <v>24</v>
      </c>
      <c r="C49" s="11">
        <v>100</v>
      </c>
      <c r="D49" s="14"/>
      <c r="E49" s="11">
        <f t="shared" si="4"/>
        <v>0</v>
      </c>
    </row>
    <row r="50" spans="1:5" ht="15.75" thickBot="1" x14ac:dyDescent="0.3">
      <c r="A50" s="13" t="s">
        <v>32</v>
      </c>
      <c r="B50" s="14" t="s">
        <v>24</v>
      </c>
      <c r="C50" s="11">
        <v>100</v>
      </c>
      <c r="D50" s="14"/>
      <c r="E50" s="11">
        <f t="shared" si="4"/>
        <v>0</v>
      </c>
    </row>
    <row r="51" spans="1:5" ht="15.75" thickBot="1" x14ac:dyDescent="0.3">
      <c r="A51" s="13" t="s">
        <v>33</v>
      </c>
      <c r="B51" s="14" t="s">
        <v>24</v>
      </c>
      <c r="C51" s="11">
        <v>100</v>
      </c>
      <c r="D51" s="14"/>
      <c r="E51" s="11">
        <f t="shared" si="4"/>
        <v>0</v>
      </c>
    </row>
    <row r="52" spans="1:5" ht="15.75" thickBot="1" x14ac:dyDescent="0.3">
      <c r="A52" s="13" t="s">
        <v>34</v>
      </c>
      <c r="B52" s="14" t="s">
        <v>24</v>
      </c>
      <c r="C52" s="11">
        <v>100</v>
      </c>
      <c r="D52" s="14"/>
      <c r="E52" s="11">
        <f t="shared" si="4"/>
        <v>0</v>
      </c>
    </row>
    <row r="53" spans="1:5" ht="15.75" thickBot="1" x14ac:dyDescent="0.3">
      <c r="A53" s="13" t="s">
        <v>35</v>
      </c>
      <c r="B53" s="14" t="s">
        <v>94</v>
      </c>
      <c r="C53" s="11">
        <v>50</v>
      </c>
      <c r="D53" s="14"/>
      <c r="E53" s="11">
        <f t="shared" si="4"/>
        <v>0</v>
      </c>
    </row>
    <row r="54" spans="1:5" ht="15.75" thickBot="1" x14ac:dyDescent="0.3">
      <c r="A54" s="13" t="s">
        <v>36</v>
      </c>
      <c r="B54" s="14" t="s">
        <v>95</v>
      </c>
      <c r="C54" s="11">
        <v>100</v>
      </c>
      <c r="D54" s="14"/>
      <c r="E54" s="11">
        <f t="shared" si="4"/>
        <v>0</v>
      </c>
    </row>
    <row r="55" spans="1:5" ht="15.75" thickBot="1" x14ac:dyDescent="0.3">
      <c r="A55" s="13" t="s">
        <v>37</v>
      </c>
      <c r="B55" s="14" t="s">
        <v>24</v>
      </c>
      <c r="C55" s="11">
        <v>100</v>
      </c>
      <c r="D55" s="14"/>
      <c r="E55" s="11">
        <f t="shared" si="4"/>
        <v>0</v>
      </c>
    </row>
    <row r="56" spans="1:5" ht="15.75" thickBot="1" x14ac:dyDescent="0.3">
      <c r="A56" s="13" t="s">
        <v>38</v>
      </c>
      <c r="B56" s="14" t="s">
        <v>94</v>
      </c>
      <c r="C56" s="11">
        <v>30</v>
      </c>
      <c r="D56" s="14"/>
      <c r="E56" s="11">
        <f t="shared" si="4"/>
        <v>0</v>
      </c>
    </row>
    <row r="57" spans="1:5" ht="15.75" thickBot="1" x14ac:dyDescent="0.3">
      <c r="A57" s="18" t="s">
        <v>39</v>
      </c>
      <c r="B57" s="19"/>
      <c r="C57" s="19"/>
      <c r="D57" s="19"/>
      <c r="E57" s="12"/>
    </row>
    <row r="58" spans="1:5" ht="30.75" thickBot="1" x14ac:dyDescent="0.3">
      <c r="A58" s="13" t="s">
        <v>40</v>
      </c>
      <c r="B58" s="14" t="s">
        <v>24</v>
      </c>
      <c r="C58" s="11">
        <v>500</v>
      </c>
      <c r="D58" s="14"/>
      <c r="E58" s="11">
        <f t="shared" ref="E58:E78" si="5">C58*D58</f>
        <v>0</v>
      </c>
    </row>
    <row r="59" spans="1:5" ht="15.75" thickBot="1" x14ac:dyDescent="0.3">
      <c r="A59" s="13" t="s">
        <v>41</v>
      </c>
      <c r="B59" s="14" t="s">
        <v>24</v>
      </c>
      <c r="C59" s="11">
        <v>20</v>
      </c>
      <c r="D59" s="14"/>
      <c r="E59" s="11">
        <f t="shared" si="5"/>
        <v>0</v>
      </c>
    </row>
    <row r="60" spans="1:5" ht="15.75" thickBot="1" x14ac:dyDescent="0.3">
      <c r="A60" s="13" t="s">
        <v>42</v>
      </c>
      <c r="B60" s="14" t="s">
        <v>24</v>
      </c>
      <c r="C60" s="11">
        <v>250</v>
      </c>
      <c r="D60" s="14"/>
      <c r="E60" s="11">
        <f t="shared" si="5"/>
        <v>0</v>
      </c>
    </row>
    <row r="61" spans="1:5" ht="15.75" thickBot="1" x14ac:dyDescent="0.3">
      <c r="A61" s="13" t="s">
        <v>43</v>
      </c>
      <c r="B61" s="14" t="s">
        <v>24</v>
      </c>
      <c r="C61" s="11">
        <v>400</v>
      </c>
      <c r="D61" s="14"/>
      <c r="E61" s="11">
        <f t="shared" si="5"/>
        <v>0</v>
      </c>
    </row>
    <row r="62" spans="1:5" ht="15.75" thickBot="1" x14ac:dyDescent="0.3">
      <c r="A62" s="13" t="s">
        <v>44</v>
      </c>
      <c r="B62" s="14" t="s">
        <v>24</v>
      </c>
      <c r="C62" s="11">
        <v>500</v>
      </c>
      <c r="D62" s="14"/>
      <c r="E62" s="11">
        <f t="shared" si="5"/>
        <v>0</v>
      </c>
    </row>
    <row r="63" spans="1:5" ht="15.75" thickBot="1" x14ac:dyDescent="0.3">
      <c r="A63" s="13" t="s">
        <v>45</v>
      </c>
      <c r="B63" s="14" t="s">
        <v>24</v>
      </c>
      <c r="C63" s="11">
        <v>300</v>
      </c>
      <c r="D63" s="14"/>
      <c r="E63" s="11">
        <f t="shared" si="5"/>
        <v>0</v>
      </c>
    </row>
    <row r="64" spans="1:5" ht="15.75" thickBot="1" x14ac:dyDescent="0.3">
      <c r="A64" s="13" t="s">
        <v>46</v>
      </c>
      <c r="B64" s="14" t="s">
        <v>24</v>
      </c>
      <c r="C64" s="11">
        <v>100</v>
      </c>
      <c r="D64" s="14"/>
      <c r="E64" s="11">
        <f t="shared" si="5"/>
        <v>0</v>
      </c>
    </row>
    <row r="65" spans="1:5" ht="15.75" thickBot="1" x14ac:dyDescent="0.3">
      <c r="A65" s="13" t="s">
        <v>47</v>
      </c>
      <c r="B65" s="14" t="s">
        <v>24</v>
      </c>
      <c r="C65" s="11">
        <v>250</v>
      </c>
      <c r="D65" s="14"/>
      <c r="E65" s="11">
        <f t="shared" si="5"/>
        <v>0</v>
      </c>
    </row>
    <row r="66" spans="1:5" ht="15.75" thickBot="1" x14ac:dyDescent="0.3">
      <c r="A66" s="13" t="s">
        <v>48</v>
      </c>
      <c r="B66" s="14" t="s">
        <v>24</v>
      </c>
      <c r="C66" s="11">
        <v>500</v>
      </c>
      <c r="D66" s="14"/>
      <c r="E66" s="11">
        <f t="shared" si="5"/>
        <v>0</v>
      </c>
    </row>
    <row r="67" spans="1:5" ht="15.75" thickBot="1" x14ac:dyDescent="0.3">
      <c r="A67" s="13" t="s">
        <v>104</v>
      </c>
      <c r="B67" s="14" t="s">
        <v>94</v>
      </c>
      <c r="C67" s="11">
        <v>100</v>
      </c>
      <c r="D67" s="14"/>
      <c r="E67" s="11">
        <f t="shared" si="5"/>
        <v>0</v>
      </c>
    </row>
    <row r="68" spans="1:5" ht="15.75" thickBot="1" x14ac:dyDescent="0.3">
      <c r="A68" s="13" t="s">
        <v>49</v>
      </c>
      <c r="B68" s="14" t="s">
        <v>24</v>
      </c>
      <c r="C68" s="11">
        <v>500</v>
      </c>
      <c r="D68" s="14"/>
      <c r="E68" s="11">
        <f t="shared" si="5"/>
        <v>0</v>
      </c>
    </row>
    <row r="69" spans="1:5" ht="15.75" thickBot="1" x14ac:dyDescent="0.3">
      <c r="A69" s="13" t="s">
        <v>50</v>
      </c>
      <c r="B69" s="14" t="s">
        <v>24</v>
      </c>
      <c r="C69" s="11">
        <v>300</v>
      </c>
      <c r="D69" s="14"/>
      <c r="E69" s="11">
        <f t="shared" si="5"/>
        <v>0</v>
      </c>
    </row>
    <row r="70" spans="1:5" ht="15.75" thickBot="1" x14ac:dyDescent="0.3">
      <c r="A70" s="13" t="s">
        <v>105</v>
      </c>
      <c r="B70" s="14" t="s">
        <v>0</v>
      </c>
      <c r="C70" s="11">
        <v>150</v>
      </c>
      <c r="D70" s="14"/>
      <c r="E70" s="11">
        <f t="shared" si="5"/>
        <v>0</v>
      </c>
    </row>
    <row r="71" spans="1:5" ht="15.75" thickBot="1" x14ac:dyDescent="0.3">
      <c r="A71" s="13" t="s">
        <v>51</v>
      </c>
      <c r="B71" s="14" t="s">
        <v>24</v>
      </c>
      <c r="C71" s="11">
        <v>150</v>
      </c>
      <c r="D71" s="14"/>
      <c r="E71" s="11">
        <f t="shared" si="5"/>
        <v>0</v>
      </c>
    </row>
    <row r="72" spans="1:5" ht="15.75" thickBot="1" x14ac:dyDescent="0.3">
      <c r="A72" s="13" t="s">
        <v>52</v>
      </c>
      <c r="B72" s="14" t="s">
        <v>24</v>
      </c>
      <c r="C72" s="11">
        <v>200</v>
      </c>
      <c r="D72" s="14"/>
      <c r="E72" s="11">
        <f t="shared" si="5"/>
        <v>0</v>
      </c>
    </row>
    <row r="73" spans="1:5" ht="15.75" thickBot="1" x14ac:dyDescent="0.3">
      <c r="A73" s="13" t="s">
        <v>53</v>
      </c>
      <c r="B73" s="14" t="s">
        <v>24</v>
      </c>
      <c r="C73" s="11">
        <v>150</v>
      </c>
      <c r="D73" s="14"/>
      <c r="E73" s="11">
        <f t="shared" si="5"/>
        <v>0</v>
      </c>
    </row>
    <row r="74" spans="1:5" ht="15.75" thickBot="1" x14ac:dyDescent="0.3">
      <c r="A74" s="13" t="s">
        <v>54</v>
      </c>
      <c r="B74" s="14" t="s">
        <v>24</v>
      </c>
      <c r="C74" s="11">
        <v>50</v>
      </c>
      <c r="D74" s="14"/>
      <c r="E74" s="11">
        <f t="shared" si="5"/>
        <v>0</v>
      </c>
    </row>
    <row r="75" spans="1:5" ht="15.75" thickBot="1" x14ac:dyDescent="0.3">
      <c r="A75" s="13" t="s">
        <v>55</v>
      </c>
      <c r="B75" s="14" t="s">
        <v>24</v>
      </c>
      <c r="C75" s="11">
        <v>30</v>
      </c>
      <c r="D75" s="14"/>
      <c r="E75" s="11">
        <f t="shared" si="5"/>
        <v>0</v>
      </c>
    </row>
    <row r="76" spans="1:5" ht="15.75" thickBot="1" x14ac:dyDescent="0.3">
      <c r="A76" s="13" t="s">
        <v>56</v>
      </c>
      <c r="B76" s="14" t="s">
        <v>24</v>
      </c>
      <c r="C76" s="11">
        <v>20</v>
      </c>
      <c r="D76" s="14"/>
      <c r="E76" s="11">
        <f t="shared" si="5"/>
        <v>0</v>
      </c>
    </row>
    <row r="77" spans="1:5" ht="15.75" thickBot="1" x14ac:dyDescent="0.3">
      <c r="A77" s="13" t="s">
        <v>106</v>
      </c>
      <c r="B77" s="14" t="s">
        <v>0</v>
      </c>
      <c r="C77" s="11">
        <v>50</v>
      </c>
      <c r="D77" s="14"/>
      <c r="E77" s="11">
        <f t="shared" si="5"/>
        <v>0</v>
      </c>
    </row>
    <row r="78" spans="1:5" ht="15.75" thickBot="1" x14ac:dyDescent="0.3">
      <c r="A78" s="13" t="s">
        <v>107</v>
      </c>
      <c r="B78" s="14" t="s">
        <v>0</v>
      </c>
      <c r="C78" s="11">
        <v>50</v>
      </c>
      <c r="D78" s="14"/>
      <c r="E78" s="11">
        <f t="shared" si="5"/>
        <v>0</v>
      </c>
    </row>
    <row r="79" spans="1:5" ht="15.75" thickBot="1" x14ac:dyDescent="0.3">
      <c r="A79" s="18" t="s">
        <v>57</v>
      </c>
      <c r="B79" s="19"/>
      <c r="C79" s="19"/>
      <c r="D79" s="19"/>
      <c r="E79" s="12"/>
    </row>
    <row r="80" spans="1:5" ht="30.75" thickBot="1" x14ac:dyDescent="0.3">
      <c r="A80" s="13" t="s">
        <v>58</v>
      </c>
      <c r="B80" s="14" t="s">
        <v>24</v>
      </c>
      <c r="C80" s="11">
        <v>100</v>
      </c>
      <c r="D80" s="14"/>
      <c r="E80" s="11">
        <f t="shared" ref="E80:E93" si="6">C80*D80</f>
        <v>0</v>
      </c>
    </row>
    <row r="81" spans="1:5" ht="15.75" thickBot="1" x14ac:dyDescent="0.3">
      <c r="A81" s="13" t="s">
        <v>59</v>
      </c>
      <c r="B81" s="14" t="s">
        <v>24</v>
      </c>
      <c r="C81" s="11">
        <v>20</v>
      </c>
      <c r="D81" s="14"/>
      <c r="E81" s="11">
        <f t="shared" si="6"/>
        <v>0</v>
      </c>
    </row>
    <row r="82" spans="1:5" ht="15.75" thickBot="1" x14ac:dyDescent="0.3">
      <c r="A82" s="13" t="s">
        <v>60</v>
      </c>
      <c r="B82" s="14" t="s">
        <v>24</v>
      </c>
      <c r="C82" s="11">
        <v>10</v>
      </c>
      <c r="D82" s="14"/>
      <c r="E82" s="11">
        <f t="shared" si="6"/>
        <v>0</v>
      </c>
    </row>
    <row r="83" spans="1:5" ht="15.75" thickBot="1" x14ac:dyDescent="0.3">
      <c r="A83" s="13" t="s">
        <v>61</v>
      </c>
      <c r="B83" s="14" t="s">
        <v>94</v>
      </c>
      <c r="C83" s="11">
        <v>20</v>
      </c>
      <c r="D83" s="14"/>
      <c r="E83" s="11">
        <f t="shared" si="6"/>
        <v>0</v>
      </c>
    </row>
    <row r="84" spans="1:5" ht="15.75" thickBot="1" x14ac:dyDescent="0.3">
      <c r="A84" s="13" t="s">
        <v>62</v>
      </c>
      <c r="B84" s="14" t="s">
        <v>24</v>
      </c>
      <c r="C84" s="11">
        <v>100</v>
      </c>
      <c r="D84" s="14"/>
      <c r="E84" s="11">
        <f t="shared" si="6"/>
        <v>0</v>
      </c>
    </row>
    <row r="85" spans="1:5" ht="15.75" thickBot="1" x14ac:dyDescent="0.3">
      <c r="A85" s="13" t="s">
        <v>63</v>
      </c>
      <c r="B85" s="14" t="s">
        <v>24</v>
      </c>
      <c r="C85" s="11">
        <v>50</v>
      </c>
      <c r="D85" s="14"/>
      <c r="E85" s="11">
        <f t="shared" si="6"/>
        <v>0</v>
      </c>
    </row>
    <row r="86" spans="1:5" ht="15.75" thickBot="1" x14ac:dyDescent="0.3">
      <c r="A86" s="13" t="s">
        <v>64</v>
      </c>
      <c r="B86" s="14" t="s">
        <v>24</v>
      </c>
      <c r="C86" s="11">
        <v>100</v>
      </c>
      <c r="D86" s="14"/>
      <c r="E86" s="11">
        <f t="shared" si="6"/>
        <v>0</v>
      </c>
    </row>
    <row r="87" spans="1:5" ht="15.75" thickBot="1" x14ac:dyDescent="0.3">
      <c r="A87" s="13" t="s">
        <v>65</v>
      </c>
      <c r="B87" s="14" t="s">
        <v>24</v>
      </c>
      <c r="C87" s="11">
        <v>50</v>
      </c>
      <c r="D87" s="14"/>
      <c r="E87" s="11">
        <f t="shared" si="6"/>
        <v>0</v>
      </c>
    </row>
    <row r="88" spans="1:5" ht="15.75" thickBot="1" x14ac:dyDescent="0.3">
      <c r="A88" s="13" t="s">
        <v>108</v>
      </c>
      <c r="B88" s="14" t="s">
        <v>24</v>
      </c>
      <c r="C88" s="11">
        <v>20</v>
      </c>
      <c r="D88" s="14"/>
      <c r="E88" s="11">
        <f t="shared" si="6"/>
        <v>0</v>
      </c>
    </row>
    <row r="89" spans="1:5" ht="15.75" thickBot="1" x14ac:dyDescent="0.3">
      <c r="A89" s="13" t="s">
        <v>66</v>
      </c>
      <c r="B89" s="14" t="s">
        <v>24</v>
      </c>
      <c r="C89" s="11">
        <v>10</v>
      </c>
      <c r="D89" s="14"/>
      <c r="E89" s="11">
        <f t="shared" si="6"/>
        <v>0</v>
      </c>
    </row>
    <row r="90" spans="1:5" ht="15.75" thickBot="1" x14ac:dyDescent="0.3">
      <c r="A90" s="13" t="s">
        <v>67</v>
      </c>
      <c r="B90" s="14" t="s">
        <v>24</v>
      </c>
      <c r="C90" s="11">
        <v>100</v>
      </c>
      <c r="D90" s="14"/>
      <c r="E90" s="11">
        <f t="shared" si="6"/>
        <v>0</v>
      </c>
    </row>
    <row r="91" spans="1:5" ht="15.75" thickBot="1" x14ac:dyDescent="0.3">
      <c r="A91" s="13" t="s">
        <v>68</v>
      </c>
      <c r="B91" s="14" t="s">
        <v>24</v>
      </c>
      <c r="C91" s="11">
        <v>10</v>
      </c>
      <c r="D91" s="14"/>
      <c r="E91" s="11">
        <f t="shared" si="6"/>
        <v>0</v>
      </c>
    </row>
    <row r="92" spans="1:5" ht="15.75" thickBot="1" x14ac:dyDescent="0.3">
      <c r="A92" s="13" t="s">
        <v>109</v>
      </c>
      <c r="B92" s="14" t="s">
        <v>24</v>
      </c>
      <c r="C92" s="11">
        <v>200</v>
      </c>
      <c r="D92" s="14"/>
      <c r="E92" s="11">
        <f t="shared" si="6"/>
        <v>0</v>
      </c>
    </row>
    <row r="93" spans="1:5" ht="15.75" thickBot="1" x14ac:dyDescent="0.3">
      <c r="A93" s="13" t="s">
        <v>69</v>
      </c>
      <c r="B93" s="14" t="s">
        <v>24</v>
      </c>
      <c r="C93" s="11">
        <v>50</v>
      </c>
      <c r="D93" s="14"/>
      <c r="E93" s="11">
        <f t="shared" si="6"/>
        <v>0</v>
      </c>
    </row>
    <row r="94" spans="1:5" ht="15.75" thickBot="1" x14ac:dyDescent="0.3">
      <c r="A94" s="18" t="s">
        <v>110</v>
      </c>
      <c r="B94" s="19"/>
      <c r="C94" s="19"/>
      <c r="D94" s="19"/>
      <c r="E94" s="12"/>
    </row>
    <row r="95" spans="1:5" ht="15.75" thickBot="1" x14ac:dyDescent="0.3">
      <c r="A95" s="13" t="s">
        <v>70</v>
      </c>
      <c r="B95" s="14" t="s">
        <v>24</v>
      </c>
      <c r="C95" s="11">
        <v>100</v>
      </c>
      <c r="D95" s="14"/>
      <c r="E95" s="11">
        <f t="shared" ref="E95:E101" si="7">C95*D95</f>
        <v>0</v>
      </c>
    </row>
    <row r="96" spans="1:5" ht="30.75" thickBot="1" x14ac:dyDescent="0.3">
      <c r="A96" s="13" t="s">
        <v>71</v>
      </c>
      <c r="B96" s="14" t="s">
        <v>24</v>
      </c>
      <c r="C96" s="11">
        <v>100</v>
      </c>
      <c r="D96" s="14"/>
      <c r="E96" s="11">
        <f t="shared" si="7"/>
        <v>0</v>
      </c>
    </row>
    <row r="97" spans="1:5" ht="15.75" thickBot="1" x14ac:dyDescent="0.3">
      <c r="A97" s="13" t="s">
        <v>72</v>
      </c>
      <c r="B97" s="14" t="s">
        <v>94</v>
      </c>
      <c r="C97" s="11">
        <v>30</v>
      </c>
      <c r="D97" s="14"/>
      <c r="E97" s="11">
        <f t="shared" si="7"/>
        <v>0</v>
      </c>
    </row>
    <row r="98" spans="1:5" ht="15.75" thickBot="1" x14ac:dyDescent="0.3">
      <c r="A98" s="13" t="s">
        <v>73</v>
      </c>
      <c r="B98" s="14" t="s">
        <v>24</v>
      </c>
      <c r="C98" s="11">
        <v>50</v>
      </c>
      <c r="D98" s="14"/>
      <c r="E98" s="11">
        <f t="shared" si="7"/>
        <v>0</v>
      </c>
    </row>
    <row r="99" spans="1:5" ht="30.75" thickBot="1" x14ac:dyDescent="0.3">
      <c r="A99" s="13" t="s">
        <v>20</v>
      </c>
      <c r="B99" s="14" t="s">
        <v>0</v>
      </c>
      <c r="C99" s="11">
        <v>2</v>
      </c>
      <c r="D99" s="14"/>
      <c r="E99" s="11">
        <f t="shared" si="7"/>
        <v>0</v>
      </c>
    </row>
    <row r="100" spans="1:5" ht="30.75" thickBot="1" x14ac:dyDescent="0.3">
      <c r="A100" s="13" t="s">
        <v>74</v>
      </c>
      <c r="B100" s="14" t="s">
        <v>24</v>
      </c>
      <c r="C100" s="11">
        <v>50</v>
      </c>
      <c r="D100" s="14"/>
      <c r="E100" s="11">
        <f t="shared" si="7"/>
        <v>0</v>
      </c>
    </row>
    <row r="101" spans="1:5" ht="15.75" thickBot="1" x14ac:dyDescent="0.3">
      <c r="A101" s="13" t="s">
        <v>75</v>
      </c>
      <c r="B101" s="14" t="s">
        <v>24</v>
      </c>
      <c r="C101" s="11">
        <v>50</v>
      </c>
      <c r="D101" s="14"/>
      <c r="E101" s="11">
        <f t="shared" si="7"/>
        <v>0</v>
      </c>
    </row>
    <row r="102" spans="1:5" ht="15.75" thickBot="1" x14ac:dyDescent="0.3">
      <c r="A102" s="18" t="s">
        <v>76</v>
      </c>
      <c r="B102" s="19"/>
      <c r="C102" s="19"/>
      <c r="D102" s="19"/>
      <c r="E102" s="12"/>
    </row>
    <row r="103" spans="1:5" ht="15.75" thickBot="1" x14ac:dyDescent="0.3">
      <c r="A103" s="10" t="s">
        <v>77</v>
      </c>
      <c r="B103" s="11" t="s">
        <v>24</v>
      </c>
      <c r="C103" s="11">
        <v>10</v>
      </c>
      <c r="D103" s="11"/>
      <c r="E103" s="11">
        <f t="shared" ref="E103:E110" si="8">C103*D103</f>
        <v>0</v>
      </c>
    </row>
    <row r="104" spans="1:5" ht="15.75" thickBot="1" x14ac:dyDescent="0.3">
      <c r="A104" s="10" t="s">
        <v>78</v>
      </c>
      <c r="B104" s="11" t="s">
        <v>94</v>
      </c>
      <c r="C104" s="11">
        <v>300</v>
      </c>
      <c r="D104" s="11"/>
      <c r="E104" s="11">
        <f t="shared" si="8"/>
        <v>0</v>
      </c>
    </row>
    <row r="105" spans="1:5" ht="15.75" thickBot="1" x14ac:dyDescent="0.3">
      <c r="A105" s="10" t="s">
        <v>79</v>
      </c>
      <c r="B105" s="11" t="s">
        <v>24</v>
      </c>
      <c r="C105" s="11">
        <v>150</v>
      </c>
      <c r="D105" s="11"/>
      <c r="E105" s="11">
        <f t="shared" si="8"/>
        <v>0</v>
      </c>
    </row>
    <row r="106" spans="1:5" ht="15.75" thickBot="1" x14ac:dyDescent="0.3">
      <c r="A106" s="10" t="s">
        <v>80</v>
      </c>
      <c r="B106" s="11" t="s">
        <v>111</v>
      </c>
      <c r="C106" s="11">
        <v>100</v>
      </c>
      <c r="D106" s="11"/>
      <c r="E106" s="11">
        <f t="shared" si="8"/>
        <v>0</v>
      </c>
    </row>
    <row r="107" spans="1:5" ht="15.75" thickBot="1" x14ac:dyDescent="0.3">
      <c r="A107" s="10" t="s">
        <v>112</v>
      </c>
      <c r="B107" s="11" t="s">
        <v>24</v>
      </c>
      <c r="C107" s="11">
        <v>100</v>
      </c>
      <c r="D107" s="11"/>
      <c r="E107" s="11">
        <f t="shared" si="8"/>
        <v>0</v>
      </c>
    </row>
    <row r="108" spans="1:5" ht="15.75" thickBot="1" x14ac:dyDescent="0.3">
      <c r="A108" s="10" t="s">
        <v>113</v>
      </c>
      <c r="B108" s="11" t="s">
        <v>24</v>
      </c>
      <c r="C108" s="11">
        <v>150</v>
      </c>
      <c r="D108" s="11"/>
      <c r="E108" s="11">
        <f t="shared" si="8"/>
        <v>0</v>
      </c>
    </row>
    <row r="109" spans="1:5" ht="15.75" thickBot="1" x14ac:dyDescent="0.3">
      <c r="A109" s="10" t="s">
        <v>121</v>
      </c>
      <c r="B109" s="11" t="s">
        <v>114</v>
      </c>
      <c r="C109" s="11">
        <v>20</v>
      </c>
      <c r="D109" s="11"/>
      <c r="E109" s="11">
        <f t="shared" si="8"/>
        <v>0</v>
      </c>
    </row>
    <row r="110" spans="1:5" ht="15.75" thickBot="1" x14ac:dyDescent="0.3">
      <c r="A110" s="10" t="s">
        <v>122</v>
      </c>
      <c r="B110" s="11" t="s">
        <v>115</v>
      </c>
      <c r="C110" s="11">
        <v>20</v>
      </c>
      <c r="D110" s="11"/>
      <c r="E110" s="11">
        <f t="shared" si="8"/>
        <v>0</v>
      </c>
    </row>
    <row r="111" spans="1:5" ht="15.75" thickBot="1" x14ac:dyDescent="0.3">
      <c r="A111" s="15" t="s">
        <v>116</v>
      </c>
      <c r="B111" s="16"/>
      <c r="C111" s="16"/>
      <c r="D111" s="17"/>
      <c r="E111" s="9">
        <f>SUM(E103:E110,E95:E101,E80:E93,E58:E78,E48:E56,E39:E46,E28:E37,E22:E26,E6:E20)</f>
        <v>0</v>
      </c>
    </row>
    <row r="113" spans="1:5" x14ac:dyDescent="0.25">
      <c r="A113" s="1" t="s">
        <v>117</v>
      </c>
    </row>
    <row r="115" spans="1:5" ht="17.45" customHeight="1" x14ac:dyDescent="0.25">
      <c r="A115" s="21" t="s">
        <v>81</v>
      </c>
      <c r="B115" s="2"/>
      <c r="C115" s="2"/>
      <c r="D115" s="2"/>
      <c r="E115" s="2"/>
    </row>
  </sheetData>
  <mergeCells count="9">
    <mergeCell ref="A111:D111"/>
    <mergeCell ref="A102:D102"/>
    <mergeCell ref="A1:E1"/>
    <mergeCell ref="A5:D5"/>
    <mergeCell ref="A21:D21"/>
    <mergeCell ref="A47:D47"/>
    <mergeCell ref="A57:D57"/>
    <mergeCell ref="A79:D79"/>
    <mergeCell ref="A94:D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Piotrowska</dc:creator>
  <cp:lastModifiedBy>Justyna Piotrowska</cp:lastModifiedBy>
  <dcterms:created xsi:type="dcterms:W3CDTF">2024-07-29T06:47:01Z</dcterms:created>
  <dcterms:modified xsi:type="dcterms:W3CDTF">2024-07-30T09:00:38Z</dcterms:modified>
</cp:coreProperties>
</file>