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1633E162-2DE1-4196-8A19-5EE70A78C406}" xr6:coauthVersionLast="36" xr6:coauthVersionMax="36" xr10:uidLastSave="{00000000-0000-0000-0000-000000000000}"/>
  <bookViews>
    <workbookView xWindow="0" yWindow="0" windowWidth="28800" windowHeight="13905" xr2:uid="{00000000-000D-0000-FFFF-FFFF00000000}"/>
  </bookViews>
  <sheets>
    <sheet name="Nowa Dęba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4" l="1"/>
  <c r="E6" i="4" l="1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5" i="4"/>
</calcChain>
</file>

<file path=xl/sharedStrings.xml><?xml version="1.0" encoding="utf-8"?>
<sst xmlns="http://schemas.openxmlformats.org/spreadsheetml/2006/main" count="50" uniqueCount="50">
  <si>
    <t>Świadczenie</t>
  </si>
  <si>
    <t>Ilość badań</t>
  </si>
  <si>
    <t>Badanie ogólne moczu</t>
  </si>
  <si>
    <t>Bilirubina całkowita</t>
  </si>
  <si>
    <t>Glukoza w surowicy</t>
  </si>
  <si>
    <t>Kreatynina w surowicy</t>
  </si>
  <si>
    <t>Kwas moczowy</t>
  </si>
  <si>
    <t>AST</t>
  </si>
  <si>
    <t>ALT</t>
  </si>
  <si>
    <t>GGTP</t>
  </si>
  <si>
    <t>Lipidogram</t>
  </si>
  <si>
    <t>Cholesterol całkowity</t>
  </si>
  <si>
    <t>HDL</t>
  </si>
  <si>
    <t>LDL</t>
  </si>
  <si>
    <t>Morfologia krwi+ rozmaz</t>
  </si>
  <si>
    <t>OB.</t>
  </si>
  <si>
    <t>Elektrolity (K,Na)</t>
  </si>
  <si>
    <t>Test obciążenia glukozą</t>
  </si>
  <si>
    <t xml:space="preserve">Triglicerydy </t>
  </si>
  <si>
    <t>EKG + opis</t>
  </si>
  <si>
    <t>Odczyn Wallera-Rose</t>
  </si>
  <si>
    <t>CRP</t>
  </si>
  <si>
    <t>Wydanie zaświadczenia lekarskiego uprawniającego do udziału w zawodach sportowych</t>
  </si>
  <si>
    <t>Badanie pola widzenia</t>
  </si>
  <si>
    <t>Neurolog</t>
  </si>
  <si>
    <t>laryngolog</t>
  </si>
  <si>
    <t xml:space="preserve">Audiogram </t>
  </si>
  <si>
    <t>EEG z opisem</t>
  </si>
  <si>
    <t>Badanie lekarskie wraz z orzeczeniem, osoby badanej do celów stwierdzenia istnienia lub braku przeciwskazań zdrowotnych do kierowania pojazdami w myśl rozporządzenia Ministra Zdrowia z 17 lipca 2014r (DzU z 2014 poz. 949)</t>
  </si>
  <si>
    <t>Zaświadczenie do celów sanitarno higienicznych</t>
  </si>
  <si>
    <t>Pasożyty, jaja pasożytów w kale</t>
  </si>
  <si>
    <t>Kał na nosicielstwo chorobotwórczych pałeczek schorzeń jelitowych ( 3 oz)</t>
  </si>
  <si>
    <t>Spirometria</t>
  </si>
  <si>
    <t>HIVAg/Ab Combo</t>
  </si>
  <si>
    <t>HCV przeciwciała</t>
  </si>
  <si>
    <t>HBs antygen</t>
  </si>
  <si>
    <t>HBs przeciwciała</t>
  </si>
  <si>
    <t xml:space="preserve">Badanie serologiczne oznaczenie przeciwciał przeciw Boleriozie ( IgG oraz IgM) </t>
  </si>
  <si>
    <t>Badanie psychologiczne kierowców, operatorów  i wydanie zaświadczenia</t>
  </si>
  <si>
    <t>RTG klatki piersiowej z opisem</t>
  </si>
  <si>
    <t>Badania psychologiczne dla osób magazynujących, środki wybuchowe</t>
  </si>
  <si>
    <t>Cena jednostkowa</t>
  </si>
  <si>
    <t>Wartość całkowita</t>
  </si>
  <si>
    <t xml:space="preserve">lekarz medycyny pracy wraz z orzeczeniem zdolności na zajmowanym stanowisku </t>
  </si>
  <si>
    <t>Badanie lekarskie wraz z orzeczeniem, osoby badanej do celów stwierdzenia istnienia lub braku przeciwskazań zdrowotnych do kierowania pojazdami</t>
  </si>
  <si>
    <t xml:space="preserve">ŁĄCZNA WARTOŚĆ </t>
  </si>
  <si>
    <t>dokument należy podpisać kwalifikowanym podpisem elektronicznym lub elektronicznym podpisem zaufanym lub podpisem osobistym przez osobę lub osoby umocowane do złożenia podpisu w imieniu Wykonawcy</t>
  </si>
  <si>
    <t>Okulista (z wypisaniem recepty na okulary korekcyjne)</t>
  </si>
  <si>
    <r>
      <t xml:space="preserve">FORMULARZ SZCZEGÓŁOWEJ WYCENY - CZĘŚĆ 2
</t>
    </r>
    <r>
      <rPr>
        <b/>
        <sz val="10"/>
        <color theme="1"/>
        <rFont val="Arial"/>
        <family val="2"/>
        <charset val="238"/>
      </rPr>
      <t xml:space="preserve">W niniejszym formularzu szczegółowej wyceny zostały wprowadzone formuły. Wykonawca zobligowany jest jedynie do uzupełnienia 
"Ceny jednostkowej". Wprowadzenie przez Zamawiającego formuł nie zwalnia Wykonawcy z obowiązku sprawdzenia prawidłowości dokonanych wyliczeń po wprowadzeniu odpowiednich wartości. </t>
    </r>
  </si>
  <si>
    <t>L.p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</si>
</sst>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Border="1"/>
    <xf numFmtId="2" fontId="0" fillId="0" borderId="2" xfId="0" applyNumberFormat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BC6E0-F055-4885-8016-C69C09D32FBA}">
  <sheetPr>
    <pageSetUpPr fitToPage="1"/>
  </sheetPr>
  <dimension ref="A2:E48"/>
  <sheetViews>
    <sheetView tabSelected="1" workbookViewId="0">
      <selection activeCell="E4" sqref="E4"/>
    </sheetView>
  </sheetViews>
  <sheetFormatPr defaultRowHeight="15" x14ac:dyDescent="0.25"/>
  <cols>
    <col min="2" max="2" width="73" style="1" customWidth="1"/>
    <col min="3" max="3" width="18.42578125" customWidth="1"/>
    <col min="4" max="4" width="23.140625" customWidth="1"/>
    <col min="5" max="5" width="23.7109375" customWidth="1"/>
  </cols>
  <sheetData>
    <row r="2" spans="1:5" ht="72.75" customHeight="1" x14ac:dyDescent="0.25">
      <c r="A2" s="11" t="s">
        <v>48</v>
      </c>
      <c r="B2" s="11"/>
      <c r="C2" s="11"/>
      <c r="D2" s="11"/>
      <c r="E2" s="12"/>
    </row>
    <row r="3" spans="1:5" ht="72.75" customHeight="1" x14ac:dyDescent="0.25">
      <c r="A3" s="13" t="s">
        <v>46</v>
      </c>
      <c r="B3" s="13"/>
      <c r="C3" s="13"/>
      <c r="D3" s="13"/>
      <c r="E3" s="14"/>
    </row>
    <row r="4" spans="1:5" ht="30" customHeight="1" x14ac:dyDescent="0.25">
      <c r="A4" s="10" t="s">
        <v>49</v>
      </c>
      <c r="B4" s="2" t="s">
        <v>0</v>
      </c>
      <c r="C4" s="3" t="s">
        <v>1</v>
      </c>
      <c r="D4" s="3" t="s">
        <v>41</v>
      </c>
      <c r="E4" s="3" t="s">
        <v>42</v>
      </c>
    </row>
    <row r="5" spans="1:5" x14ac:dyDescent="0.25">
      <c r="A5" s="6">
        <v>1</v>
      </c>
      <c r="B5" s="5" t="s">
        <v>2</v>
      </c>
      <c r="C5" s="6">
        <v>250</v>
      </c>
      <c r="D5" s="4"/>
      <c r="E5" s="4">
        <f>C5*D5</f>
        <v>0</v>
      </c>
    </row>
    <row r="6" spans="1:5" x14ac:dyDescent="0.25">
      <c r="A6" s="6">
        <v>2</v>
      </c>
      <c r="B6" s="5" t="s">
        <v>3</v>
      </c>
      <c r="C6" s="6">
        <v>200</v>
      </c>
      <c r="D6" s="4"/>
      <c r="E6" s="4">
        <f t="shared" ref="E6:E46" si="0">C6*D6</f>
        <v>0</v>
      </c>
    </row>
    <row r="7" spans="1:5" x14ac:dyDescent="0.25">
      <c r="A7" s="6">
        <v>3</v>
      </c>
      <c r="B7" s="5" t="s">
        <v>4</v>
      </c>
      <c r="C7" s="6">
        <v>250</v>
      </c>
      <c r="D7" s="4"/>
      <c r="E7" s="4">
        <f t="shared" si="0"/>
        <v>0</v>
      </c>
    </row>
    <row r="8" spans="1:5" x14ac:dyDescent="0.25">
      <c r="A8" s="6">
        <v>4</v>
      </c>
      <c r="B8" s="5" t="s">
        <v>5</v>
      </c>
      <c r="C8" s="6">
        <v>100</v>
      </c>
      <c r="D8" s="4"/>
      <c r="E8" s="4">
        <f t="shared" si="0"/>
        <v>0</v>
      </c>
    </row>
    <row r="9" spans="1:5" x14ac:dyDescent="0.25">
      <c r="A9" s="6">
        <v>5</v>
      </c>
      <c r="B9" s="5" t="s">
        <v>6</v>
      </c>
      <c r="C9" s="6">
        <v>10</v>
      </c>
      <c r="D9" s="4"/>
      <c r="E9" s="4">
        <f t="shared" si="0"/>
        <v>0</v>
      </c>
    </row>
    <row r="10" spans="1:5" x14ac:dyDescent="0.25">
      <c r="A10" s="6">
        <v>6</v>
      </c>
      <c r="B10" s="5" t="s">
        <v>7</v>
      </c>
      <c r="C10" s="6">
        <v>100</v>
      </c>
      <c r="D10" s="4"/>
      <c r="E10" s="4">
        <f t="shared" si="0"/>
        <v>0</v>
      </c>
    </row>
    <row r="11" spans="1:5" x14ac:dyDescent="0.25">
      <c r="A11" s="6">
        <v>7</v>
      </c>
      <c r="B11" s="5" t="s">
        <v>8</v>
      </c>
      <c r="C11" s="6">
        <v>100</v>
      </c>
      <c r="D11" s="4"/>
      <c r="E11" s="4">
        <f t="shared" si="0"/>
        <v>0</v>
      </c>
    </row>
    <row r="12" spans="1:5" x14ac:dyDescent="0.25">
      <c r="A12" s="6">
        <v>8</v>
      </c>
      <c r="B12" s="5" t="s">
        <v>9</v>
      </c>
      <c r="C12" s="6">
        <v>100</v>
      </c>
      <c r="D12" s="4"/>
      <c r="E12" s="4">
        <f t="shared" si="0"/>
        <v>0</v>
      </c>
    </row>
    <row r="13" spans="1:5" x14ac:dyDescent="0.25">
      <c r="A13" s="6">
        <v>9</v>
      </c>
      <c r="B13" s="5" t="s">
        <v>10</v>
      </c>
      <c r="C13" s="6">
        <v>250</v>
      </c>
      <c r="D13" s="4"/>
      <c r="E13" s="4">
        <f t="shared" si="0"/>
        <v>0</v>
      </c>
    </row>
    <row r="14" spans="1:5" x14ac:dyDescent="0.25">
      <c r="A14" s="6">
        <v>10</v>
      </c>
      <c r="B14" s="5" t="s">
        <v>11</v>
      </c>
      <c r="C14" s="6">
        <v>100</v>
      </c>
      <c r="D14" s="4"/>
      <c r="E14" s="4">
        <f t="shared" si="0"/>
        <v>0</v>
      </c>
    </row>
    <row r="15" spans="1:5" x14ac:dyDescent="0.25">
      <c r="A15" s="6">
        <v>11</v>
      </c>
      <c r="B15" s="5" t="s">
        <v>12</v>
      </c>
      <c r="C15" s="6">
        <v>50</v>
      </c>
      <c r="D15" s="4"/>
      <c r="E15" s="4">
        <f t="shared" si="0"/>
        <v>0</v>
      </c>
    </row>
    <row r="16" spans="1:5" x14ac:dyDescent="0.25">
      <c r="A16" s="6">
        <v>12</v>
      </c>
      <c r="B16" s="5" t="s">
        <v>13</v>
      </c>
      <c r="C16" s="6">
        <v>50</v>
      </c>
      <c r="D16" s="4"/>
      <c r="E16" s="4">
        <f t="shared" si="0"/>
        <v>0</v>
      </c>
    </row>
    <row r="17" spans="1:5" x14ac:dyDescent="0.25">
      <c r="A17" s="6">
        <v>13</v>
      </c>
      <c r="B17" s="5" t="s">
        <v>14</v>
      </c>
      <c r="C17" s="6">
        <v>300</v>
      </c>
      <c r="D17" s="4"/>
      <c r="E17" s="4">
        <f t="shared" si="0"/>
        <v>0</v>
      </c>
    </row>
    <row r="18" spans="1:5" x14ac:dyDescent="0.25">
      <c r="A18" s="6">
        <v>14</v>
      </c>
      <c r="B18" s="5" t="s">
        <v>15</v>
      </c>
      <c r="C18" s="6">
        <v>300</v>
      </c>
      <c r="D18" s="4"/>
      <c r="E18" s="4">
        <f t="shared" si="0"/>
        <v>0</v>
      </c>
    </row>
    <row r="19" spans="1:5" x14ac:dyDescent="0.25">
      <c r="A19" s="6">
        <v>15</v>
      </c>
      <c r="B19" s="5" t="s">
        <v>16</v>
      </c>
      <c r="C19" s="6">
        <v>300</v>
      </c>
      <c r="D19" s="4"/>
      <c r="E19" s="4">
        <f t="shared" si="0"/>
        <v>0</v>
      </c>
    </row>
    <row r="20" spans="1:5" x14ac:dyDescent="0.25">
      <c r="A20" s="6">
        <v>16</v>
      </c>
      <c r="B20" s="5" t="s">
        <v>17</v>
      </c>
      <c r="C20" s="6">
        <v>10</v>
      </c>
      <c r="D20" s="4"/>
      <c r="E20" s="4">
        <f t="shared" si="0"/>
        <v>0</v>
      </c>
    </row>
    <row r="21" spans="1:5" x14ac:dyDescent="0.25">
      <c r="A21" s="6">
        <v>17</v>
      </c>
      <c r="B21" s="5" t="s">
        <v>18</v>
      </c>
      <c r="C21" s="6">
        <v>100</v>
      </c>
      <c r="D21" s="4"/>
      <c r="E21" s="4">
        <f t="shared" si="0"/>
        <v>0</v>
      </c>
    </row>
    <row r="22" spans="1:5" x14ac:dyDescent="0.25">
      <c r="A22" s="6">
        <v>18</v>
      </c>
      <c r="B22" s="5" t="s">
        <v>39</v>
      </c>
      <c r="C22" s="6">
        <v>100</v>
      </c>
      <c r="D22" s="4"/>
      <c r="E22" s="4">
        <f t="shared" si="0"/>
        <v>0</v>
      </c>
    </row>
    <row r="23" spans="1:5" x14ac:dyDescent="0.25">
      <c r="A23" s="6">
        <v>19</v>
      </c>
      <c r="B23" s="5" t="s">
        <v>19</v>
      </c>
      <c r="C23" s="6">
        <v>250</v>
      </c>
      <c r="D23" s="4"/>
      <c r="E23" s="4">
        <f t="shared" si="0"/>
        <v>0</v>
      </c>
    </row>
    <row r="24" spans="1:5" x14ac:dyDescent="0.25">
      <c r="A24" s="6">
        <v>20</v>
      </c>
      <c r="B24" s="5" t="s">
        <v>20</v>
      </c>
      <c r="C24" s="6">
        <v>10</v>
      </c>
      <c r="D24" s="4"/>
      <c r="E24" s="4">
        <f t="shared" si="0"/>
        <v>0</v>
      </c>
    </row>
    <row r="25" spans="1:5" x14ac:dyDescent="0.25">
      <c r="A25" s="6">
        <v>21</v>
      </c>
      <c r="B25" s="5" t="s">
        <v>21</v>
      </c>
      <c r="C25" s="6">
        <v>100</v>
      </c>
      <c r="D25" s="4"/>
      <c r="E25" s="4">
        <f t="shared" si="0"/>
        <v>0</v>
      </c>
    </row>
    <row r="26" spans="1:5" ht="25.5" x14ac:dyDescent="0.25">
      <c r="A26" s="6">
        <v>22</v>
      </c>
      <c r="B26" s="5" t="s">
        <v>22</v>
      </c>
      <c r="C26" s="6">
        <v>50</v>
      </c>
      <c r="D26" s="4"/>
      <c r="E26" s="4">
        <f t="shared" si="0"/>
        <v>0</v>
      </c>
    </row>
    <row r="27" spans="1:5" x14ac:dyDescent="0.25">
      <c r="A27" s="6">
        <v>23</v>
      </c>
      <c r="B27" s="5" t="s">
        <v>23</v>
      </c>
      <c r="C27" s="6">
        <v>100</v>
      </c>
      <c r="D27" s="4"/>
      <c r="E27" s="4">
        <f t="shared" si="0"/>
        <v>0</v>
      </c>
    </row>
    <row r="28" spans="1:5" ht="15" customHeight="1" x14ac:dyDescent="0.25">
      <c r="A28" s="6">
        <v>24</v>
      </c>
      <c r="B28" s="5" t="s">
        <v>43</v>
      </c>
      <c r="C28" s="6">
        <v>300</v>
      </c>
      <c r="D28" s="4"/>
      <c r="E28" s="4">
        <f t="shared" si="0"/>
        <v>0</v>
      </c>
    </row>
    <row r="29" spans="1:5" x14ac:dyDescent="0.25">
      <c r="A29" s="6">
        <v>25</v>
      </c>
      <c r="B29" s="5" t="s">
        <v>24</v>
      </c>
      <c r="C29" s="6">
        <v>100</v>
      </c>
      <c r="D29" s="4"/>
      <c r="E29" s="4">
        <f t="shared" si="0"/>
        <v>0</v>
      </c>
    </row>
    <row r="30" spans="1:5" x14ac:dyDescent="0.25">
      <c r="A30" s="6">
        <v>26</v>
      </c>
      <c r="B30" s="5" t="s">
        <v>25</v>
      </c>
      <c r="C30" s="6">
        <v>250</v>
      </c>
      <c r="D30" s="4"/>
      <c r="E30" s="4">
        <f t="shared" si="0"/>
        <v>0</v>
      </c>
    </row>
    <row r="31" spans="1:5" x14ac:dyDescent="0.25">
      <c r="A31" s="6">
        <v>27</v>
      </c>
      <c r="B31" s="5" t="s">
        <v>47</v>
      </c>
      <c r="C31" s="6">
        <v>200</v>
      </c>
      <c r="D31" s="4"/>
      <c r="E31" s="4">
        <f t="shared" si="0"/>
        <v>0</v>
      </c>
    </row>
    <row r="32" spans="1:5" x14ac:dyDescent="0.25">
      <c r="A32" s="6">
        <v>28</v>
      </c>
      <c r="B32" s="5" t="s">
        <v>26</v>
      </c>
      <c r="C32" s="6">
        <v>250</v>
      </c>
      <c r="D32" s="4"/>
      <c r="E32" s="4">
        <f t="shared" si="0"/>
        <v>0</v>
      </c>
    </row>
    <row r="33" spans="1:5" x14ac:dyDescent="0.25">
      <c r="A33" s="6">
        <v>29</v>
      </c>
      <c r="B33" s="5" t="s">
        <v>27</v>
      </c>
      <c r="C33" s="6">
        <v>20</v>
      </c>
      <c r="D33" s="4"/>
      <c r="E33" s="4">
        <f t="shared" si="0"/>
        <v>0</v>
      </c>
    </row>
    <row r="34" spans="1:5" ht="69" customHeight="1" x14ac:dyDescent="0.25">
      <c r="A34" s="6">
        <v>30</v>
      </c>
      <c r="B34" s="5" t="s">
        <v>28</v>
      </c>
      <c r="C34" s="6">
        <v>30</v>
      </c>
      <c r="D34" s="4"/>
      <c r="E34" s="4">
        <f t="shared" si="0"/>
        <v>0</v>
      </c>
    </row>
    <row r="35" spans="1:5" ht="46.5" customHeight="1" x14ac:dyDescent="0.25">
      <c r="A35" s="6">
        <v>31</v>
      </c>
      <c r="B35" s="5" t="s">
        <v>44</v>
      </c>
      <c r="C35" s="6">
        <v>30</v>
      </c>
      <c r="D35" s="4"/>
      <c r="E35" s="4">
        <f t="shared" si="0"/>
        <v>0</v>
      </c>
    </row>
    <row r="36" spans="1:5" x14ac:dyDescent="0.25">
      <c r="A36" s="6">
        <v>32</v>
      </c>
      <c r="B36" s="5" t="s">
        <v>29</v>
      </c>
      <c r="C36" s="6">
        <v>30</v>
      </c>
      <c r="D36" s="4"/>
      <c r="E36" s="4">
        <f t="shared" si="0"/>
        <v>0</v>
      </c>
    </row>
    <row r="37" spans="1:5" x14ac:dyDescent="0.25">
      <c r="A37" s="6">
        <v>33</v>
      </c>
      <c r="B37" s="5" t="s">
        <v>38</v>
      </c>
      <c r="C37" s="6">
        <v>30</v>
      </c>
      <c r="D37" s="4"/>
      <c r="E37" s="4">
        <f t="shared" si="0"/>
        <v>0</v>
      </c>
    </row>
    <row r="38" spans="1:5" x14ac:dyDescent="0.25">
      <c r="A38" s="6">
        <v>34</v>
      </c>
      <c r="B38" s="5" t="s">
        <v>30</v>
      </c>
      <c r="C38" s="6">
        <v>30</v>
      </c>
      <c r="D38" s="4"/>
      <c r="E38" s="4">
        <f t="shared" si="0"/>
        <v>0</v>
      </c>
    </row>
    <row r="39" spans="1:5" x14ac:dyDescent="0.25">
      <c r="A39" s="6">
        <v>35</v>
      </c>
      <c r="B39" s="5" t="s">
        <v>31</v>
      </c>
      <c r="C39" s="6">
        <v>30</v>
      </c>
      <c r="D39" s="4"/>
      <c r="E39" s="4">
        <f t="shared" si="0"/>
        <v>0</v>
      </c>
    </row>
    <row r="40" spans="1:5" x14ac:dyDescent="0.25">
      <c r="A40" s="6">
        <v>36</v>
      </c>
      <c r="B40" s="5" t="s">
        <v>32</v>
      </c>
      <c r="C40" s="6">
        <v>30</v>
      </c>
      <c r="D40" s="4"/>
      <c r="E40" s="4">
        <f t="shared" si="0"/>
        <v>0</v>
      </c>
    </row>
    <row r="41" spans="1:5" x14ac:dyDescent="0.25">
      <c r="A41" s="6">
        <v>37</v>
      </c>
      <c r="B41" s="5" t="s">
        <v>33</v>
      </c>
      <c r="C41" s="6">
        <v>10</v>
      </c>
      <c r="D41" s="4"/>
      <c r="E41" s="4">
        <f t="shared" si="0"/>
        <v>0</v>
      </c>
    </row>
    <row r="42" spans="1:5" x14ac:dyDescent="0.25">
      <c r="A42" s="6">
        <v>38</v>
      </c>
      <c r="B42" s="5" t="s">
        <v>34</v>
      </c>
      <c r="C42" s="6">
        <v>10</v>
      </c>
      <c r="D42" s="4"/>
      <c r="E42" s="4">
        <f t="shared" si="0"/>
        <v>0</v>
      </c>
    </row>
    <row r="43" spans="1:5" x14ac:dyDescent="0.25">
      <c r="A43" s="6">
        <v>39</v>
      </c>
      <c r="B43" s="5" t="s">
        <v>35</v>
      </c>
      <c r="C43" s="6">
        <v>10</v>
      </c>
      <c r="D43" s="4"/>
      <c r="E43" s="4">
        <f t="shared" si="0"/>
        <v>0</v>
      </c>
    </row>
    <row r="44" spans="1:5" x14ac:dyDescent="0.25">
      <c r="A44" s="6">
        <v>40</v>
      </c>
      <c r="B44" s="5" t="s">
        <v>36</v>
      </c>
      <c r="C44" s="6">
        <v>10</v>
      </c>
      <c r="D44" s="4"/>
      <c r="E44" s="4">
        <f t="shared" si="0"/>
        <v>0</v>
      </c>
    </row>
    <row r="45" spans="1:5" x14ac:dyDescent="0.25">
      <c r="A45" s="6">
        <v>41</v>
      </c>
      <c r="B45" s="5" t="s">
        <v>37</v>
      </c>
      <c r="C45" s="6">
        <v>25</v>
      </c>
      <c r="D45" s="4"/>
      <c r="E45" s="4">
        <f t="shared" si="0"/>
        <v>0</v>
      </c>
    </row>
    <row r="46" spans="1:5" ht="15.75" thickBot="1" x14ac:dyDescent="0.3">
      <c r="A46" s="6">
        <v>42</v>
      </c>
      <c r="B46" s="5" t="s">
        <v>40</v>
      </c>
      <c r="C46" s="6">
        <v>25</v>
      </c>
      <c r="D46" s="4"/>
      <c r="E46" s="4">
        <f t="shared" si="0"/>
        <v>0</v>
      </c>
    </row>
    <row r="47" spans="1:5" ht="16.5" thickTop="1" thickBot="1" x14ac:dyDescent="0.3">
      <c r="B47" s="7" t="s">
        <v>45</v>
      </c>
      <c r="C47" s="8"/>
      <c r="D47" s="8"/>
      <c r="E47" s="9">
        <f>SUM(E5:E46)</f>
        <v>0</v>
      </c>
    </row>
    <row r="48" spans="1:5" ht="15.75" thickTop="1" x14ac:dyDescent="0.25">
      <c r="B48"/>
    </row>
  </sheetData>
  <mergeCells count="2">
    <mergeCell ref="A2:E2"/>
    <mergeCell ref="A3:E3"/>
  </mergeCells>
  <pageMargins left="0.7" right="0.7" top="0.75" bottom="0.75" header="0.3" footer="0.3"/>
  <pageSetup paperSize="9" scale="6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82336C7-8D42-478E-978A-8FD07058087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Nowa Dęba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2024-09-25T12:18:23Z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f6731e92-d0ed-40ee-a4d9-3f08a1bee094</vt:lpwstr>
  </property>
  <property fmtid="{D5CDD505-2E9C-101B-9397-08002B2CF9AE}" pid="3" name="bjSaver">
    <vt:lpwstr>i5vTIDU2DX2pFtbUXl69CFguIVFMOEwF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</Properties>
</file>