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drozdowski.PEC\Desktop\zakupy giełdowe\Do przetargu\Załączniki 2024 - aktualne\"/>
    </mc:Choice>
  </mc:AlternateContent>
  <xr:revisionPtr revIDLastSave="0" documentId="13_ncr:1_{D1B97818-0BB6-4ED4-877F-EA379889512D}" xr6:coauthVersionLast="47" xr6:coauthVersionMax="47" xr10:uidLastSave="{00000000-0000-0000-0000-000000000000}"/>
  <bookViews>
    <workbookView xWindow="-108" yWindow="-108" windowWidth="23256" windowHeight="12576" xr2:uid="{CF666279-EE96-4661-87B0-B7187E48160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F27" i="1"/>
  <c r="E27" i="1"/>
  <c r="F26" i="1"/>
  <c r="E26" i="1"/>
  <c r="F25" i="1"/>
  <c r="E25" i="1"/>
  <c r="D28" i="1"/>
  <c r="D27" i="1"/>
  <c r="D26" i="1"/>
  <c r="D25" i="1"/>
  <c r="F23" i="1"/>
  <c r="E23" i="1"/>
  <c r="D23" i="1"/>
  <c r="G22" i="1"/>
  <c r="G21" i="1"/>
  <c r="G20" i="1"/>
  <c r="G19" i="1"/>
  <c r="G18" i="1"/>
  <c r="G17" i="1"/>
  <c r="G16" i="1"/>
  <c r="G15" i="1"/>
  <c r="G14" i="1"/>
  <c r="G13" i="1"/>
  <c r="G12" i="1"/>
  <c r="G11" i="1"/>
  <c r="G26" i="1" l="1"/>
  <c r="G27" i="1"/>
  <c r="G25" i="1"/>
  <c r="G28" i="1"/>
  <c r="G23" i="1"/>
</calcChain>
</file>

<file path=xl/sharedStrings.xml><?xml version="1.0" encoding="utf-8"?>
<sst xmlns="http://schemas.openxmlformats.org/spreadsheetml/2006/main" count="28" uniqueCount="28">
  <si>
    <t>miesiąc</t>
  </si>
  <si>
    <t>taryfa A23</t>
  </si>
  <si>
    <t>taryfa B23</t>
  </si>
  <si>
    <t>taryfa C11</t>
  </si>
  <si>
    <t>RAZEM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</si>
  <si>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</si>
  <si>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</si>
  <si>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</si>
  <si>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</si>
  <si>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</si>
  <si>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</si>
  <si>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</si>
  <si>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</si>
  <si>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</si>
  <si>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</si>
  <si>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</si>
  <si>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</si>
  <si>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SUMA:</t>
  </si>
  <si>
    <t>Planowana miesięczna ilość energii elektrycznej [ MWh ]</t>
  </si>
  <si>
    <t>do WZ - zapytanie o cenę energii elektrycznej</t>
  </si>
  <si>
    <t>Planowane roczne zużycie energii elektrycznej</t>
  </si>
  <si>
    <t>dla wszystkich PPE PEC Gliwice Sp. z o.o.</t>
  </si>
  <si>
    <t>Załącznik nr 1</t>
  </si>
  <si>
    <t>w roku 2026 i 2027</t>
  </si>
  <si>
    <t>Suma I kw 2026/2027</t>
  </si>
  <si>
    <t>Suma II kw 2026/2027</t>
  </si>
  <si>
    <t>Suma III kw 2026/2027</t>
  </si>
  <si>
    <t>Suma IV kw 2026/2027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</si>
</sst>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5" fontId="0" fillId="0" borderId="10" xfId="1" applyNumberFormat="1" applyFont="1" applyBorder="1" applyAlignment="1">
      <alignment horizontal="center"/>
    </xf>
    <xf numFmtId="165" fontId="0" fillId="0" borderId="8" xfId="0" applyNumberFormat="1" applyBorder="1"/>
    <xf numFmtId="0" fontId="0" fillId="0" borderId="7" xfId="0" applyBorder="1"/>
    <xf numFmtId="165" fontId="0" fillId="0" borderId="11" xfId="0" applyNumberFormat="1" applyBorder="1"/>
    <xf numFmtId="0" fontId="0" fillId="0" borderId="5" xfId="0" applyBorder="1"/>
    <xf numFmtId="165" fontId="0" fillId="0" borderId="6" xfId="0" applyNumberFormat="1" applyBorder="1"/>
    <xf numFmtId="165" fontId="0" fillId="0" borderId="12" xfId="0" applyNumberFormat="1" applyBorder="1"/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7" xfId="0" applyFont="1" applyBorder="1" applyAlignment="1">
      <alignment horizontal="center"/>
    </xf>
    <xf numFmtId="165" fontId="0" fillId="0" borderId="18" xfId="1" applyNumberFormat="1" applyFont="1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5" fontId="0" fillId="0" borderId="22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875FB-775E-4F4B-A911-CB93BC255E0C}">
  <dimension ref="C2:H28"/>
  <sheetViews>
    <sheetView tabSelected="1" topLeftCell="B1" workbookViewId="0">
      <selection activeCell="K18" sqref="K18"/>
    </sheetView>
  </sheetViews>
  <sheetFormatPr defaultRowHeight="14.4" x14ac:dyDescent="0.3"/>
  <cols>
    <col min="3" max="3" width="19.88671875" customWidth="1"/>
    <col min="4" max="4" width="16.33203125" customWidth="1"/>
    <col min="5" max="5" width="17.5546875" customWidth="1"/>
    <col min="6" max="6" width="16.44140625" customWidth="1"/>
    <col min="7" max="7" width="17.33203125" customWidth="1"/>
    <col min="8" max="8" width="9.6640625" bestFit="1" customWidth="1"/>
  </cols>
  <sheetData>
    <row r="2" spans="3:7" x14ac:dyDescent="0.3">
      <c r="G2" s="11" t="s">
        <v>22</v>
      </c>
    </row>
    <row r="3" spans="3:7" x14ac:dyDescent="0.3">
      <c r="G3" s="10" t="s">
        <v>19</v>
      </c>
    </row>
    <row r="5" spans="3:7" x14ac:dyDescent="0.3">
      <c r="E5" s="1" t="s">
        <v>20</v>
      </c>
    </row>
    <row r="6" spans="3:7" x14ac:dyDescent="0.3">
      <c r="E6" s="6" t="s">
        <v>23</v>
      </c>
    </row>
    <row r="7" spans="3:7" x14ac:dyDescent="0.3">
      <c r="E7" s="1" t="s">
        <v>21</v>
      </c>
    </row>
    <row r="8" spans="3:7" ht="15" thickBot="1" x14ac:dyDescent="0.35"/>
    <row r="9" spans="3:7" x14ac:dyDescent="0.3">
      <c r="C9" s="2"/>
      <c r="D9" s="4"/>
      <c r="E9" s="5" t="s">
        <v>18</v>
      </c>
      <c r="F9" s="5"/>
      <c r="G9" s="7"/>
    </row>
    <row r="10" spans="3:7" ht="15" thickBot="1" x14ac:dyDescent="0.35">
      <c r="C10" s="3" t="s">
        <v>0</v>
      </c>
      <c r="D10" s="23" t="s">
        <v>1</v>
      </c>
      <c r="E10" s="24" t="s">
        <v>2</v>
      </c>
      <c r="F10" s="25" t="s">
        <v>3</v>
      </c>
      <c r="G10" s="26" t="s">
        <v>4</v>
      </c>
    </row>
    <row r="11" spans="3:7" x14ac:dyDescent="0.3">
      <c r="C11" s="20" t="s">
        <v>5</v>
      </c>
      <c r="D11" s="33">
        <v>2050</v>
      </c>
      <c r="E11" s="34">
        <v>20</v>
      </c>
      <c r="F11" s="34">
        <v>350</v>
      </c>
      <c r="G11" s="35">
        <f t="shared" ref="G11:G22" si="0">D11+E11+F11</f>
        <v>2420</v>
      </c>
    </row>
    <row r="12" spans="3:7" x14ac:dyDescent="0.3">
      <c r="C12" s="21" t="s">
        <v>6</v>
      </c>
      <c r="D12" s="31">
        <v>2050</v>
      </c>
      <c r="E12" s="8">
        <v>20</v>
      </c>
      <c r="F12" s="8">
        <v>300</v>
      </c>
      <c r="G12" s="30">
        <f t="shared" si="0"/>
        <v>2370</v>
      </c>
    </row>
    <row r="13" spans="3:7" x14ac:dyDescent="0.3">
      <c r="C13" s="21" t="s">
        <v>7</v>
      </c>
      <c r="D13" s="31">
        <v>1500</v>
      </c>
      <c r="E13" s="8">
        <v>100</v>
      </c>
      <c r="F13" s="8">
        <v>250</v>
      </c>
      <c r="G13" s="30">
        <f t="shared" si="0"/>
        <v>1850</v>
      </c>
    </row>
    <row r="14" spans="3:7" x14ac:dyDescent="0.3">
      <c r="C14" s="21" t="s">
        <v>8</v>
      </c>
      <c r="D14" s="31">
        <v>1100</v>
      </c>
      <c r="E14" s="8">
        <v>40</v>
      </c>
      <c r="F14" s="8">
        <v>200</v>
      </c>
      <c r="G14" s="30">
        <f t="shared" si="0"/>
        <v>1340</v>
      </c>
    </row>
    <row r="15" spans="3:7" x14ac:dyDescent="0.3">
      <c r="C15" s="21" t="s">
        <v>9</v>
      </c>
      <c r="D15" s="31">
        <v>700</v>
      </c>
      <c r="E15" s="8">
        <v>100</v>
      </c>
      <c r="F15" s="8">
        <v>200</v>
      </c>
      <c r="G15" s="30">
        <f t="shared" si="0"/>
        <v>1000</v>
      </c>
    </row>
    <row r="16" spans="3:7" x14ac:dyDescent="0.3">
      <c r="C16" s="21" t="s">
        <v>10</v>
      </c>
      <c r="D16" s="31">
        <v>500</v>
      </c>
      <c r="E16" s="8">
        <v>100</v>
      </c>
      <c r="F16" s="8">
        <v>100</v>
      </c>
      <c r="G16" s="30">
        <f t="shared" si="0"/>
        <v>700</v>
      </c>
    </row>
    <row r="17" spans="3:8" x14ac:dyDescent="0.3">
      <c r="C17" s="21" t="s">
        <v>11</v>
      </c>
      <c r="D17" s="31">
        <v>300</v>
      </c>
      <c r="E17" s="8">
        <v>200</v>
      </c>
      <c r="F17" s="8">
        <v>100</v>
      </c>
      <c r="G17" s="30">
        <f t="shared" si="0"/>
        <v>600</v>
      </c>
    </row>
    <row r="18" spans="3:8" x14ac:dyDescent="0.3">
      <c r="C18" s="21" t="s">
        <v>12</v>
      </c>
      <c r="D18" s="31">
        <v>300</v>
      </c>
      <c r="E18" s="8">
        <v>200</v>
      </c>
      <c r="F18" s="8">
        <v>100</v>
      </c>
      <c r="G18" s="30">
        <f t="shared" si="0"/>
        <v>600</v>
      </c>
    </row>
    <row r="19" spans="3:8" x14ac:dyDescent="0.3">
      <c r="C19" s="21" t="s">
        <v>13</v>
      </c>
      <c r="D19" s="31">
        <v>600</v>
      </c>
      <c r="E19" s="8">
        <v>100</v>
      </c>
      <c r="F19" s="8">
        <v>150</v>
      </c>
      <c r="G19" s="30">
        <f t="shared" si="0"/>
        <v>850</v>
      </c>
    </row>
    <row r="20" spans="3:8" x14ac:dyDescent="0.3">
      <c r="C20" s="21" t="s">
        <v>14</v>
      </c>
      <c r="D20" s="31">
        <v>800</v>
      </c>
      <c r="E20" s="8">
        <v>100</v>
      </c>
      <c r="F20" s="8">
        <v>200</v>
      </c>
      <c r="G20" s="30">
        <f t="shared" si="0"/>
        <v>1100</v>
      </c>
    </row>
    <row r="21" spans="3:8" x14ac:dyDescent="0.3">
      <c r="C21" s="21" t="s">
        <v>15</v>
      </c>
      <c r="D21" s="31">
        <v>1600</v>
      </c>
      <c r="E21" s="8">
        <v>10</v>
      </c>
      <c r="F21" s="8">
        <v>250</v>
      </c>
      <c r="G21" s="30">
        <f t="shared" si="0"/>
        <v>1860</v>
      </c>
    </row>
    <row r="22" spans="3:8" ht="15" thickBot="1" x14ac:dyDescent="0.35">
      <c r="C22" s="22" t="s">
        <v>16</v>
      </c>
      <c r="D22" s="36">
        <v>2000</v>
      </c>
      <c r="E22" s="37">
        <v>10</v>
      </c>
      <c r="F22" s="37">
        <v>300</v>
      </c>
      <c r="G22" s="32">
        <f t="shared" si="0"/>
        <v>2310</v>
      </c>
    </row>
    <row r="23" spans="3:8" ht="15" thickBot="1" x14ac:dyDescent="0.35">
      <c r="C23" s="12" t="s">
        <v>17</v>
      </c>
      <c r="D23" s="27">
        <f>SUM(D11:D22)</f>
        <v>13500</v>
      </c>
      <c r="E23" s="28">
        <f>SUM(E11:E22)</f>
        <v>1000</v>
      </c>
      <c r="F23" s="29">
        <f>SUM(F11:F22)</f>
        <v>2500</v>
      </c>
      <c r="G23" s="13">
        <f>SUM(G11:G22)</f>
        <v>17000</v>
      </c>
      <c r="H23" s="9"/>
    </row>
    <row r="24" spans="3:8" x14ac:dyDescent="0.3">
      <c r="C24" s="38"/>
      <c r="D24" s="39"/>
      <c r="E24" s="39"/>
      <c r="F24" s="39"/>
      <c r="G24" s="40"/>
    </row>
    <row r="25" spans="3:8" x14ac:dyDescent="0.3">
      <c r="C25" s="15" t="s">
        <v>24</v>
      </c>
      <c r="D25" s="14">
        <f>SUM(D11:D13)</f>
        <v>5600</v>
      </c>
      <c r="E25" s="14">
        <f>SUM(E11:E13)</f>
        <v>140</v>
      </c>
      <c r="F25" s="14">
        <f>SUM(F11:F13)</f>
        <v>900</v>
      </c>
      <c r="G25" s="16">
        <f>SUM(D25:F25)</f>
        <v>6640</v>
      </c>
    </row>
    <row r="26" spans="3:8" x14ac:dyDescent="0.3">
      <c r="C26" s="15" t="s">
        <v>25</v>
      </c>
      <c r="D26" s="14">
        <f>SUM(D14:D16)</f>
        <v>2300</v>
      </c>
      <c r="E26" s="14">
        <f>SUM(E14:E16)</f>
        <v>240</v>
      </c>
      <c r="F26" s="14">
        <f>SUM(F14:F16)</f>
        <v>500</v>
      </c>
      <c r="G26" s="16">
        <f t="shared" ref="G26:G28" si="1">SUM(D26:F26)</f>
        <v>3040</v>
      </c>
    </row>
    <row r="27" spans="3:8" x14ac:dyDescent="0.3">
      <c r="C27" s="15" t="s">
        <v>26</v>
      </c>
      <c r="D27" s="14">
        <f>SUM(D17:D19)</f>
        <v>1200</v>
      </c>
      <c r="E27" s="14">
        <f>SUM(E17:E19)</f>
        <v>500</v>
      </c>
      <c r="F27" s="14">
        <f>SUM(F17:F19)</f>
        <v>350</v>
      </c>
      <c r="G27" s="16">
        <f t="shared" si="1"/>
        <v>2050</v>
      </c>
    </row>
    <row r="28" spans="3:8" ht="15" thickBot="1" x14ac:dyDescent="0.35">
      <c r="C28" s="17" t="s">
        <v>27</v>
      </c>
      <c r="D28" s="18">
        <f>SUM(D20:D22)</f>
        <v>4400</v>
      </c>
      <c r="E28" s="18">
        <f>SUM(E20:E22)</f>
        <v>120</v>
      </c>
      <c r="F28" s="18">
        <f>SUM(F20:F22)</f>
        <v>750</v>
      </c>
      <c r="G28" s="19">
        <f t="shared" si="1"/>
        <v>5270</v>
      </c>
    </row>
  </sheetData>
  <mergeCells count="1">
    <mergeCell ref="C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M.Bywalski</dc:creator>
  <cp:lastModifiedBy>Marcin Drozdowski</cp:lastModifiedBy>
  <cp:lastPrinted>2021-11-15T09:48:59Z</cp:lastPrinted>
  <dcterms:created xsi:type="dcterms:W3CDTF">2019-03-26T13:52:06Z</dcterms:created>
  <dcterms:modified xsi:type="dcterms:W3CDTF">2024-09-06T06:35:56Z</dcterms:modified>
</cp:coreProperties>
</file>