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5A48E68D-0F98-4DEE-B890-51CC93754A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8" i="1" l="1"/>
  <c r="E47" i="1"/>
  <c r="K42" i="1"/>
  <c r="K43" i="1"/>
  <c r="K44" i="1"/>
  <c r="K45" i="1"/>
  <c r="J42" i="1"/>
  <c r="J43" i="1"/>
  <c r="J44" i="1"/>
  <c r="J45" i="1"/>
  <c r="H42" i="1"/>
  <c r="H43" i="1"/>
  <c r="H44" i="1"/>
  <c r="H45" i="1"/>
  <c r="K41" i="1"/>
  <c r="J41" i="1"/>
  <c r="H41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K24" i="1"/>
  <c r="J24" i="1"/>
  <c r="H24" i="1"/>
</calcChain>
</file>

<file path=xl/sharedStrings.xml><?xml version="1.0" encoding="utf-8"?>
<sst xmlns="http://schemas.openxmlformats.org/spreadsheetml/2006/main" count="109" uniqueCount="85">
  <si>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</si>
  <si>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</si>
  <si>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</si>
  <si>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</si>
  <si>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</si>
  <si>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</si>
  <si>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</si>
  <si>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</si>
  <si>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</si>
  <si>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12</t>
  </si>
  <si>
    <t>GODZ PILA</t>
  </si>
  <si>
    <t>Prace wykonywane ręcznie z użyciem pilarki</t>
  </si>
  <si>
    <t>H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</si>
  <si>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</si>
  <si>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</si>
  <si>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</si>
  <si>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</si>
  <si>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23</t>
  </si>
  <si>
    <t>WPOD-G</t>
  </si>
  <si>
    <t>Wycinanie podszytów i podrostów (teren pagórkowaty, wzgórzowy i górski, stoki o nachyleniu pow. 13%)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</si>
  <si>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</si>
  <si>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</si>
  <si>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</si>
  <si>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</si>
  <si>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</si>
  <si>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</si>
  <si>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</si>
  <si>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</si>
  <si>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</si>
  <si>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</si>
  <si>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</si>
  <si>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</si>
  <si>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</si>
  <si>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</si>
  <si>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</si>
  <si>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</si>
  <si>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</si>
  <si>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</si>
  <si>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</si>
  <si>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</si>
  <si>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</si>
  <si>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</si>
  <si>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</si>
  <si>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</si>
  <si>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</si>
  <si>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</si>
  <si>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</si>
  <si>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</si>
  <si>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</si>
  <si>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</si>
  <si>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</si>
  <si>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</si>
  <si>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</si>
  <si>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</si>
  <si>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</si>
  <si>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</si>
  <si>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</si>
  <si>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</si>
  <si>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</si>
  <si>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</si>
  <si>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</si>
  <si>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</si>
  <si>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</si>
  <si>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</si>
  <si>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</si>
  <si>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</si>
  <si>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</si>
  <si>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</si>
  <si>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</si>
  <si>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</si>
  <si>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</si>
  <si>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</si>
  <si>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</si>
  <si>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</si>
  <si>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</si>
  <si>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</si>
  <si>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</si>
  <si>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</si>
  <si>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</si>
  <si>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</si>
  <si>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</si>
  <si>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</si>
  <si>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</si>
  <si>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</si>
  <si>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14/2 Leśnictwo Wojtkówka-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</si>
</sst>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9" fontId="9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3"/>
  <sheetViews>
    <sheetView showZeros="0" tabSelected="1" zoomScaleNormal="100" workbookViewId="0">
      <selection activeCell="D13" sqref="D13:J1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2" t="s">
        <v>73</v>
      </c>
      <c r="I2" s="12"/>
      <c r="J2" s="12"/>
      <c r="K2" s="12"/>
      <c r="L2" s="12"/>
    </row>
    <row r="3" spans="2:12" s="1" customFormat="1" ht="6.95" customHeight="1" x14ac:dyDescent="0.2"/>
    <row r="4" spans="2:12" s="1" customFormat="1" ht="2.65" customHeight="1" x14ac:dyDescent="0.2">
      <c r="B4" s="15"/>
      <c r="C4" s="15"/>
    </row>
    <row r="5" spans="2:12" s="1" customFormat="1" ht="29.85" customHeight="1" x14ac:dyDescent="0.2"/>
    <row r="6" spans="2:12" s="1" customFormat="1" ht="2.65" customHeight="1" x14ac:dyDescent="0.2">
      <c r="B6" s="15"/>
      <c r="C6" s="15"/>
    </row>
    <row r="7" spans="2:12" s="1" customFormat="1" ht="19.7" customHeight="1" x14ac:dyDescent="0.2"/>
    <row r="8" spans="2:12" s="1" customFormat="1" ht="10.7" customHeight="1" x14ac:dyDescent="0.2">
      <c r="F8" s="18" t="s">
        <v>74</v>
      </c>
      <c r="G8" s="18"/>
      <c r="H8" s="18"/>
      <c r="I8" s="18"/>
      <c r="J8" s="18"/>
      <c r="K8" s="18"/>
    </row>
    <row r="9" spans="2:12" s="1" customFormat="1" ht="2.65" customHeight="1" x14ac:dyDescent="0.2">
      <c r="B9" s="15"/>
      <c r="C9" s="15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75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16" t="s">
        <v>76</v>
      </c>
      <c r="E13" s="16"/>
      <c r="F13" s="16"/>
      <c r="G13" s="16"/>
      <c r="H13" s="16"/>
      <c r="I13" s="16"/>
      <c r="J13" s="16"/>
    </row>
    <row r="14" spans="2:12" s="1" customFormat="1" ht="20.85" customHeight="1" x14ac:dyDescent="0.2">
      <c r="B14" s="9" t="s">
        <v>77</v>
      </c>
    </row>
    <row r="15" spans="2:12" s="1" customFormat="1" ht="3.2" customHeight="1" x14ac:dyDescent="0.2"/>
    <row r="16" spans="2:12" s="1" customFormat="1" ht="20.85" customHeight="1" x14ac:dyDescent="0.2">
      <c r="B16" s="9" t="s">
        <v>78</v>
      </c>
    </row>
    <row r="17" spans="2:11" s="1" customFormat="1" ht="3.75" customHeight="1" x14ac:dyDescent="0.2"/>
    <row r="18" spans="2:11" s="1" customFormat="1" ht="20.85" customHeight="1" x14ac:dyDescent="0.2">
      <c r="B18" s="9" t="s">
        <v>79</v>
      </c>
    </row>
    <row r="19" spans="2:11" s="1" customFormat="1" ht="2.65" customHeight="1" x14ac:dyDescent="0.2"/>
    <row r="20" spans="2:11" s="1" customFormat="1" ht="20.85" customHeight="1" x14ac:dyDescent="0.2">
      <c r="B20" s="9" t="s">
        <v>80</v>
      </c>
    </row>
    <row r="21" spans="2:11" s="1" customFormat="1" ht="50.1" customHeight="1" x14ac:dyDescent="0.2">
      <c r="B21" s="22" t="s">
        <v>84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2" t="s">
        <v>83</v>
      </c>
    </row>
    <row r="24" spans="2:11" s="1" customFormat="1" ht="19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1">
        <v>2</v>
      </c>
      <c r="G24" s="11">
        <v>0</v>
      </c>
      <c r="H24" s="11">
        <f>F24*G24</f>
        <v>0</v>
      </c>
      <c r="I24" s="10">
        <v>0.08</v>
      </c>
      <c r="J24" s="11">
        <f>H24*I24</f>
        <v>0</v>
      </c>
      <c r="K24" s="11">
        <f>H24+J24</f>
        <v>0</v>
      </c>
    </row>
    <row r="25" spans="2:11" s="1" customFormat="1" ht="38.85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1">
        <v>2.5</v>
      </c>
      <c r="G25" s="11">
        <v>0</v>
      </c>
      <c r="H25" s="11">
        <f t="shared" ref="H25:H37" si="0">F25*G25</f>
        <v>0</v>
      </c>
      <c r="I25" s="10">
        <v>0.08</v>
      </c>
      <c r="J25" s="11">
        <f t="shared" ref="J25:J37" si="1">H25*I25</f>
        <v>0</v>
      </c>
      <c r="K25" s="11">
        <f t="shared" ref="K25:K37" si="2">H25+J25</f>
        <v>0</v>
      </c>
    </row>
    <row r="26" spans="2:11" s="1" customFormat="1" ht="28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1">
        <v>5.5</v>
      </c>
      <c r="G26" s="11">
        <v>0</v>
      </c>
      <c r="H26" s="11">
        <f t="shared" si="0"/>
        <v>0</v>
      </c>
      <c r="I26" s="10">
        <v>0.08</v>
      </c>
      <c r="J26" s="11">
        <f t="shared" si="1"/>
        <v>0</v>
      </c>
      <c r="K26" s="11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23</v>
      </c>
      <c r="F27" s="11">
        <v>6</v>
      </c>
      <c r="G27" s="11">
        <v>0</v>
      </c>
      <c r="H27" s="11">
        <f t="shared" si="0"/>
        <v>0</v>
      </c>
      <c r="I27" s="10">
        <v>0.08</v>
      </c>
      <c r="J27" s="11">
        <f t="shared" si="1"/>
        <v>0</v>
      </c>
      <c r="K27" s="11">
        <f t="shared" si="2"/>
        <v>0</v>
      </c>
    </row>
    <row r="28" spans="2:11" s="1" customFormat="1" ht="19.7" customHeight="1" x14ac:dyDescent="0.2">
      <c r="B28" s="4" t="s">
        <v>24</v>
      </c>
      <c r="C28" s="4" t="s">
        <v>25</v>
      </c>
      <c r="D28" s="5" t="s">
        <v>26</v>
      </c>
      <c r="E28" s="4" t="s">
        <v>23</v>
      </c>
      <c r="F28" s="11">
        <v>28.8</v>
      </c>
      <c r="G28" s="11">
        <v>0</v>
      </c>
      <c r="H28" s="11">
        <f t="shared" si="0"/>
        <v>0</v>
      </c>
      <c r="I28" s="10">
        <v>0.08</v>
      </c>
      <c r="J28" s="11">
        <f t="shared" si="1"/>
        <v>0</v>
      </c>
      <c r="K28" s="11">
        <f t="shared" si="2"/>
        <v>0</v>
      </c>
    </row>
    <row r="29" spans="2:11" s="1" customFormat="1" ht="19.7" customHeight="1" x14ac:dyDescent="0.2">
      <c r="B29" s="4" t="s">
        <v>27</v>
      </c>
      <c r="C29" s="4" t="s">
        <v>28</v>
      </c>
      <c r="D29" s="5" t="s">
        <v>29</v>
      </c>
      <c r="E29" s="4" t="s">
        <v>23</v>
      </c>
      <c r="F29" s="11">
        <v>22.8</v>
      </c>
      <c r="G29" s="11">
        <v>0</v>
      </c>
      <c r="H29" s="11">
        <f t="shared" si="0"/>
        <v>0</v>
      </c>
      <c r="I29" s="10">
        <v>0.08</v>
      </c>
      <c r="J29" s="11">
        <f t="shared" si="1"/>
        <v>0</v>
      </c>
      <c r="K29" s="11">
        <f t="shared" si="2"/>
        <v>0</v>
      </c>
    </row>
    <row r="30" spans="2:11" s="1" customFormat="1" ht="28.7" customHeight="1" x14ac:dyDescent="0.2">
      <c r="B30" s="4" t="s">
        <v>30</v>
      </c>
      <c r="C30" s="4" t="s">
        <v>31</v>
      </c>
      <c r="D30" s="5" t="s">
        <v>32</v>
      </c>
      <c r="E30" s="4" t="s">
        <v>16</v>
      </c>
      <c r="F30" s="11">
        <v>27.12</v>
      </c>
      <c r="G30" s="11">
        <v>0</v>
      </c>
      <c r="H30" s="11">
        <f t="shared" si="0"/>
        <v>0</v>
      </c>
      <c r="I30" s="10">
        <v>0.08</v>
      </c>
      <c r="J30" s="11">
        <f t="shared" si="1"/>
        <v>0</v>
      </c>
      <c r="K30" s="11">
        <f t="shared" si="2"/>
        <v>0</v>
      </c>
    </row>
    <row r="31" spans="2:11" s="1" customFormat="1" ht="19.7" customHeight="1" x14ac:dyDescent="0.2">
      <c r="B31" s="4" t="s">
        <v>33</v>
      </c>
      <c r="C31" s="4" t="s">
        <v>34</v>
      </c>
      <c r="D31" s="5" t="s">
        <v>35</v>
      </c>
      <c r="E31" s="4" t="s">
        <v>16</v>
      </c>
      <c r="F31" s="11">
        <v>7.1</v>
      </c>
      <c r="G31" s="11">
        <v>0</v>
      </c>
      <c r="H31" s="11">
        <f t="shared" si="0"/>
        <v>0</v>
      </c>
      <c r="I31" s="10">
        <v>0.08</v>
      </c>
      <c r="J31" s="11">
        <f t="shared" si="1"/>
        <v>0</v>
      </c>
      <c r="K31" s="11">
        <f t="shared" si="2"/>
        <v>0</v>
      </c>
    </row>
    <row r="32" spans="2:11" s="1" customFormat="1" ht="19.7" customHeight="1" x14ac:dyDescent="0.2">
      <c r="B32" s="4" t="s">
        <v>36</v>
      </c>
      <c r="C32" s="4" t="s">
        <v>37</v>
      </c>
      <c r="D32" s="5" t="s">
        <v>38</v>
      </c>
      <c r="E32" s="4" t="s">
        <v>16</v>
      </c>
      <c r="F32" s="11">
        <v>27.97</v>
      </c>
      <c r="G32" s="11">
        <v>0</v>
      </c>
      <c r="H32" s="11">
        <f t="shared" si="0"/>
        <v>0</v>
      </c>
      <c r="I32" s="10">
        <v>0.08</v>
      </c>
      <c r="J32" s="11">
        <f t="shared" si="1"/>
        <v>0</v>
      </c>
      <c r="K32" s="11">
        <f t="shared" si="2"/>
        <v>0</v>
      </c>
    </row>
    <row r="33" spans="2:11" s="1" customFormat="1" ht="19.7" customHeight="1" x14ac:dyDescent="0.2">
      <c r="B33" s="4" t="s">
        <v>39</v>
      </c>
      <c r="C33" s="4" t="s">
        <v>40</v>
      </c>
      <c r="D33" s="5" t="s">
        <v>41</v>
      </c>
      <c r="E33" s="4" t="s">
        <v>16</v>
      </c>
      <c r="F33" s="11">
        <v>1.41</v>
      </c>
      <c r="G33" s="11">
        <v>0</v>
      </c>
      <c r="H33" s="11">
        <f t="shared" si="0"/>
        <v>0</v>
      </c>
      <c r="I33" s="10">
        <v>0.08</v>
      </c>
      <c r="J33" s="11">
        <f t="shared" si="1"/>
        <v>0</v>
      </c>
      <c r="K33" s="11">
        <f t="shared" si="2"/>
        <v>0</v>
      </c>
    </row>
    <row r="34" spans="2:11" s="1" customFormat="1" ht="19.7" customHeight="1" x14ac:dyDescent="0.2">
      <c r="B34" s="4" t="s">
        <v>42</v>
      </c>
      <c r="C34" s="4" t="s">
        <v>43</v>
      </c>
      <c r="D34" s="5" t="s">
        <v>44</v>
      </c>
      <c r="E34" s="4" t="s">
        <v>45</v>
      </c>
      <c r="F34" s="11">
        <v>4.5999999999999996</v>
      </c>
      <c r="G34" s="11">
        <v>0</v>
      </c>
      <c r="H34" s="11">
        <f t="shared" si="0"/>
        <v>0</v>
      </c>
      <c r="I34" s="10">
        <v>0.23</v>
      </c>
      <c r="J34" s="11">
        <f t="shared" si="1"/>
        <v>0</v>
      </c>
      <c r="K34" s="11">
        <f t="shared" si="2"/>
        <v>0</v>
      </c>
    </row>
    <row r="35" spans="2:11" s="1" customFormat="1" ht="19.7" customHeight="1" x14ac:dyDescent="0.2">
      <c r="B35" s="4" t="s">
        <v>46</v>
      </c>
      <c r="C35" s="4" t="s">
        <v>47</v>
      </c>
      <c r="D35" s="5" t="s">
        <v>48</v>
      </c>
      <c r="E35" s="4" t="s">
        <v>49</v>
      </c>
      <c r="F35" s="11">
        <v>185</v>
      </c>
      <c r="G35" s="11">
        <v>0</v>
      </c>
      <c r="H35" s="11">
        <f t="shared" si="0"/>
        <v>0</v>
      </c>
      <c r="I35" s="10">
        <v>0.23</v>
      </c>
      <c r="J35" s="11">
        <f t="shared" si="1"/>
        <v>0</v>
      </c>
      <c r="K35" s="11">
        <f t="shared" si="2"/>
        <v>0</v>
      </c>
    </row>
    <row r="36" spans="2:11" s="1" customFormat="1" ht="19.7" customHeight="1" x14ac:dyDescent="0.2">
      <c r="B36" s="4" t="s">
        <v>50</v>
      </c>
      <c r="C36" s="4" t="s">
        <v>51</v>
      </c>
      <c r="D36" s="5" t="s">
        <v>52</v>
      </c>
      <c r="E36" s="4" t="s">
        <v>45</v>
      </c>
      <c r="F36" s="11">
        <v>14.5</v>
      </c>
      <c r="G36" s="11">
        <v>0</v>
      </c>
      <c r="H36" s="11">
        <f t="shared" si="0"/>
        <v>0</v>
      </c>
      <c r="I36" s="10">
        <v>0.23</v>
      </c>
      <c r="J36" s="11">
        <f t="shared" si="1"/>
        <v>0</v>
      </c>
      <c r="K36" s="11">
        <f t="shared" si="2"/>
        <v>0</v>
      </c>
    </row>
    <row r="37" spans="2:11" s="1" customFormat="1" ht="19.7" customHeight="1" x14ac:dyDescent="0.2">
      <c r="B37" s="4" t="s">
        <v>53</v>
      </c>
      <c r="C37" s="4" t="s">
        <v>54</v>
      </c>
      <c r="D37" s="5" t="s">
        <v>55</v>
      </c>
      <c r="E37" s="4" t="s">
        <v>12</v>
      </c>
      <c r="F37" s="11">
        <v>385</v>
      </c>
      <c r="G37" s="11">
        <v>0</v>
      </c>
      <c r="H37" s="11">
        <f t="shared" si="0"/>
        <v>0</v>
      </c>
      <c r="I37" s="10">
        <v>0.23</v>
      </c>
      <c r="J37" s="11">
        <f t="shared" si="1"/>
        <v>0</v>
      </c>
      <c r="K37" s="11">
        <f t="shared" si="2"/>
        <v>0</v>
      </c>
    </row>
    <row r="38" spans="2:11" s="1" customFormat="1" ht="1.1499999999999999" customHeight="1" x14ac:dyDescent="0.2"/>
    <row r="39" spans="2:11" s="1" customFormat="1" ht="28.7" customHeight="1" x14ac:dyDescent="0.2"/>
    <row r="40" spans="2:11" s="1" customFormat="1" ht="45.4" customHeight="1" x14ac:dyDescent="0.2">
      <c r="B40" s="2" t="s">
        <v>0</v>
      </c>
      <c r="C40" s="3" t="s">
        <v>1</v>
      </c>
      <c r="D40" s="6" t="s">
        <v>2</v>
      </c>
      <c r="E40" s="3" t="s">
        <v>3</v>
      </c>
      <c r="F40" s="6" t="s">
        <v>4</v>
      </c>
      <c r="G40" s="3" t="s">
        <v>5</v>
      </c>
      <c r="H40" s="2" t="s">
        <v>6</v>
      </c>
      <c r="I40" s="3" t="s">
        <v>7</v>
      </c>
      <c r="J40" s="3" t="s">
        <v>8</v>
      </c>
      <c r="K40" s="2" t="s">
        <v>83</v>
      </c>
    </row>
    <row r="41" spans="2:11" s="1" customFormat="1" ht="96.75" customHeight="1" x14ac:dyDescent="0.2">
      <c r="B41" s="7" t="s">
        <v>56</v>
      </c>
      <c r="C41" s="4" t="s">
        <v>57</v>
      </c>
      <c r="D41" s="8" t="s">
        <v>58</v>
      </c>
      <c r="E41" s="4" t="s">
        <v>12</v>
      </c>
      <c r="F41" s="11">
        <v>25</v>
      </c>
      <c r="G41" s="11">
        <v>0</v>
      </c>
      <c r="H41" s="11">
        <f>F41*G41</f>
        <v>0</v>
      </c>
      <c r="I41" s="10">
        <v>0.08</v>
      </c>
      <c r="J41" s="11">
        <f>H41*I41</f>
        <v>0</v>
      </c>
      <c r="K41" s="11">
        <f>H41+J41</f>
        <v>0</v>
      </c>
    </row>
    <row r="42" spans="2:11" s="1" customFormat="1" ht="24.6" customHeight="1" x14ac:dyDescent="0.2">
      <c r="B42" s="7" t="s">
        <v>59</v>
      </c>
      <c r="C42" s="4" t="s">
        <v>60</v>
      </c>
      <c r="D42" s="8" t="s">
        <v>61</v>
      </c>
      <c r="E42" s="4" t="s">
        <v>12</v>
      </c>
      <c r="F42" s="11">
        <v>10</v>
      </c>
      <c r="G42" s="11">
        <v>0</v>
      </c>
      <c r="H42" s="11">
        <f t="shared" ref="H42:H45" si="3">F42*G42</f>
        <v>0</v>
      </c>
      <c r="I42" s="10">
        <v>0.23</v>
      </c>
      <c r="J42" s="11">
        <f t="shared" ref="J42:J45" si="4">H42*I42</f>
        <v>0</v>
      </c>
      <c r="K42" s="11">
        <f t="shared" ref="K42:K45" si="5">H42+J42</f>
        <v>0</v>
      </c>
    </row>
    <row r="43" spans="2:11" s="1" customFormat="1" ht="46.35" customHeight="1" x14ac:dyDescent="0.2">
      <c r="B43" s="7" t="s">
        <v>62</v>
      </c>
      <c r="C43" s="4" t="s">
        <v>63</v>
      </c>
      <c r="D43" s="8" t="s">
        <v>64</v>
      </c>
      <c r="E43" s="4" t="s">
        <v>12</v>
      </c>
      <c r="F43" s="11">
        <v>40</v>
      </c>
      <c r="G43" s="11">
        <v>0</v>
      </c>
      <c r="H43" s="11">
        <f t="shared" si="3"/>
        <v>0</v>
      </c>
      <c r="I43" s="10">
        <v>0.08</v>
      </c>
      <c r="J43" s="11">
        <f t="shared" si="4"/>
        <v>0</v>
      </c>
      <c r="K43" s="11">
        <f t="shared" si="5"/>
        <v>0</v>
      </c>
    </row>
    <row r="44" spans="2:11" s="1" customFormat="1" ht="86.25" customHeight="1" x14ac:dyDescent="0.2">
      <c r="B44" s="7" t="s">
        <v>65</v>
      </c>
      <c r="C44" s="4" t="s">
        <v>66</v>
      </c>
      <c r="D44" s="8" t="s">
        <v>67</v>
      </c>
      <c r="E44" s="4" t="s">
        <v>12</v>
      </c>
      <c r="F44" s="11">
        <v>11</v>
      </c>
      <c r="G44" s="11">
        <v>0</v>
      </c>
      <c r="H44" s="11">
        <f t="shared" si="3"/>
        <v>0</v>
      </c>
      <c r="I44" s="10">
        <v>0.08</v>
      </c>
      <c r="J44" s="11">
        <f t="shared" si="4"/>
        <v>0</v>
      </c>
      <c r="K44" s="11">
        <f t="shared" si="5"/>
        <v>0</v>
      </c>
    </row>
    <row r="45" spans="2:11" s="1" customFormat="1" ht="24.6" customHeight="1" x14ac:dyDescent="0.2">
      <c r="B45" s="7" t="s">
        <v>68</v>
      </c>
      <c r="C45" s="4" t="s">
        <v>69</v>
      </c>
      <c r="D45" s="8" t="s">
        <v>70</v>
      </c>
      <c r="E45" s="4" t="s">
        <v>12</v>
      </c>
      <c r="F45" s="11">
        <v>10</v>
      </c>
      <c r="G45" s="11">
        <v>0</v>
      </c>
      <c r="H45" s="11">
        <f t="shared" si="3"/>
        <v>0</v>
      </c>
      <c r="I45" s="10">
        <v>0.23</v>
      </c>
      <c r="J45" s="11">
        <f t="shared" si="4"/>
        <v>0</v>
      </c>
      <c r="K45" s="11">
        <f t="shared" si="5"/>
        <v>0</v>
      </c>
    </row>
    <row r="46" spans="2:11" s="1" customFormat="1" ht="28.7" customHeight="1" x14ac:dyDescent="0.2"/>
    <row r="47" spans="2:11" s="1" customFormat="1" ht="21.4" customHeight="1" x14ac:dyDescent="0.2">
      <c r="B47" s="20" t="s">
        <v>71</v>
      </c>
      <c r="C47" s="20"/>
      <c r="D47" s="20"/>
      <c r="E47" s="17">
        <f>SUM(H24:H37)+SUM(H41:H45)</f>
        <v>0</v>
      </c>
      <c r="F47" s="17"/>
      <c r="G47" s="17"/>
      <c r="H47" s="17"/>
      <c r="I47" s="17"/>
      <c r="J47" s="17"/>
      <c r="K47" s="17"/>
    </row>
    <row r="48" spans="2:11" s="1" customFormat="1" ht="21.4" customHeight="1" x14ac:dyDescent="0.2">
      <c r="B48" s="20" t="s">
        <v>72</v>
      </c>
      <c r="C48" s="20"/>
      <c r="D48" s="20"/>
      <c r="E48" s="17">
        <f>SUM(K24:K37)+SUM(K41:K45)</f>
        <v>0</v>
      </c>
      <c r="F48" s="17"/>
      <c r="G48" s="17"/>
      <c r="H48" s="17"/>
      <c r="I48" s="17"/>
      <c r="J48" s="17"/>
      <c r="K48" s="17"/>
    </row>
    <row r="49" spans="2:9" s="1" customFormat="1" ht="58.15" customHeight="1" x14ac:dyDescent="0.2"/>
    <row r="50" spans="2:9" s="1" customFormat="1" ht="17.649999999999999" customHeight="1" x14ac:dyDescent="0.2">
      <c r="D50" s="21" t="s">
        <v>82</v>
      </c>
      <c r="H50" s="13" t="s">
        <v>81</v>
      </c>
      <c r="I50" s="13"/>
    </row>
    <row r="51" spans="2:9" s="1" customFormat="1" ht="28.7" customHeight="1" x14ac:dyDescent="0.2">
      <c r="D51" s="21"/>
    </row>
    <row r="52" spans="2:9" s="1" customFormat="1" ht="40.5" customHeight="1" x14ac:dyDescent="0.2">
      <c r="B52" s="14"/>
      <c r="C52" s="14"/>
    </row>
    <row r="53" spans="2:9" s="1" customFormat="1" ht="28.7" customHeight="1" x14ac:dyDescent="0.2"/>
  </sheetData>
  <mergeCells count="15">
    <mergeCell ref="D13:J13"/>
    <mergeCell ref="H2:L2"/>
    <mergeCell ref="H50:I50"/>
    <mergeCell ref="B52:C52"/>
    <mergeCell ref="B6:C6"/>
    <mergeCell ref="B9:C9"/>
    <mergeCell ref="E47:K47"/>
    <mergeCell ref="E48:K48"/>
    <mergeCell ref="F8:K11"/>
    <mergeCell ref="B11:C12"/>
    <mergeCell ref="B4:C4"/>
    <mergeCell ref="B47:D47"/>
    <mergeCell ref="B48:D48"/>
    <mergeCell ref="D50:D51"/>
    <mergeCell ref="B21:K21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2021-10-13T09:58:31Z</dcterms:created>
  <dcterms:modified xsi:type="dcterms:W3CDTF">2021-10-14T09:20:50Z</dcterms:modified>
</cp:coreProperties>
</file>