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OSTĘPOWANIA POWYŻEJ 130 000\2024\05_2024 Dostawa sprzętu sportowego\"/>
    </mc:Choice>
  </mc:AlternateContent>
  <xr:revisionPtr revIDLastSave="0" documentId="13_ncr:1_{E4A72C28-37DA-4D29-9886-D34E4BB4577D}" xr6:coauthVersionLast="47" xr6:coauthVersionMax="47" xr10:uidLastSave="{00000000-0000-0000-0000-000000000000}"/>
  <bookViews>
    <workbookView xWindow="22932" yWindow="-108" windowWidth="30936" windowHeight="12576" xr2:uid="{C3CC0661-D753-4354-9208-9F22E6F29A6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4" i="1"/>
  <c r="F58" i="1" s="1"/>
</calcChain>
</file>

<file path=xl/sharedStrings.xml><?xml version="1.0" encoding="utf-8"?>
<sst xmlns="http://schemas.openxmlformats.org/spreadsheetml/2006/main" count="122" uniqueCount="122">
  <si>
    <t>1.</t>
  </si>
  <si>
    <t>Kabiny dla zawodników rezerwowych pokryta poliwęglanem komorowym</t>
  </si>
  <si>
    <t>2.</t>
  </si>
  <si>
    <t>Siatki do piłki nożnej 7,33m x 2,44m</t>
  </si>
  <si>
    <t>3.</t>
  </si>
  <si>
    <t xml:space="preserve">Bramki do piłki nożnej o wymiarach 5m x 2m </t>
  </si>
  <si>
    <t>4.</t>
  </si>
  <si>
    <t>5.</t>
  </si>
  <si>
    <t>Zestawy znaczników boiskowych (zestaw po 25 szt.)</t>
  </si>
  <si>
    <t>9.</t>
  </si>
  <si>
    <t xml:space="preserve">Bramki 7 przejezdne - 3 kpl </t>
  </si>
  <si>
    <t>10.</t>
  </si>
  <si>
    <t xml:space="preserve">Siatka  bramki 7 - 3 kpl </t>
  </si>
  <si>
    <t>11.</t>
  </si>
  <si>
    <t xml:space="preserve">Siatka  bramki 7 - 2 kpl </t>
  </si>
  <si>
    <t>12.</t>
  </si>
  <si>
    <t>Siatka bramki 5 - 10 kpl</t>
  </si>
  <si>
    <t>13.</t>
  </si>
  <si>
    <t>14.</t>
  </si>
  <si>
    <t>17.</t>
  </si>
  <si>
    <t>Siatki na bramki piłkarskie "5" - 6 par</t>
  </si>
  <si>
    <t>18.</t>
  </si>
  <si>
    <t>Siatki na bramki piłkarskie "5" - 5 par</t>
  </si>
  <si>
    <t>19.</t>
  </si>
  <si>
    <t>Siatki na bramki piłkarskie "7" - 7 par</t>
  </si>
  <si>
    <t>20.</t>
  </si>
  <si>
    <t>Siatki na bramki piłkarskie "7" - 3 pary</t>
  </si>
  <si>
    <t>21.</t>
  </si>
  <si>
    <t>Haczyk OMEGA A1 01 (oznaczenie Polsport)</t>
  </si>
  <si>
    <t>22.</t>
  </si>
  <si>
    <t>Kółka do bramek przejezdnych (bramki piłkarskie producenta Pesmenpol)</t>
  </si>
  <si>
    <t>23.</t>
  </si>
  <si>
    <t>Tablice do koszykówki z obręczami - 1 kpl</t>
  </si>
  <si>
    <t>25.</t>
  </si>
  <si>
    <t xml:space="preserve">Siatka do bramki piłki ręcznej o wymiarach 3x2 </t>
  </si>
  <si>
    <t>26.</t>
  </si>
  <si>
    <t>Siatka do bramki piłki nożnej o wymiarach 5x2</t>
  </si>
  <si>
    <t>27.</t>
  </si>
  <si>
    <t>Siatka do bramki piłki  nożnej  o wymiarach 7,32x2,44</t>
  </si>
  <si>
    <t>28.</t>
  </si>
  <si>
    <t>Siatki metalowe łańcuchowe do obręczy koszy na zewnątrz, gruby łańcuch</t>
  </si>
  <si>
    <t>29.</t>
  </si>
  <si>
    <t>30.</t>
  </si>
  <si>
    <t xml:space="preserve">Siatka do tenisa plażowego </t>
  </si>
  <si>
    <t>31.</t>
  </si>
  <si>
    <t>Linie do boiska siatkówki plażowej</t>
  </si>
  <si>
    <t>32.</t>
  </si>
  <si>
    <t>Zaczep/ zawieszka do zawieszania siatki na piłkochwyty o wymiarach 4x 2 cm</t>
  </si>
  <si>
    <t xml:space="preserve">Śruba rzymska M10 ocynkowana z hahiem i oczkiem do naciągu lin </t>
  </si>
  <si>
    <t xml:space="preserve">Śruba rzymska M8 ocynkowana z hahiem i oczkiem do naciągu lin </t>
  </si>
  <si>
    <t xml:space="preserve">Zacisk kabłąkowy linki 5 mm ze stali ocynkowanej o wymiarach 22 mm </t>
  </si>
  <si>
    <t xml:space="preserve">Karabińczyk stalowy ocynkowany 5mmx50mm do montażu siatki na piłkochwyty </t>
  </si>
  <si>
    <t xml:space="preserve">Osłona słupka do koszykówki i siatkówki </t>
  </si>
  <si>
    <t>33.</t>
  </si>
  <si>
    <t>34.</t>
  </si>
  <si>
    <t>41.</t>
  </si>
  <si>
    <t>42.</t>
  </si>
  <si>
    <t>43.</t>
  </si>
  <si>
    <t>44.</t>
  </si>
  <si>
    <t>45.</t>
  </si>
  <si>
    <t>49.</t>
  </si>
  <si>
    <t>50.</t>
  </si>
  <si>
    <t>51.</t>
  </si>
  <si>
    <t>52.</t>
  </si>
  <si>
    <t>53.</t>
  </si>
  <si>
    <t>54.</t>
  </si>
  <si>
    <t>Worek HYDRO BAG punching</t>
  </si>
  <si>
    <t xml:space="preserve">Haczyki do bramek 5 </t>
  </si>
  <si>
    <t>Haczyki do bramek 7</t>
  </si>
  <si>
    <t>Zestaw zapinek do siatki OMEGA (zestaw zawierający 100 szt.)</t>
  </si>
  <si>
    <t xml:space="preserve">Siatki do piłki siatkowej-plażowej </t>
  </si>
  <si>
    <t xml:space="preserve">Siatki do piłki siatkowej plażowej + antenki </t>
  </si>
  <si>
    <t>Linie do boiska do siatkówki plażowej (komplet)</t>
  </si>
  <si>
    <t>Krzesełka dla dzieci (plasitkowe, kolorowe)</t>
  </si>
  <si>
    <t>Skakanki</t>
  </si>
  <si>
    <t>Talerze frisby</t>
  </si>
  <si>
    <t>Zestaw do gry w ringo z palikami</t>
  </si>
  <si>
    <t>Piłka do piłki nożnej rozmiar 3</t>
  </si>
  <si>
    <t>Piłka do piłki nożnej rozmiar 4</t>
  </si>
  <si>
    <t>Gra twister</t>
  </si>
  <si>
    <t>Zestaw slackline</t>
  </si>
  <si>
    <t>Zestaw stożków piłkarskich ( 50 sztuk w zestawie)</t>
  </si>
  <si>
    <t>6.</t>
  </si>
  <si>
    <t>7.</t>
  </si>
  <si>
    <t>8.</t>
  </si>
  <si>
    <t>15.</t>
  </si>
  <si>
    <t>16.</t>
  </si>
  <si>
    <t>24.</t>
  </si>
  <si>
    <t>35.</t>
  </si>
  <si>
    <t>36.</t>
  </si>
  <si>
    <t>37.</t>
  </si>
  <si>
    <t>38.</t>
  </si>
  <si>
    <t>39.</t>
  </si>
  <si>
    <t>40.</t>
  </si>
  <si>
    <t>46.</t>
  </si>
  <si>
    <t>47.</t>
  </si>
  <si>
    <t>48.</t>
  </si>
  <si>
    <t>Kosz wolnostojący do koszykówki</t>
  </si>
  <si>
    <t>Bandy do unihokeja 20m x 40 m z certyfikatem IFF/ komplet</t>
  </si>
  <si>
    <t>L.P.</t>
  </si>
  <si>
    <t>Nazwa asortymentu/ sprzętu</t>
  </si>
  <si>
    <t>Obiekt</t>
  </si>
  <si>
    <t>Ilość 
(sztuki/ mb)</t>
  </si>
  <si>
    <t>Pachołki (zestaw - 10 szt)</t>
  </si>
  <si>
    <t>Tor przeszkód dla dzieci do użytku zewnętrznego</t>
  </si>
  <si>
    <t>Tarcze treningowe tajskie typu PAO</t>
  </si>
  <si>
    <t xml:space="preserve">Worek treningowy </t>
  </si>
  <si>
    <t xml:space="preserve">Mata do ćwiczeń </t>
  </si>
  <si>
    <t>ZO1</t>
  </si>
  <si>
    <t>ZO2</t>
  </si>
  <si>
    <t>ZO3</t>
  </si>
  <si>
    <t>ZO4</t>
  </si>
  <si>
    <t>ZO5</t>
  </si>
  <si>
    <t>DOI</t>
  </si>
  <si>
    <t>Cena jednostkowa brutto</t>
  </si>
  <si>
    <r>
      <t xml:space="preserve">Linka stalowa ocynkowana </t>
    </r>
    <r>
      <rPr>
        <b/>
        <sz val="10"/>
        <color theme="1"/>
        <rFont val="Calibri"/>
        <family val="2"/>
        <charset val="238"/>
        <scheme val="minor"/>
      </rPr>
      <t xml:space="preserve">(w mb) </t>
    </r>
    <r>
      <rPr>
        <sz val="10"/>
        <color theme="1"/>
        <rFont val="Calibri"/>
        <family val="2"/>
        <charset val="238"/>
        <scheme val="minor"/>
      </rPr>
      <t>5mm w oplocie PCV wymiary średnica 5mm, splot 7mm x 7mm, galwanizowana, ciemna zieleń, wytrzymałość 196 N/mm2</t>
    </r>
  </si>
  <si>
    <t>Haczyk OMEGA średni, wykonany z tworzywa sztucznego (do bramek producenta Pesmenpol)</t>
  </si>
  <si>
    <t>Haczyk OMEGA mały (do bramek producenta Polsport)</t>
  </si>
  <si>
    <t>Haczyk OMEGA duży o wymiarach 34x24x10 (do bramek producenta COMA)</t>
  </si>
  <si>
    <t>MCS Wrocław –  ZP/TPW1/05/2024
Załącznik 1.2 do SWZ  Formularz asortymentowo-cenowy</t>
  </si>
  <si>
    <r>
      <t xml:space="preserve">Wartość brutto
</t>
    </r>
    <r>
      <rPr>
        <b/>
        <i/>
        <sz val="8"/>
        <color theme="1"/>
        <rFont val="Calibri"/>
        <family val="2"/>
        <charset val="238"/>
        <scheme val="minor"/>
      </rPr>
      <t>(kol. 4 x kol. 5)</t>
    </r>
  </si>
  <si>
    <t>ŁĄCZNA WARTOŚĆ ZAMÓWIENIA - Suma kwot z poz. 1 – 54 wskazanych w kolumnie 6 - 
którą należy wskazać w Formularzu Ofertowym stanowiącym Załącznik nr 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</si>
</sst>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wrapText="1"/>
    </xf>
    <xf numFmtId="0" fontId="6" fillId="0" borderId="0" xfId="0" applyFont="1"/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vertical="center" wrapText="1"/>
    </xf>
    <xf numFmtId="0" fontId="2" fillId="3" borderId="3" xfId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9" xfId="0" applyFont="1" applyFill="1" applyBorder="1"/>
    <xf numFmtId="0" fontId="2" fillId="2" borderId="2" xfId="0" applyFont="1" applyFill="1" applyBorder="1"/>
    <xf numFmtId="0" fontId="2" fillId="3" borderId="1" xfId="0" applyFont="1" applyFill="1" applyBorder="1"/>
    <xf numFmtId="0" fontId="2" fillId="3" borderId="9" xfId="0" applyFont="1" applyFill="1" applyBorder="1"/>
    <xf numFmtId="0" fontId="2" fillId="3" borderId="2" xfId="0" applyFont="1" applyFill="1" applyBorder="1"/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3" borderId="6" xfId="0" applyFont="1" applyFill="1" applyBorder="1"/>
    <xf numFmtId="0" fontId="7" fillId="4" borderId="2" xfId="0" applyFont="1" applyFill="1" applyBorder="1"/>
    <xf numFmtId="0" fontId="5" fillId="0" borderId="18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3" fillId="4" borderId="15" xfId="0" applyFont="1" applyFill="1" applyBorder="1" applyAlignment="1">
      <alignment horizontal="right" wrapText="1"/>
    </xf>
    <xf numFmtId="0" fontId="3" fillId="4" borderId="16" xfId="0" applyFont="1" applyFill="1" applyBorder="1" applyAlignment="1">
      <alignment horizontal="right"/>
    </xf>
    <xf numFmtId="0" fontId="3" fillId="4" borderId="17" xfId="0" applyFont="1" applyFill="1" applyBorder="1" applyAlignment="1">
      <alignment horizontal="right"/>
    </xf>
    <xf numFmtId="0" fontId="5" fillId="3" borderId="12" xfId="0" applyFont="1" applyFill="1" applyBorder="1" applyAlignment="1">
      <alignment horizontal="center" vertical="center" textRotation="90" wrapText="1"/>
    </xf>
    <xf numFmtId="0" fontId="5" fillId="3" borderId="13" xfId="0" applyFont="1" applyFill="1" applyBorder="1" applyAlignment="1">
      <alignment horizontal="center" vertical="center" textRotation="90"/>
    </xf>
    <xf numFmtId="0" fontId="5" fillId="3" borderId="14" xfId="0" applyFont="1" applyFill="1" applyBorder="1" applyAlignment="1">
      <alignment horizontal="center" vertical="center" textRotation="90"/>
    </xf>
    <xf numFmtId="0" fontId="5" fillId="2" borderId="12" xfId="0" applyFont="1" applyFill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/>
    </xf>
    <xf numFmtId="0" fontId="5" fillId="2" borderId="13" xfId="0" applyFont="1" applyFill="1" applyBorder="1" applyAlignment="1">
      <alignment horizontal="center" vertical="center" textRotation="90"/>
    </xf>
  </cellXfs>
  <cellStyles count="2">
    <cellStyle name="Normalny" xfId="0" builtinId="0"/>
    <cellStyle name="Normalny 2" xfId="1" xr:uid="{55686B6B-4A5C-46D6-9B5E-A35F7A0095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4BA5C-17A4-4840-BD9E-1F8DCD5AF38C}">
  <dimension ref="A1:F58"/>
  <sheetViews>
    <sheetView tabSelected="1" zoomScaleNormal="100" workbookViewId="0">
      <selection activeCell="C2" sqref="C2"/>
    </sheetView>
  </sheetViews>
  <sheetFormatPr defaultRowHeight="14.5" x14ac:dyDescent="0.35"/>
  <cols>
    <col min="1" max="1" width="6.453125" style="20" customWidth="1"/>
    <col min="2" max="2" width="3.453125" style="3" bestFit="1" customWidth="1"/>
    <col min="3" max="3" width="70.7265625" style="2" customWidth="1"/>
    <col min="4" max="4" width="9.7265625" customWidth="1"/>
    <col min="5" max="5" width="10.7265625" style="3" customWidth="1"/>
    <col min="6" max="6" width="13.453125" customWidth="1"/>
  </cols>
  <sheetData>
    <row r="1" spans="1:6" ht="49.5" customHeight="1" x14ac:dyDescent="0.35">
      <c r="A1" s="50" t="s">
        <v>119</v>
      </c>
      <c r="B1" s="50"/>
      <c r="C1" s="50"/>
      <c r="D1" s="50"/>
      <c r="E1" s="50"/>
      <c r="F1" s="50"/>
    </row>
    <row r="2" spans="1:6" s="39" customFormat="1" ht="43" customHeight="1" thickBot="1" x14ac:dyDescent="0.4">
      <c r="A2" s="31" t="s">
        <v>101</v>
      </c>
      <c r="B2" s="31" t="s">
        <v>99</v>
      </c>
      <c r="C2" s="38" t="s">
        <v>100</v>
      </c>
      <c r="D2" s="38" t="s">
        <v>114</v>
      </c>
      <c r="E2" s="38" t="s">
        <v>102</v>
      </c>
      <c r="F2" s="42" t="s">
        <v>120</v>
      </c>
    </row>
    <row r="3" spans="1:6" s="39" customFormat="1" ht="12.75" customHeight="1" thickBot="1" x14ac:dyDescent="0.4">
      <c r="A3" s="46">
        <v>1</v>
      </c>
      <c r="B3" s="47">
        <v>2</v>
      </c>
      <c r="C3" s="48">
        <v>3</v>
      </c>
      <c r="D3" s="48">
        <v>4</v>
      </c>
      <c r="E3" s="48">
        <v>5</v>
      </c>
      <c r="F3" s="49">
        <v>6</v>
      </c>
    </row>
    <row r="4" spans="1:6" s="1" customFormat="1" ht="13" x14ac:dyDescent="0.3">
      <c r="A4" s="59" t="s">
        <v>108</v>
      </c>
      <c r="B4" s="43" t="s">
        <v>0</v>
      </c>
      <c r="C4" s="44" t="s">
        <v>1</v>
      </c>
      <c r="D4" s="34"/>
      <c r="E4" s="45">
        <v>2</v>
      </c>
      <c r="F4" s="34">
        <f>D4*E4</f>
        <v>0</v>
      </c>
    </row>
    <row r="5" spans="1:6" s="1" customFormat="1" ht="13" x14ac:dyDescent="0.3">
      <c r="A5" s="60"/>
      <c r="B5" s="22" t="s">
        <v>2</v>
      </c>
      <c r="C5" s="6" t="s">
        <v>3</v>
      </c>
      <c r="D5" s="32"/>
      <c r="E5" s="7">
        <v>6</v>
      </c>
      <c r="F5" s="34">
        <f t="shared" ref="F5:F57" si="0">D5*E5</f>
        <v>0</v>
      </c>
    </row>
    <row r="6" spans="1:6" s="1" customFormat="1" ht="13" x14ac:dyDescent="0.3">
      <c r="A6" s="60"/>
      <c r="B6" s="22" t="s">
        <v>4</v>
      </c>
      <c r="C6" s="6" t="s">
        <v>5</v>
      </c>
      <c r="D6" s="32"/>
      <c r="E6" s="7">
        <v>2</v>
      </c>
      <c r="F6" s="34">
        <f t="shared" si="0"/>
        <v>0</v>
      </c>
    </row>
    <row r="7" spans="1:6" s="1" customFormat="1" ht="13" x14ac:dyDescent="0.3">
      <c r="A7" s="60"/>
      <c r="B7" s="22" t="s">
        <v>6</v>
      </c>
      <c r="C7" s="6" t="s">
        <v>69</v>
      </c>
      <c r="D7" s="32"/>
      <c r="E7" s="7">
        <v>6</v>
      </c>
      <c r="F7" s="34">
        <f t="shared" si="0"/>
        <v>0</v>
      </c>
    </row>
    <row r="8" spans="1:6" s="1" customFormat="1" ht="13" x14ac:dyDescent="0.3">
      <c r="A8" s="60"/>
      <c r="B8" s="22" t="s">
        <v>7</v>
      </c>
      <c r="C8" s="6" t="s">
        <v>8</v>
      </c>
      <c r="D8" s="32"/>
      <c r="E8" s="7">
        <v>3</v>
      </c>
      <c r="F8" s="34">
        <f t="shared" si="0"/>
        <v>0</v>
      </c>
    </row>
    <row r="9" spans="1:6" s="1" customFormat="1" ht="13" x14ac:dyDescent="0.3">
      <c r="A9" s="60"/>
      <c r="B9" s="22" t="s">
        <v>82</v>
      </c>
      <c r="C9" s="6" t="s">
        <v>97</v>
      </c>
      <c r="D9" s="32"/>
      <c r="E9" s="7">
        <v>4</v>
      </c>
      <c r="F9" s="34">
        <f t="shared" si="0"/>
        <v>0</v>
      </c>
    </row>
    <row r="10" spans="1:6" s="1" customFormat="1" ht="13.5" thickBot="1" x14ac:dyDescent="0.35">
      <c r="A10" s="61"/>
      <c r="B10" s="23" t="s">
        <v>83</v>
      </c>
      <c r="C10" s="8" t="s">
        <v>98</v>
      </c>
      <c r="D10" s="33"/>
      <c r="E10" s="9">
        <v>1</v>
      </c>
      <c r="F10" s="33">
        <f t="shared" si="0"/>
        <v>0</v>
      </c>
    </row>
    <row r="11" spans="1:6" s="1" customFormat="1" ht="13" customHeight="1" x14ac:dyDescent="0.3">
      <c r="A11" s="54" t="s">
        <v>109</v>
      </c>
      <c r="B11" s="24" t="s">
        <v>84</v>
      </c>
      <c r="C11" s="10" t="s">
        <v>10</v>
      </c>
      <c r="D11" s="37"/>
      <c r="E11" s="11">
        <v>6</v>
      </c>
      <c r="F11" s="37">
        <f t="shared" si="0"/>
        <v>0</v>
      </c>
    </row>
    <row r="12" spans="1:6" s="1" customFormat="1" ht="14.5" customHeight="1" x14ac:dyDescent="0.3">
      <c r="A12" s="55"/>
      <c r="B12" s="25" t="s">
        <v>9</v>
      </c>
      <c r="C12" s="12" t="s">
        <v>12</v>
      </c>
      <c r="D12" s="35"/>
      <c r="E12" s="13">
        <v>6</v>
      </c>
      <c r="F12" s="37">
        <f t="shared" si="0"/>
        <v>0</v>
      </c>
    </row>
    <row r="13" spans="1:6" s="1" customFormat="1" ht="14.5" customHeight="1" x14ac:dyDescent="0.3">
      <c r="A13" s="55"/>
      <c r="B13" s="25" t="s">
        <v>11</v>
      </c>
      <c r="C13" s="12" t="s">
        <v>14</v>
      </c>
      <c r="D13" s="35"/>
      <c r="E13" s="13">
        <v>4</v>
      </c>
      <c r="F13" s="37">
        <f t="shared" si="0"/>
        <v>0</v>
      </c>
    </row>
    <row r="14" spans="1:6" s="1" customFormat="1" ht="14.5" customHeight="1" x14ac:dyDescent="0.3">
      <c r="A14" s="55"/>
      <c r="B14" s="25" t="s">
        <v>13</v>
      </c>
      <c r="C14" s="12" t="s">
        <v>16</v>
      </c>
      <c r="D14" s="35"/>
      <c r="E14" s="13">
        <v>20</v>
      </c>
      <c r="F14" s="37">
        <f t="shared" si="0"/>
        <v>0</v>
      </c>
    </row>
    <row r="15" spans="1:6" s="1" customFormat="1" ht="14.5" customHeight="1" x14ac:dyDescent="0.3">
      <c r="A15" s="55"/>
      <c r="B15" s="25" t="s">
        <v>15</v>
      </c>
      <c r="C15" s="12" t="s">
        <v>67</v>
      </c>
      <c r="D15" s="35"/>
      <c r="E15" s="13">
        <v>1000</v>
      </c>
      <c r="F15" s="37">
        <f t="shared" si="0"/>
        <v>0</v>
      </c>
    </row>
    <row r="16" spans="1:6" s="1" customFormat="1" ht="15" customHeight="1" thickBot="1" x14ac:dyDescent="0.35">
      <c r="A16" s="56"/>
      <c r="B16" s="26" t="s">
        <v>17</v>
      </c>
      <c r="C16" s="14" t="s">
        <v>68</v>
      </c>
      <c r="D16" s="36"/>
      <c r="E16" s="15">
        <v>400</v>
      </c>
      <c r="F16" s="36">
        <f t="shared" si="0"/>
        <v>0</v>
      </c>
    </row>
    <row r="17" spans="1:6" s="1" customFormat="1" ht="13" x14ac:dyDescent="0.3">
      <c r="A17" s="57" t="s">
        <v>110</v>
      </c>
      <c r="B17" s="21" t="s">
        <v>18</v>
      </c>
      <c r="C17" s="4" t="s">
        <v>20</v>
      </c>
      <c r="D17" s="34"/>
      <c r="E17" s="5">
        <v>12</v>
      </c>
      <c r="F17" s="34">
        <f t="shared" si="0"/>
        <v>0</v>
      </c>
    </row>
    <row r="18" spans="1:6" s="1" customFormat="1" ht="13" x14ac:dyDescent="0.3">
      <c r="A18" s="62"/>
      <c r="B18" s="22" t="s">
        <v>85</v>
      </c>
      <c r="C18" s="6" t="s">
        <v>22</v>
      </c>
      <c r="D18" s="32"/>
      <c r="E18" s="7">
        <v>10</v>
      </c>
      <c r="F18" s="34">
        <f t="shared" si="0"/>
        <v>0</v>
      </c>
    </row>
    <row r="19" spans="1:6" s="1" customFormat="1" ht="13" x14ac:dyDescent="0.3">
      <c r="A19" s="62"/>
      <c r="B19" s="22" t="s">
        <v>86</v>
      </c>
      <c r="C19" s="6" t="s">
        <v>24</v>
      </c>
      <c r="D19" s="32"/>
      <c r="E19" s="7">
        <v>14</v>
      </c>
      <c r="F19" s="34">
        <f t="shared" si="0"/>
        <v>0</v>
      </c>
    </row>
    <row r="20" spans="1:6" s="1" customFormat="1" ht="13" x14ac:dyDescent="0.3">
      <c r="A20" s="62"/>
      <c r="B20" s="22" t="s">
        <v>19</v>
      </c>
      <c r="C20" s="6" t="s">
        <v>26</v>
      </c>
      <c r="D20" s="32"/>
      <c r="E20" s="7">
        <v>6</v>
      </c>
      <c r="F20" s="34">
        <f t="shared" si="0"/>
        <v>0</v>
      </c>
    </row>
    <row r="21" spans="1:6" s="1" customFormat="1" ht="13" x14ac:dyDescent="0.3">
      <c r="A21" s="62"/>
      <c r="B21" s="22" t="s">
        <v>21</v>
      </c>
      <c r="C21" s="6" t="s">
        <v>28</v>
      </c>
      <c r="D21" s="32"/>
      <c r="E21" s="7">
        <v>200</v>
      </c>
      <c r="F21" s="34">
        <f t="shared" si="0"/>
        <v>0</v>
      </c>
    </row>
    <row r="22" spans="1:6" s="1" customFormat="1" ht="13" x14ac:dyDescent="0.3">
      <c r="A22" s="62"/>
      <c r="B22" s="22" t="s">
        <v>23</v>
      </c>
      <c r="C22" s="6" t="s">
        <v>30</v>
      </c>
      <c r="D22" s="32"/>
      <c r="E22" s="7">
        <v>48</v>
      </c>
      <c r="F22" s="34">
        <f t="shared" si="0"/>
        <v>0</v>
      </c>
    </row>
    <row r="23" spans="1:6" s="1" customFormat="1" ht="16.5" customHeight="1" thickBot="1" x14ac:dyDescent="0.35">
      <c r="A23" s="58"/>
      <c r="B23" s="23" t="s">
        <v>25</v>
      </c>
      <c r="C23" s="8" t="s">
        <v>32</v>
      </c>
      <c r="D23" s="33"/>
      <c r="E23" s="9">
        <v>2</v>
      </c>
      <c r="F23" s="33">
        <f t="shared" si="0"/>
        <v>0</v>
      </c>
    </row>
    <row r="24" spans="1:6" s="1" customFormat="1" ht="13" x14ac:dyDescent="0.3">
      <c r="A24" s="54" t="s">
        <v>111</v>
      </c>
      <c r="B24" s="24" t="s">
        <v>27</v>
      </c>
      <c r="C24" s="10" t="s">
        <v>34</v>
      </c>
      <c r="D24" s="37"/>
      <c r="E24" s="11">
        <v>6</v>
      </c>
      <c r="F24" s="37">
        <f t="shared" si="0"/>
        <v>0</v>
      </c>
    </row>
    <row r="25" spans="1:6" s="1" customFormat="1" ht="13" x14ac:dyDescent="0.3">
      <c r="A25" s="55"/>
      <c r="B25" s="25" t="s">
        <v>29</v>
      </c>
      <c r="C25" s="12" t="s">
        <v>36</v>
      </c>
      <c r="D25" s="35"/>
      <c r="E25" s="13">
        <v>4</v>
      </c>
      <c r="F25" s="37">
        <f t="shared" si="0"/>
        <v>0</v>
      </c>
    </row>
    <row r="26" spans="1:6" s="1" customFormat="1" ht="13" x14ac:dyDescent="0.3">
      <c r="A26" s="55"/>
      <c r="B26" s="25" t="s">
        <v>31</v>
      </c>
      <c r="C26" s="12" t="s">
        <v>38</v>
      </c>
      <c r="D26" s="35"/>
      <c r="E26" s="13">
        <v>6</v>
      </c>
      <c r="F26" s="37">
        <f t="shared" si="0"/>
        <v>0</v>
      </c>
    </row>
    <row r="27" spans="1:6" s="1" customFormat="1" ht="13" x14ac:dyDescent="0.3">
      <c r="A27" s="55"/>
      <c r="B27" s="25" t="s">
        <v>87</v>
      </c>
      <c r="C27" s="12" t="s">
        <v>40</v>
      </c>
      <c r="D27" s="35"/>
      <c r="E27" s="13">
        <v>10</v>
      </c>
      <c r="F27" s="37">
        <f t="shared" si="0"/>
        <v>0</v>
      </c>
    </row>
    <row r="28" spans="1:6" s="1" customFormat="1" ht="13" x14ac:dyDescent="0.3">
      <c r="A28" s="55"/>
      <c r="B28" s="25" t="s">
        <v>33</v>
      </c>
      <c r="C28" s="12" t="s">
        <v>70</v>
      </c>
      <c r="D28" s="35"/>
      <c r="E28" s="13">
        <v>4</v>
      </c>
      <c r="F28" s="37">
        <f t="shared" si="0"/>
        <v>0</v>
      </c>
    </row>
    <row r="29" spans="1:6" s="1" customFormat="1" ht="13" x14ac:dyDescent="0.3">
      <c r="A29" s="55"/>
      <c r="B29" s="25" t="s">
        <v>35</v>
      </c>
      <c r="C29" s="12" t="s">
        <v>43</v>
      </c>
      <c r="D29" s="35"/>
      <c r="E29" s="13">
        <v>3</v>
      </c>
      <c r="F29" s="37">
        <f t="shared" si="0"/>
        <v>0</v>
      </c>
    </row>
    <row r="30" spans="1:6" s="1" customFormat="1" ht="13" x14ac:dyDescent="0.3">
      <c r="A30" s="55"/>
      <c r="B30" s="25" t="s">
        <v>37</v>
      </c>
      <c r="C30" s="12" t="s">
        <v>45</v>
      </c>
      <c r="D30" s="35"/>
      <c r="E30" s="13">
        <v>4</v>
      </c>
      <c r="F30" s="37">
        <f t="shared" si="0"/>
        <v>0</v>
      </c>
    </row>
    <row r="31" spans="1:6" s="1" customFormat="1" ht="26" x14ac:dyDescent="0.3">
      <c r="A31" s="55"/>
      <c r="B31" s="25" t="s">
        <v>39</v>
      </c>
      <c r="C31" s="12" t="s">
        <v>116</v>
      </c>
      <c r="D31" s="35"/>
      <c r="E31" s="13">
        <v>300</v>
      </c>
      <c r="F31" s="37">
        <f t="shared" si="0"/>
        <v>0</v>
      </c>
    </row>
    <row r="32" spans="1:6" s="1" customFormat="1" ht="13" x14ac:dyDescent="0.3">
      <c r="A32" s="55"/>
      <c r="B32" s="25" t="s">
        <v>41</v>
      </c>
      <c r="C32" s="12" t="s">
        <v>117</v>
      </c>
      <c r="D32" s="35"/>
      <c r="E32" s="13">
        <v>500</v>
      </c>
      <c r="F32" s="37">
        <f t="shared" si="0"/>
        <v>0</v>
      </c>
    </row>
    <row r="33" spans="1:6" s="1" customFormat="1" ht="13" x14ac:dyDescent="0.3">
      <c r="A33" s="55"/>
      <c r="B33" s="25" t="s">
        <v>42</v>
      </c>
      <c r="C33" s="12" t="s">
        <v>47</v>
      </c>
      <c r="D33" s="35"/>
      <c r="E33" s="13">
        <v>2000</v>
      </c>
      <c r="F33" s="37">
        <f t="shared" si="0"/>
        <v>0</v>
      </c>
    </row>
    <row r="34" spans="1:6" s="1" customFormat="1" ht="13" x14ac:dyDescent="0.3">
      <c r="A34" s="55"/>
      <c r="B34" s="25" t="s">
        <v>44</v>
      </c>
      <c r="C34" s="12" t="s">
        <v>48</v>
      </c>
      <c r="D34" s="35"/>
      <c r="E34" s="13">
        <v>10</v>
      </c>
      <c r="F34" s="37">
        <f t="shared" si="0"/>
        <v>0</v>
      </c>
    </row>
    <row r="35" spans="1:6" s="1" customFormat="1" ht="13" x14ac:dyDescent="0.3">
      <c r="A35" s="55"/>
      <c r="B35" s="25" t="s">
        <v>46</v>
      </c>
      <c r="C35" s="12" t="s">
        <v>49</v>
      </c>
      <c r="D35" s="35"/>
      <c r="E35" s="13">
        <v>40</v>
      </c>
      <c r="F35" s="37">
        <f t="shared" si="0"/>
        <v>0</v>
      </c>
    </row>
    <row r="36" spans="1:6" s="1" customFormat="1" ht="13" x14ac:dyDescent="0.3">
      <c r="A36" s="55"/>
      <c r="B36" s="25" t="s">
        <v>53</v>
      </c>
      <c r="C36" s="12" t="s">
        <v>50</v>
      </c>
      <c r="D36" s="35"/>
      <c r="E36" s="13">
        <v>40</v>
      </c>
      <c r="F36" s="37">
        <f t="shared" si="0"/>
        <v>0</v>
      </c>
    </row>
    <row r="37" spans="1:6" s="1" customFormat="1" ht="26" x14ac:dyDescent="0.3">
      <c r="A37" s="55"/>
      <c r="B37" s="25" t="s">
        <v>54</v>
      </c>
      <c r="C37" s="12" t="s">
        <v>115</v>
      </c>
      <c r="D37" s="35"/>
      <c r="E37" s="27">
        <v>400</v>
      </c>
      <c r="F37" s="37">
        <f t="shared" si="0"/>
        <v>0</v>
      </c>
    </row>
    <row r="38" spans="1:6" s="1" customFormat="1" ht="13" x14ac:dyDescent="0.3">
      <c r="A38" s="55"/>
      <c r="B38" s="25" t="s">
        <v>88</v>
      </c>
      <c r="C38" s="12" t="s">
        <v>51</v>
      </c>
      <c r="D38" s="35"/>
      <c r="E38" s="13">
        <v>200</v>
      </c>
      <c r="F38" s="37">
        <f t="shared" si="0"/>
        <v>0</v>
      </c>
    </row>
    <row r="39" spans="1:6" s="1" customFormat="1" ht="13" x14ac:dyDescent="0.3">
      <c r="A39" s="55"/>
      <c r="B39" s="25" t="s">
        <v>89</v>
      </c>
      <c r="C39" s="12" t="s">
        <v>118</v>
      </c>
      <c r="D39" s="35"/>
      <c r="E39" s="13">
        <v>300</v>
      </c>
      <c r="F39" s="37">
        <f t="shared" si="0"/>
        <v>0</v>
      </c>
    </row>
    <row r="40" spans="1:6" s="1" customFormat="1" ht="13.5" thickBot="1" x14ac:dyDescent="0.35">
      <c r="A40" s="56"/>
      <c r="B40" s="26" t="s">
        <v>90</v>
      </c>
      <c r="C40" s="14" t="s">
        <v>52</v>
      </c>
      <c r="D40" s="36"/>
      <c r="E40" s="28">
        <v>10</v>
      </c>
      <c r="F40" s="36">
        <f t="shared" si="0"/>
        <v>0</v>
      </c>
    </row>
    <row r="41" spans="1:6" s="1" customFormat="1" ht="13" x14ac:dyDescent="0.3">
      <c r="A41" s="57" t="s">
        <v>112</v>
      </c>
      <c r="B41" s="21" t="s">
        <v>91</v>
      </c>
      <c r="C41" s="4" t="s">
        <v>71</v>
      </c>
      <c r="D41" s="34"/>
      <c r="E41" s="5">
        <v>2</v>
      </c>
      <c r="F41" s="34">
        <f t="shared" si="0"/>
        <v>0</v>
      </c>
    </row>
    <row r="42" spans="1:6" s="1" customFormat="1" ht="13.5" thickBot="1" x14ac:dyDescent="0.35">
      <c r="A42" s="58"/>
      <c r="B42" s="23" t="s">
        <v>92</v>
      </c>
      <c r="C42" s="8" t="s">
        <v>72</v>
      </c>
      <c r="D42" s="33"/>
      <c r="E42" s="9">
        <v>2</v>
      </c>
      <c r="F42" s="33">
        <f t="shared" si="0"/>
        <v>0</v>
      </c>
    </row>
    <row r="43" spans="1:6" s="1" customFormat="1" ht="13" x14ac:dyDescent="0.3">
      <c r="A43" s="54" t="s">
        <v>113</v>
      </c>
      <c r="B43" s="24" t="s">
        <v>93</v>
      </c>
      <c r="C43" s="29" t="s">
        <v>73</v>
      </c>
      <c r="D43" s="40"/>
      <c r="E43" s="16">
        <v>8</v>
      </c>
      <c r="F43" s="37">
        <f t="shared" si="0"/>
        <v>0</v>
      </c>
    </row>
    <row r="44" spans="1:6" s="1" customFormat="1" ht="13" x14ac:dyDescent="0.3">
      <c r="A44" s="55"/>
      <c r="B44" s="25" t="s">
        <v>55</v>
      </c>
      <c r="C44" s="18" t="s">
        <v>74</v>
      </c>
      <c r="D44" s="35"/>
      <c r="E44" s="17">
        <v>8</v>
      </c>
      <c r="F44" s="37">
        <f t="shared" si="0"/>
        <v>0</v>
      </c>
    </row>
    <row r="45" spans="1:6" s="1" customFormat="1" ht="13" x14ac:dyDescent="0.3">
      <c r="A45" s="55"/>
      <c r="B45" s="25" t="s">
        <v>56</v>
      </c>
      <c r="C45" s="18" t="s">
        <v>103</v>
      </c>
      <c r="D45" s="35"/>
      <c r="E45" s="17">
        <v>10</v>
      </c>
      <c r="F45" s="37">
        <f t="shared" si="0"/>
        <v>0</v>
      </c>
    </row>
    <row r="46" spans="1:6" s="1" customFormat="1" ht="13" x14ac:dyDescent="0.3">
      <c r="A46" s="55"/>
      <c r="B46" s="25" t="s">
        <v>57</v>
      </c>
      <c r="C46" s="18" t="s">
        <v>75</v>
      </c>
      <c r="D46" s="35"/>
      <c r="E46" s="17">
        <v>10</v>
      </c>
      <c r="F46" s="37">
        <f t="shared" si="0"/>
        <v>0</v>
      </c>
    </row>
    <row r="47" spans="1:6" s="1" customFormat="1" ht="13" x14ac:dyDescent="0.3">
      <c r="A47" s="55"/>
      <c r="B47" s="25" t="s">
        <v>58</v>
      </c>
      <c r="C47" s="18" t="s">
        <v>76</v>
      </c>
      <c r="D47" s="35"/>
      <c r="E47" s="17">
        <v>2</v>
      </c>
      <c r="F47" s="37">
        <f t="shared" si="0"/>
        <v>0</v>
      </c>
    </row>
    <row r="48" spans="1:6" s="1" customFormat="1" ht="13" x14ac:dyDescent="0.3">
      <c r="A48" s="55"/>
      <c r="B48" s="25" t="s">
        <v>59</v>
      </c>
      <c r="C48" s="12" t="s">
        <v>104</v>
      </c>
      <c r="D48" s="35"/>
      <c r="E48" s="30">
        <v>2</v>
      </c>
      <c r="F48" s="37">
        <f t="shared" si="0"/>
        <v>0</v>
      </c>
    </row>
    <row r="49" spans="1:6" s="1" customFormat="1" ht="13" x14ac:dyDescent="0.3">
      <c r="A49" s="55"/>
      <c r="B49" s="25" t="s">
        <v>94</v>
      </c>
      <c r="C49" s="18" t="s">
        <v>77</v>
      </c>
      <c r="D49" s="35"/>
      <c r="E49" s="30">
        <v>4</v>
      </c>
      <c r="F49" s="37">
        <f t="shared" si="0"/>
        <v>0</v>
      </c>
    </row>
    <row r="50" spans="1:6" s="1" customFormat="1" ht="13" x14ac:dyDescent="0.3">
      <c r="A50" s="55"/>
      <c r="B50" s="25" t="s">
        <v>95</v>
      </c>
      <c r="C50" s="18" t="s">
        <v>78</v>
      </c>
      <c r="D50" s="35"/>
      <c r="E50" s="30">
        <v>4</v>
      </c>
      <c r="F50" s="37">
        <f t="shared" si="0"/>
        <v>0</v>
      </c>
    </row>
    <row r="51" spans="1:6" s="1" customFormat="1" ht="13" x14ac:dyDescent="0.3">
      <c r="A51" s="55"/>
      <c r="B51" s="25" t="s">
        <v>96</v>
      </c>
      <c r="C51" s="18" t="s">
        <v>81</v>
      </c>
      <c r="D51" s="35"/>
      <c r="E51" s="30">
        <v>1</v>
      </c>
      <c r="F51" s="37">
        <f t="shared" si="0"/>
        <v>0</v>
      </c>
    </row>
    <row r="52" spans="1:6" s="1" customFormat="1" ht="13" x14ac:dyDescent="0.3">
      <c r="A52" s="55"/>
      <c r="B52" s="25" t="s">
        <v>60</v>
      </c>
      <c r="C52" s="18" t="s">
        <v>79</v>
      </c>
      <c r="D52" s="35"/>
      <c r="E52" s="30">
        <v>2</v>
      </c>
      <c r="F52" s="37">
        <f t="shared" si="0"/>
        <v>0</v>
      </c>
    </row>
    <row r="53" spans="1:6" s="1" customFormat="1" ht="13" x14ac:dyDescent="0.3">
      <c r="A53" s="55"/>
      <c r="B53" s="25" t="s">
        <v>61</v>
      </c>
      <c r="C53" s="18" t="s">
        <v>80</v>
      </c>
      <c r="D53" s="35"/>
      <c r="E53" s="30">
        <v>2</v>
      </c>
      <c r="F53" s="37">
        <f t="shared" si="0"/>
        <v>0</v>
      </c>
    </row>
    <row r="54" spans="1:6" s="1" customFormat="1" ht="13" x14ac:dyDescent="0.3">
      <c r="A54" s="55"/>
      <c r="B54" s="25" t="s">
        <v>62</v>
      </c>
      <c r="C54" s="19" t="s">
        <v>107</v>
      </c>
      <c r="D54" s="35"/>
      <c r="E54" s="13">
        <v>40</v>
      </c>
      <c r="F54" s="37">
        <f t="shared" si="0"/>
        <v>0</v>
      </c>
    </row>
    <row r="55" spans="1:6" s="1" customFormat="1" ht="13" x14ac:dyDescent="0.3">
      <c r="A55" s="55"/>
      <c r="B55" s="25" t="s">
        <v>63</v>
      </c>
      <c r="C55" s="12" t="s">
        <v>106</v>
      </c>
      <c r="D55" s="35"/>
      <c r="E55" s="13">
        <v>1</v>
      </c>
      <c r="F55" s="37">
        <f t="shared" si="0"/>
        <v>0</v>
      </c>
    </row>
    <row r="56" spans="1:6" s="1" customFormat="1" ht="13" x14ac:dyDescent="0.3">
      <c r="A56" s="55"/>
      <c r="B56" s="25" t="s">
        <v>64</v>
      </c>
      <c r="C56" s="12" t="s">
        <v>105</v>
      </c>
      <c r="D56" s="35"/>
      <c r="E56" s="13">
        <v>1</v>
      </c>
      <c r="F56" s="37">
        <f t="shared" si="0"/>
        <v>0</v>
      </c>
    </row>
    <row r="57" spans="1:6" s="1" customFormat="1" ht="13.5" thickBot="1" x14ac:dyDescent="0.35">
      <c r="A57" s="56"/>
      <c r="B57" s="26" t="s">
        <v>65</v>
      </c>
      <c r="C57" s="14" t="s">
        <v>66</v>
      </c>
      <c r="D57" s="36"/>
      <c r="E57" s="15">
        <v>1</v>
      </c>
      <c r="F57" s="36">
        <f t="shared" si="0"/>
        <v>0</v>
      </c>
    </row>
    <row r="58" spans="1:6" ht="30.65" customHeight="1" x14ac:dyDescent="0.35">
      <c r="A58" s="51" t="s">
        <v>121</v>
      </c>
      <c r="B58" s="52"/>
      <c r="C58" s="52"/>
      <c r="D58" s="52"/>
      <c r="E58" s="53"/>
      <c r="F58" s="41">
        <f>SUM(F4:F57)</f>
        <v>0</v>
      </c>
    </row>
  </sheetData>
  <mergeCells count="8">
    <mergeCell ref="A1:F1"/>
    <mergeCell ref="A58:E58"/>
    <mergeCell ref="A43:A57"/>
    <mergeCell ref="A41:A42"/>
    <mergeCell ref="A4:A10"/>
    <mergeCell ref="A11:A16"/>
    <mergeCell ref="A17:A23"/>
    <mergeCell ref="A24:A40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Huculak-Jarosz</dc:creator>
  <cp:lastModifiedBy>Agnieszka Huculak-Jarosz</cp:lastModifiedBy>
  <dcterms:created xsi:type="dcterms:W3CDTF">2024-01-25T09:53:16Z</dcterms:created>
  <dcterms:modified xsi:type="dcterms:W3CDTF">2024-01-31T08:36:30Z</dcterms:modified>
</cp:coreProperties>
</file>