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FAC_TONERY_2023" sheetId="1" r:id="rId1"/>
  </sheets>
  <definedNames>
    <definedName name="_xlnm.Print_Area" localSheetId="0">'FAC_TONERY_2023'!$A$1:$L$67</definedName>
    <definedName name="p350060" localSheetId="0">'FAC_TONERY_2023'!$B$16</definedName>
  </definedNames>
  <calcPr fullCalcOnLoad="1"/>
</workbook>
</file>

<file path=xl/sharedStrings.xml><?xml version="1.0" encoding="utf-8"?>
<sst xmlns="http://schemas.openxmlformats.org/spreadsheetml/2006/main" count="300" uniqueCount="144">
  <si>
    <t>l.p.</t>
  </si>
  <si>
    <t>ORYGINAŁ/ZAMIENNIK</t>
  </si>
  <si>
    <t>JEDNOSTKA MIARY</t>
  </si>
  <si>
    <t>WYDAJNOŚĆ/POJEMNOŚĆ</t>
  </si>
  <si>
    <t>Cena jedn. w zł bez VAT</t>
  </si>
  <si>
    <t>Podatek VAT w %</t>
  </si>
  <si>
    <t>Cena jedn. w zł z VAT</t>
  </si>
  <si>
    <t>Wartość w zł  bez VAT</t>
  </si>
  <si>
    <t>Wartość podatku Vat</t>
  </si>
  <si>
    <t>Wartość w zł z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</si>
  <si>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</si>
  <si>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</si>
  <si>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</si>
  <si>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</si>
  <si>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</si>
  <si>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</si>
  <si>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</si>
  <si>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</si>
  <si>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</si>
  <si>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</si>
  <si>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</si>
  <si>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</si>
  <si>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59A</t>
  </si>
  <si>
    <t>ORYGINAŁ</t>
  </si>
  <si>
    <t>SZT.</t>
  </si>
  <si>
    <t>MIN. 2500 STRON</t>
  </si>
  <si>
    <t>12A</t>
  </si>
  <si>
    <t>ZAMIENNIK</t>
  </si>
  <si>
    <t>80A</t>
  </si>
  <si>
    <t>26A</t>
  </si>
  <si>
    <t>MIN. 3000 STRON</t>
  </si>
  <si>
    <t xml:space="preserve">CF540A </t>
  </si>
  <si>
    <t>MIN. 1400 STRON</t>
  </si>
  <si>
    <t xml:space="preserve">CF541A </t>
  </si>
  <si>
    <t>MIN. 1200 STRON</t>
  </si>
  <si>
    <t xml:space="preserve">CF542A </t>
  </si>
  <si>
    <t xml:space="preserve">CF543A </t>
  </si>
  <si>
    <t>83A</t>
  </si>
  <si>
    <t>415A  (W2030A) (Czarny)</t>
  </si>
  <si>
    <t>MIN. 2300 STRON</t>
  </si>
  <si>
    <t>415A  (W2031A) (Błękitny)</t>
  </si>
  <si>
    <t>MIN. 2100 STRON</t>
  </si>
  <si>
    <t>415A  (W2032A) (Żółty)</t>
  </si>
  <si>
    <t>415A  (W2033A) (Purpurowy)</t>
  </si>
  <si>
    <t>85A</t>
  </si>
  <si>
    <t>MIN. 1500 STRON</t>
  </si>
  <si>
    <t>30A</t>
  </si>
  <si>
    <t>78A</t>
  </si>
  <si>
    <t>MIN. 2000 STRON</t>
  </si>
  <si>
    <t>TN-2421 (BROTHER)</t>
  </si>
  <si>
    <t>217A</t>
  </si>
  <si>
    <t>79A</t>
  </si>
  <si>
    <t>MIN. 1000 STRON</t>
  </si>
  <si>
    <t>Epson tusz Cyan PJIC1(C), C13S020447</t>
  </si>
  <si>
    <t>MIN. 30 ML TUSZ</t>
  </si>
  <si>
    <t>Epson tusz Light Cyan PJIC2(LC), C13S020448</t>
  </si>
  <si>
    <t>Epson tusz Light Magenta PJIC3(LM), C13S020449</t>
  </si>
  <si>
    <t>Epson tusz Magenta PJIC4(M), C13S020450</t>
  </si>
  <si>
    <t>Epson tusz Yellow PJIC5(Y), C13S020451</t>
  </si>
  <si>
    <t>Epson tusz Black PJIC6(K), C13S020452</t>
  </si>
  <si>
    <t>Lexmark C322 (C3220M0) (Purpurowy)</t>
  </si>
  <si>
    <t>Lexmark C322 (C3220K0) (Czarny)</t>
  </si>
  <si>
    <t>Lexmark C322 (C3220C0) (Błękitny)</t>
  </si>
  <si>
    <t>Lexmark C322 (C3220Y0) (Żółty)</t>
  </si>
  <si>
    <t>C332/MC363 do Oki (46508712) (Czarny)</t>
  </si>
  <si>
    <t>C332/MC363 do Oki (46508710) (Purpurowy)</t>
  </si>
  <si>
    <t>C332/MC363 do Oki (46508709) (Żółty)</t>
  </si>
  <si>
    <t>C332/MC363 do Oki (46508711) (Błękitny)</t>
  </si>
  <si>
    <t>05A</t>
  </si>
  <si>
    <t>35A</t>
  </si>
  <si>
    <t>410A</t>
  </si>
  <si>
    <t>411A</t>
  </si>
  <si>
    <t>412A</t>
  </si>
  <si>
    <t>413A</t>
  </si>
  <si>
    <t>OKI 45488802 do B721</t>
  </si>
  <si>
    <t>MIN. 18 000 STRON</t>
  </si>
  <si>
    <t>207A (W2210A)</t>
  </si>
  <si>
    <t>MIN. 1300 STRON</t>
  </si>
  <si>
    <t>207A (W2211A)</t>
  </si>
  <si>
    <t>207A (W2212A)</t>
  </si>
  <si>
    <t>207A (W2213A)</t>
  </si>
  <si>
    <t>HP 364 XL CN684EE DO Orink HP Photosmart 5510</t>
  </si>
  <si>
    <t>POJEMNOŚĆ MIN. 10 ML</t>
  </si>
  <si>
    <t>HP 364 XL CB323EE DO Orink HP Photosmart 5510</t>
  </si>
  <si>
    <t>HP 364 XL CB324EE DO Orink HP Photosmart 5510</t>
  </si>
  <si>
    <t>HP 364 XL CB325EE DO Orink HP Photosmart 5510</t>
  </si>
  <si>
    <t>36A</t>
  </si>
  <si>
    <t>tusz DO HP 338 i 343</t>
  </si>
  <si>
    <t>KOMPLET</t>
  </si>
  <si>
    <t>POJEMNOŚĆ MIN. 25 ML</t>
  </si>
  <si>
    <t>tusz epson 266</t>
  </si>
  <si>
    <t>POJEMNOŚĆ MIN. 5.8 ML</t>
  </si>
  <si>
    <t>tusz epson 267</t>
  </si>
  <si>
    <t>BEBEN 32A</t>
  </si>
  <si>
    <t>MIN. 25 000 STRON</t>
  </si>
  <si>
    <t>BĘBEN DR2401</t>
  </si>
  <si>
    <t>MIN. 11 000 STRON</t>
  </si>
  <si>
    <t>BĘBEN 19A</t>
  </si>
  <si>
    <t>RAZEM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</si>
  <si>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</si>
  <si>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</si>
  <si>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</si>
  <si>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</si>
  <si>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</si>
  <si>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</si>
  <si>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</si>
  <si>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</si>
  <si>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</si>
  <si>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</si>
  <si>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</si>
  <si>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</si>
  <si>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</si>
  <si>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</si>
  <si>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</si>
  <si>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</si>
  <si>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</si>
  <si>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</si>
  <si>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</si>
  <si>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</si>
  <si>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</si>
  <si>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</si>
  <si>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</si>
  <si>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</si>
  <si>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</si>
  <si>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</si>
  <si>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</si>
  <si>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</si>
  <si>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</si>
  <si>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</si>
  <si>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</si>
  <si>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</si>
  <si>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</si>
  <si>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</si>
  <si>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</si>
  <si>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</si>
  <si>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</si>
  <si>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</si>
  <si>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</si>
  <si>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</si>
  <si>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</si>
  <si>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</si>
  <si>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</si>
  <si>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ILOŚĆ SZT.</t>
  </si>
  <si>
    <t>Asortyment TONER/TUSZ/BĘBEN - OZNACZENIE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</si>
</sst>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Czcionka tekstu podstawowego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336699"/>
      <name val="Times New Roman"/>
      <family val="1"/>
    </font>
    <font>
      <sz val="10"/>
      <color theme="1"/>
      <name val="Czcionka tekstu podstawowego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164" fontId="2" fillId="0" borderId="10" xfId="59" applyNumberFormat="1" applyFont="1" applyFill="1" applyBorder="1" applyAlignment="1">
      <alignment horizontal="center" vertical="center"/>
    </xf>
    <xf numFmtId="44" fontId="44" fillId="0" borderId="10" xfId="51" applyNumberFormat="1" applyFont="1" applyBorder="1" applyAlignment="1">
      <alignment horizontal="center" vertical="center"/>
      <protection/>
    </xf>
    <xf numFmtId="9" fontId="44" fillId="0" borderId="10" xfId="51" applyNumberFormat="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/>
    </xf>
    <xf numFmtId="44" fontId="47" fillId="0" borderId="10" xfId="51" applyNumberFormat="1" applyFont="1" applyBorder="1" applyAlignment="1">
      <alignment horizontal="center" vertical="center"/>
      <protection/>
    </xf>
    <xf numFmtId="44" fontId="0" fillId="0" borderId="0" xfId="0" applyNumberFormat="1" applyAlignment="1">
      <alignment/>
    </xf>
    <xf numFmtId="44" fontId="26" fillId="0" borderId="10" xfId="51" applyNumberFormat="1" applyFont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2" fillId="33" borderId="10" xfId="51" applyFont="1" applyFill="1" applyBorder="1" applyAlignment="1">
      <alignment horizontal="center" vertical="center" wrapText="1"/>
      <protection/>
    </xf>
    <xf numFmtId="0" fontId="44" fillId="0" borderId="10" xfId="5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145" zoomScaleSheetLayoutView="145" zoomScalePageLayoutView="0" workbookViewId="0" topLeftCell="A1">
      <selection activeCell="A5" sqref="A5:A59"/>
    </sheetView>
  </sheetViews>
  <sheetFormatPr defaultColWidth="8.796875" defaultRowHeight="14.25"/>
  <cols>
    <col min="1" max="1" width="3.3984375" style="0" bestFit="1" customWidth="1"/>
    <col min="2" max="2" width="20.19921875" style="0" customWidth="1"/>
    <col min="3" max="3" width="10.59765625" style="0" customWidth="1"/>
    <col min="4" max="4" width="10.69921875" style="0" customWidth="1"/>
    <col min="5" max="5" width="20.5" style="0" customWidth="1"/>
    <col min="6" max="6" width="8.09765625" style="0" customWidth="1"/>
    <col min="7" max="7" width="12.5" style="0" customWidth="1"/>
    <col min="8" max="8" width="13" style="0" customWidth="1"/>
    <col min="9" max="9" width="12.3984375" style="0" customWidth="1"/>
    <col min="10" max="10" width="13.19921875" style="0" customWidth="1"/>
    <col min="11" max="11" width="14.69921875" style="0" customWidth="1"/>
    <col min="12" max="12" width="17.8984375" style="0" customWidth="1"/>
  </cols>
  <sheetData>
    <row r="1" spans="1:12" ht="14.25" customHeight="1">
      <c r="A1" s="22" t="s">
        <v>0</v>
      </c>
      <c r="B1" s="22" t="s">
        <v>143</v>
      </c>
      <c r="C1" s="23" t="s">
        <v>1</v>
      </c>
      <c r="D1" s="24" t="s">
        <v>2</v>
      </c>
      <c r="E1" s="24" t="s">
        <v>3</v>
      </c>
      <c r="F1" s="27" t="s">
        <v>142</v>
      </c>
      <c r="G1" s="22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</row>
    <row r="2" spans="1:12" ht="14.25">
      <c r="A2" s="22"/>
      <c r="B2" s="22"/>
      <c r="C2" s="23"/>
      <c r="D2" s="25"/>
      <c r="E2" s="25"/>
      <c r="F2" s="28"/>
      <c r="G2" s="22"/>
      <c r="H2" s="21"/>
      <c r="I2" s="21"/>
      <c r="J2" s="21"/>
      <c r="K2" s="21"/>
      <c r="L2" s="21"/>
    </row>
    <row r="3" spans="1:12" ht="14.25">
      <c r="A3" s="22"/>
      <c r="B3" s="22"/>
      <c r="C3" s="23"/>
      <c r="D3" s="26"/>
      <c r="E3" s="26"/>
      <c r="F3" s="29"/>
      <c r="G3" s="22"/>
      <c r="H3" s="21"/>
      <c r="I3" s="21"/>
      <c r="J3" s="21"/>
      <c r="K3" s="21"/>
      <c r="L3" s="21"/>
    </row>
    <row r="4" spans="1:12" ht="14.2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20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</row>
    <row r="5" spans="1:12" ht="15">
      <c r="A5" s="2" t="s">
        <v>10</v>
      </c>
      <c r="B5" s="3" t="s">
        <v>26</v>
      </c>
      <c r="C5" s="3" t="s">
        <v>27</v>
      </c>
      <c r="D5" s="3" t="s">
        <v>24</v>
      </c>
      <c r="E5" s="3" t="s">
        <v>25</v>
      </c>
      <c r="F5" s="19">
        <v>20</v>
      </c>
      <c r="G5" s="4"/>
      <c r="H5" s="6"/>
      <c r="I5" s="5"/>
      <c r="J5" s="5"/>
      <c r="K5" s="5"/>
      <c r="L5" s="5"/>
    </row>
    <row r="6" spans="1:12" ht="15">
      <c r="A6" s="2" t="s">
        <v>11</v>
      </c>
      <c r="B6" s="3" t="s">
        <v>28</v>
      </c>
      <c r="C6" s="3" t="s">
        <v>27</v>
      </c>
      <c r="D6" s="3" t="s">
        <v>24</v>
      </c>
      <c r="E6" s="3" t="s">
        <v>25</v>
      </c>
      <c r="F6" s="19">
        <v>40</v>
      </c>
      <c r="G6" s="4"/>
      <c r="H6" s="6"/>
      <c r="I6" s="5"/>
      <c r="J6" s="5"/>
      <c r="K6" s="5"/>
      <c r="L6" s="5"/>
    </row>
    <row r="7" spans="1:12" ht="15">
      <c r="A7" s="2" t="s">
        <v>12</v>
      </c>
      <c r="B7" s="3" t="s">
        <v>29</v>
      </c>
      <c r="C7" s="3" t="s">
        <v>27</v>
      </c>
      <c r="D7" s="3" t="s">
        <v>24</v>
      </c>
      <c r="E7" s="3" t="s">
        <v>30</v>
      </c>
      <c r="F7" s="19">
        <v>100</v>
      </c>
      <c r="G7" s="4"/>
      <c r="H7" s="6"/>
      <c r="I7" s="5"/>
      <c r="J7" s="5"/>
      <c r="K7" s="5"/>
      <c r="L7" s="5"/>
    </row>
    <row r="8" spans="1:12" ht="15">
      <c r="A8" s="2" t="s">
        <v>13</v>
      </c>
      <c r="B8" s="3" t="s">
        <v>31</v>
      </c>
      <c r="C8" s="3" t="s">
        <v>27</v>
      </c>
      <c r="D8" s="3" t="s">
        <v>24</v>
      </c>
      <c r="E8" s="3" t="s">
        <v>32</v>
      </c>
      <c r="F8" s="19">
        <v>16</v>
      </c>
      <c r="G8" s="4"/>
      <c r="H8" s="6"/>
      <c r="I8" s="5"/>
      <c r="J8" s="5"/>
      <c r="K8" s="5"/>
      <c r="L8" s="5"/>
    </row>
    <row r="9" spans="1:12" ht="15">
      <c r="A9" s="2" t="s">
        <v>14</v>
      </c>
      <c r="B9" s="3" t="s">
        <v>33</v>
      </c>
      <c r="C9" s="3" t="s">
        <v>27</v>
      </c>
      <c r="D9" s="3" t="s">
        <v>24</v>
      </c>
      <c r="E9" s="3" t="s">
        <v>34</v>
      </c>
      <c r="F9" s="19">
        <v>16</v>
      </c>
      <c r="G9" s="4"/>
      <c r="H9" s="6"/>
      <c r="I9" s="5"/>
      <c r="J9" s="5"/>
      <c r="K9" s="5"/>
      <c r="L9" s="5"/>
    </row>
    <row r="10" spans="1:12" ht="15">
      <c r="A10" s="2" t="s">
        <v>15</v>
      </c>
      <c r="B10" s="3" t="s">
        <v>35</v>
      </c>
      <c r="C10" s="3" t="s">
        <v>27</v>
      </c>
      <c r="D10" s="3" t="s">
        <v>24</v>
      </c>
      <c r="E10" s="3" t="s">
        <v>34</v>
      </c>
      <c r="F10" s="19">
        <v>16</v>
      </c>
      <c r="G10" s="4"/>
      <c r="H10" s="6"/>
      <c r="I10" s="5"/>
      <c r="J10" s="5"/>
      <c r="K10" s="5"/>
      <c r="L10" s="5"/>
    </row>
    <row r="11" spans="1:12" ht="15">
      <c r="A11" s="2" t="s">
        <v>16</v>
      </c>
      <c r="B11" s="3" t="s">
        <v>36</v>
      </c>
      <c r="C11" s="3" t="s">
        <v>27</v>
      </c>
      <c r="D11" s="3" t="s">
        <v>24</v>
      </c>
      <c r="E11" s="3" t="s">
        <v>34</v>
      </c>
      <c r="F11" s="19">
        <v>16</v>
      </c>
      <c r="G11" s="4"/>
      <c r="H11" s="6"/>
      <c r="I11" s="5"/>
      <c r="J11" s="5"/>
      <c r="K11" s="5"/>
      <c r="L11" s="5"/>
    </row>
    <row r="12" spans="1:12" ht="15">
      <c r="A12" s="2" t="s">
        <v>17</v>
      </c>
      <c r="B12" s="3" t="s">
        <v>37</v>
      </c>
      <c r="C12" s="3" t="s">
        <v>27</v>
      </c>
      <c r="D12" s="3" t="s">
        <v>24</v>
      </c>
      <c r="E12" s="3" t="s">
        <v>34</v>
      </c>
      <c r="F12" s="19">
        <v>40</v>
      </c>
      <c r="G12" s="4"/>
      <c r="H12" s="6"/>
      <c r="I12" s="5"/>
      <c r="J12" s="5"/>
      <c r="K12" s="5"/>
      <c r="L12" s="5"/>
    </row>
    <row r="13" spans="1:12" ht="15">
      <c r="A13" s="2" t="s">
        <v>18</v>
      </c>
      <c r="B13" s="3" t="s">
        <v>44</v>
      </c>
      <c r="C13" s="3" t="s">
        <v>27</v>
      </c>
      <c r="D13" s="3" t="s">
        <v>24</v>
      </c>
      <c r="E13" s="3" t="s">
        <v>45</v>
      </c>
      <c r="F13" s="19">
        <v>110</v>
      </c>
      <c r="G13" s="4"/>
      <c r="H13" s="6"/>
      <c r="I13" s="5"/>
      <c r="J13" s="5"/>
      <c r="K13" s="5"/>
      <c r="L13" s="5"/>
    </row>
    <row r="14" spans="1:12" ht="15">
      <c r="A14" s="2" t="s">
        <v>19</v>
      </c>
      <c r="B14" s="3" t="s">
        <v>46</v>
      </c>
      <c r="C14" s="3" t="s">
        <v>27</v>
      </c>
      <c r="D14" s="3" t="s">
        <v>24</v>
      </c>
      <c r="E14" s="3" t="s">
        <v>45</v>
      </c>
      <c r="F14" s="19">
        <v>70</v>
      </c>
      <c r="G14" s="4"/>
      <c r="H14" s="6"/>
      <c r="I14" s="5"/>
      <c r="J14" s="5"/>
      <c r="K14" s="5"/>
      <c r="L14" s="5"/>
    </row>
    <row r="15" spans="1:12" ht="15">
      <c r="A15" s="2" t="s">
        <v>20</v>
      </c>
      <c r="B15" s="3" t="s">
        <v>47</v>
      </c>
      <c r="C15" s="3" t="s">
        <v>27</v>
      </c>
      <c r="D15" s="3" t="s">
        <v>24</v>
      </c>
      <c r="E15" s="3" t="s">
        <v>48</v>
      </c>
      <c r="F15" s="19">
        <v>70</v>
      </c>
      <c r="G15" s="4"/>
      <c r="H15" s="6"/>
      <c r="I15" s="5"/>
      <c r="J15" s="5"/>
      <c r="K15" s="5"/>
      <c r="L15" s="5"/>
    </row>
    <row r="16" spans="1:12" ht="15">
      <c r="A16" s="2" t="s">
        <v>21</v>
      </c>
      <c r="B16" s="8" t="s">
        <v>49</v>
      </c>
      <c r="C16" s="3" t="s">
        <v>27</v>
      </c>
      <c r="D16" s="3" t="s">
        <v>24</v>
      </c>
      <c r="E16" s="9" t="s">
        <v>30</v>
      </c>
      <c r="F16" s="19">
        <v>60</v>
      </c>
      <c r="G16" s="4"/>
      <c r="H16" s="6"/>
      <c r="I16" s="5"/>
      <c r="J16" s="5"/>
      <c r="K16" s="5"/>
      <c r="L16" s="5"/>
    </row>
    <row r="17" spans="1:12" ht="15">
      <c r="A17" s="2" t="s">
        <v>99</v>
      </c>
      <c r="B17" s="3" t="s">
        <v>50</v>
      </c>
      <c r="C17" s="3" t="s">
        <v>27</v>
      </c>
      <c r="D17" s="3" t="s">
        <v>24</v>
      </c>
      <c r="E17" s="9" t="s">
        <v>45</v>
      </c>
      <c r="F17" s="19">
        <v>16</v>
      </c>
      <c r="G17" s="4"/>
      <c r="H17" s="6"/>
      <c r="I17" s="5"/>
      <c r="J17" s="5"/>
      <c r="K17" s="5"/>
      <c r="L17" s="5"/>
    </row>
    <row r="18" spans="1:12" ht="15">
      <c r="A18" s="2" t="s">
        <v>100</v>
      </c>
      <c r="B18" s="3" t="s">
        <v>51</v>
      </c>
      <c r="C18" s="9" t="s">
        <v>27</v>
      </c>
      <c r="D18" s="9" t="s">
        <v>24</v>
      </c>
      <c r="E18" s="9" t="s">
        <v>52</v>
      </c>
      <c r="F18" s="19">
        <v>68</v>
      </c>
      <c r="G18" s="4"/>
      <c r="H18" s="6"/>
      <c r="I18" s="5"/>
      <c r="J18" s="5"/>
      <c r="K18" s="5"/>
      <c r="L18" s="5"/>
    </row>
    <row r="19" spans="1:12" ht="15">
      <c r="A19" s="2" t="s">
        <v>101</v>
      </c>
      <c r="B19" s="3" t="s">
        <v>68</v>
      </c>
      <c r="C19" s="3" t="s">
        <v>27</v>
      </c>
      <c r="D19" s="3" t="s">
        <v>24</v>
      </c>
      <c r="E19" s="3" t="s">
        <v>30</v>
      </c>
      <c r="F19" s="19">
        <v>16</v>
      </c>
      <c r="G19" s="4"/>
      <c r="H19" s="6"/>
      <c r="I19" s="5"/>
      <c r="J19" s="5"/>
      <c r="K19" s="5"/>
      <c r="L19" s="5"/>
    </row>
    <row r="20" spans="1:12" ht="15">
      <c r="A20" s="2" t="s">
        <v>102</v>
      </c>
      <c r="B20" s="3" t="s">
        <v>69</v>
      </c>
      <c r="C20" s="3" t="s">
        <v>27</v>
      </c>
      <c r="D20" s="3" t="s">
        <v>24</v>
      </c>
      <c r="E20" s="3" t="s">
        <v>45</v>
      </c>
      <c r="F20" s="19">
        <v>20</v>
      </c>
      <c r="G20" s="4"/>
      <c r="H20" s="6"/>
      <c r="I20" s="5"/>
      <c r="J20" s="5"/>
      <c r="K20" s="5"/>
      <c r="L20" s="5"/>
    </row>
    <row r="21" spans="1:12" ht="25.5">
      <c r="A21" s="2" t="s">
        <v>103</v>
      </c>
      <c r="B21" s="7" t="s">
        <v>81</v>
      </c>
      <c r="C21" s="3" t="s">
        <v>27</v>
      </c>
      <c r="D21" s="3" t="s">
        <v>24</v>
      </c>
      <c r="E21" s="7" t="s">
        <v>82</v>
      </c>
      <c r="F21" s="19">
        <v>10</v>
      </c>
      <c r="G21" s="4"/>
      <c r="H21" s="6"/>
      <c r="I21" s="5"/>
      <c r="J21" s="5"/>
      <c r="K21" s="5"/>
      <c r="L21" s="5"/>
    </row>
    <row r="22" spans="1:12" ht="25.5">
      <c r="A22" s="2" t="s">
        <v>104</v>
      </c>
      <c r="B22" s="7" t="s">
        <v>83</v>
      </c>
      <c r="C22" s="3" t="s">
        <v>27</v>
      </c>
      <c r="D22" s="3" t="s">
        <v>24</v>
      </c>
      <c r="E22" s="7" t="s">
        <v>82</v>
      </c>
      <c r="F22" s="19">
        <v>10</v>
      </c>
      <c r="G22" s="4"/>
      <c r="H22" s="6"/>
      <c r="I22" s="5"/>
      <c r="J22" s="5"/>
      <c r="K22" s="5"/>
      <c r="L22" s="5"/>
    </row>
    <row r="23" spans="1:12" ht="25.5">
      <c r="A23" s="2" t="s">
        <v>105</v>
      </c>
      <c r="B23" s="7" t="s">
        <v>84</v>
      </c>
      <c r="C23" s="3" t="s">
        <v>27</v>
      </c>
      <c r="D23" s="3" t="s">
        <v>24</v>
      </c>
      <c r="E23" s="7" t="s">
        <v>82</v>
      </c>
      <c r="F23" s="19">
        <v>10</v>
      </c>
      <c r="G23" s="4"/>
      <c r="H23" s="6"/>
      <c r="I23" s="5"/>
      <c r="J23" s="5"/>
      <c r="K23" s="5"/>
      <c r="L23" s="5"/>
    </row>
    <row r="24" spans="1:12" ht="25.5">
      <c r="A24" s="2" t="s">
        <v>106</v>
      </c>
      <c r="B24" s="7" t="s">
        <v>85</v>
      </c>
      <c r="C24" s="3" t="s">
        <v>27</v>
      </c>
      <c r="D24" s="3" t="s">
        <v>24</v>
      </c>
      <c r="E24" s="7" t="s">
        <v>82</v>
      </c>
      <c r="F24" s="19">
        <v>10</v>
      </c>
      <c r="G24" s="4"/>
      <c r="H24" s="6"/>
      <c r="I24" s="5"/>
      <c r="J24" s="5"/>
      <c r="K24" s="5"/>
      <c r="L24" s="5"/>
    </row>
    <row r="25" spans="1:12" ht="15">
      <c r="A25" s="2" t="s">
        <v>107</v>
      </c>
      <c r="B25" s="3" t="s">
        <v>86</v>
      </c>
      <c r="C25" s="3" t="s">
        <v>27</v>
      </c>
      <c r="D25" s="3" t="s">
        <v>24</v>
      </c>
      <c r="E25" s="3" t="s">
        <v>48</v>
      </c>
      <c r="F25" s="19">
        <v>10</v>
      </c>
      <c r="G25" s="4"/>
      <c r="H25" s="6"/>
      <c r="I25" s="5"/>
      <c r="J25" s="5"/>
      <c r="K25" s="5"/>
      <c r="L25" s="5"/>
    </row>
    <row r="26" spans="1:12" ht="15">
      <c r="A26" s="2" t="s">
        <v>108</v>
      </c>
      <c r="B26" s="3" t="s">
        <v>87</v>
      </c>
      <c r="C26" s="3" t="s">
        <v>27</v>
      </c>
      <c r="D26" s="3" t="s">
        <v>88</v>
      </c>
      <c r="E26" s="7" t="s">
        <v>89</v>
      </c>
      <c r="F26" s="19">
        <v>10</v>
      </c>
      <c r="G26" s="4"/>
      <c r="H26" s="6"/>
      <c r="I26" s="5"/>
      <c r="J26" s="5"/>
      <c r="K26" s="5"/>
      <c r="L26" s="5"/>
    </row>
    <row r="27" spans="1:12" ht="15">
      <c r="A27" s="2" t="s">
        <v>109</v>
      </c>
      <c r="B27" s="3" t="s">
        <v>90</v>
      </c>
      <c r="C27" s="3" t="s">
        <v>27</v>
      </c>
      <c r="D27" s="3" t="s">
        <v>24</v>
      </c>
      <c r="E27" s="7" t="s">
        <v>91</v>
      </c>
      <c r="F27" s="19">
        <v>10</v>
      </c>
      <c r="G27" s="4"/>
      <c r="H27" s="6"/>
      <c r="I27" s="5"/>
      <c r="J27" s="5"/>
      <c r="K27" s="5"/>
      <c r="L27" s="5"/>
    </row>
    <row r="28" spans="1:12" ht="15">
      <c r="A28" s="2" t="s">
        <v>110</v>
      </c>
      <c r="B28" s="3" t="s">
        <v>92</v>
      </c>
      <c r="C28" s="3" t="s">
        <v>27</v>
      </c>
      <c r="D28" s="3" t="s">
        <v>24</v>
      </c>
      <c r="E28" s="7" t="s">
        <v>91</v>
      </c>
      <c r="F28" s="19">
        <v>10</v>
      </c>
      <c r="G28" s="4"/>
      <c r="H28" s="6"/>
      <c r="I28" s="5"/>
      <c r="J28" s="5"/>
      <c r="K28" s="5"/>
      <c r="L28" s="5"/>
    </row>
    <row r="29" spans="1:12" ht="15">
      <c r="A29" s="2" t="s">
        <v>111</v>
      </c>
      <c r="B29" s="19" t="s">
        <v>93</v>
      </c>
      <c r="C29" s="9" t="s">
        <v>27</v>
      </c>
      <c r="D29" s="9" t="s">
        <v>24</v>
      </c>
      <c r="E29" s="9" t="s">
        <v>94</v>
      </c>
      <c r="F29" s="19">
        <v>10</v>
      </c>
      <c r="G29" s="4"/>
      <c r="H29" s="6"/>
      <c r="I29" s="5"/>
      <c r="J29" s="5"/>
      <c r="K29" s="5"/>
      <c r="L29" s="5"/>
    </row>
    <row r="30" spans="1:12" ht="15">
      <c r="A30" s="2" t="s">
        <v>112</v>
      </c>
      <c r="B30" s="3" t="s">
        <v>95</v>
      </c>
      <c r="C30" s="9" t="s">
        <v>27</v>
      </c>
      <c r="D30" s="9" t="s">
        <v>24</v>
      </c>
      <c r="E30" s="9" t="s">
        <v>96</v>
      </c>
      <c r="F30" s="19">
        <v>15</v>
      </c>
      <c r="G30" s="4"/>
      <c r="H30" s="6"/>
      <c r="I30" s="5"/>
      <c r="J30" s="5"/>
      <c r="K30" s="5"/>
      <c r="L30" s="5"/>
    </row>
    <row r="31" spans="1:12" ht="15">
      <c r="A31" s="2" t="s">
        <v>113</v>
      </c>
      <c r="B31" s="11" t="s">
        <v>97</v>
      </c>
      <c r="C31" s="9" t="s">
        <v>27</v>
      </c>
      <c r="D31" s="9" t="s">
        <v>24</v>
      </c>
      <c r="E31" s="9" t="s">
        <v>96</v>
      </c>
      <c r="F31" s="19">
        <v>6</v>
      </c>
      <c r="G31" s="4"/>
      <c r="H31" s="6"/>
      <c r="I31" s="5"/>
      <c r="J31" s="5"/>
      <c r="K31" s="5"/>
      <c r="L31" s="5"/>
    </row>
    <row r="32" spans="1:12" ht="15">
      <c r="A32" s="2" t="s">
        <v>114</v>
      </c>
      <c r="B32" s="3" t="s">
        <v>22</v>
      </c>
      <c r="C32" s="3" t="s">
        <v>23</v>
      </c>
      <c r="D32" s="3" t="s">
        <v>24</v>
      </c>
      <c r="E32" s="3" t="s">
        <v>25</v>
      </c>
      <c r="F32" s="19">
        <v>36</v>
      </c>
      <c r="G32" s="4"/>
      <c r="H32" s="6"/>
      <c r="I32" s="5"/>
      <c r="J32" s="5"/>
      <c r="K32" s="5"/>
      <c r="L32" s="5"/>
    </row>
    <row r="33" spans="1:12" ht="15">
      <c r="A33" s="2" t="s">
        <v>115</v>
      </c>
      <c r="B33" s="7" t="s">
        <v>38</v>
      </c>
      <c r="C33" s="3" t="s">
        <v>23</v>
      </c>
      <c r="D33" s="3" t="s">
        <v>24</v>
      </c>
      <c r="E33" s="7" t="s">
        <v>39</v>
      </c>
      <c r="F33" s="19">
        <v>10</v>
      </c>
      <c r="G33" s="4"/>
      <c r="H33" s="6"/>
      <c r="I33" s="5"/>
      <c r="J33" s="5"/>
      <c r="K33" s="5"/>
      <c r="L33" s="5"/>
    </row>
    <row r="34" spans="1:12" ht="15">
      <c r="A34" s="2" t="s">
        <v>116</v>
      </c>
      <c r="B34" s="7" t="s">
        <v>40</v>
      </c>
      <c r="C34" s="3" t="s">
        <v>23</v>
      </c>
      <c r="D34" s="3" t="s">
        <v>24</v>
      </c>
      <c r="E34" s="7" t="s">
        <v>41</v>
      </c>
      <c r="F34" s="19">
        <v>10</v>
      </c>
      <c r="G34" s="4"/>
      <c r="H34" s="6"/>
      <c r="I34" s="5"/>
      <c r="J34" s="5"/>
      <c r="K34" s="5"/>
      <c r="L34" s="5"/>
    </row>
    <row r="35" spans="1:12" ht="15">
      <c r="A35" s="2" t="s">
        <v>117</v>
      </c>
      <c r="B35" s="7" t="s">
        <v>42</v>
      </c>
      <c r="C35" s="3" t="s">
        <v>23</v>
      </c>
      <c r="D35" s="3" t="s">
        <v>24</v>
      </c>
      <c r="E35" s="7" t="s">
        <v>41</v>
      </c>
      <c r="F35" s="19">
        <v>10</v>
      </c>
      <c r="G35" s="4"/>
      <c r="H35" s="6"/>
      <c r="I35" s="5"/>
      <c r="J35" s="5"/>
      <c r="K35" s="5"/>
      <c r="L35" s="5"/>
    </row>
    <row r="36" spans="1:12" ht="25.5">
      <c r="A36" s="2" t="s">
        <v>118</v>
      </c>
      <c r="B36" s="7" t="s">
        <v>43</v>
      </c>
      <c r="C36" s="3" t="s">
        <v>23</v>
      </c>
      <c r="D36" s="3" t="s">
        <v>24</v>
      </c>
      <c r="E36" s="7" t="s">
        <v>41</v>
      </c>
      <c r="F36" s="19">
        <v>10</v>
      </c>
      <c r="G36" s="4"/>
      <c r="H36" s="6"/>
      <c r="I36" s="5"/>
      <c r="J36" s="5"/>
      <c r="K36" s="5"/>
      <c r="L36" s="5"/>
    </row>
    <row r="37" spans="1:12" ht="25.5">
      <c r="A37" s="2" t="s">
        <v>119</v>
      </c>
      <c r="B37" s="10" t="s">
        <v>53</v>
      </c>
      <c r="C37" s="3" t="s">
        <v>23</v>
      </c>
      <c r="D37" s="3" t="s">
        <v>24</v>
      </c>
      <c r="E37" s="3" t="s">
        <v>54</v>
      </c>
      <c r="F37" s="19">
        <v>6</v>
      </c>
      <c r="G37" s="4"/>
      <c r="H37" s="6"/>
      <c r="I37" s="5"/>
      <c r="J37" s="5"/>
      <c r="K37" s="5"/>
      <c r="L37" s="5"/>
    </row>
    <row r="38" spans="1:12" ht="25.5">
      <c r="A38" s="2" t="s">
        <v>120</v>
      </c>
      <c r="B38" s="7" t="s">
        <v>55</v>
      </c>
      <c r="C38" s="3" t="s">
        <v>23</v>
      </c>
      <c r="D38" s="3" t="s">
        <v>24</v>
      </c>
      <c r="E38" s="3" t="s">
        <v>54</v>
      </c>
      <c r="F38" s="19">
        <v>6</v>
      </c>
      <c r="G38" s="4"/>
      <c r="H38" s="6"/>
      <c r="I38" s="5"/>
      <c r="J38" s="5"/>
      <c r="K38" s="5"/>
      <c r="L38" s="5"/>
    </row>
    <row r="39" spans="1:12" ht="25.5">
      <c r="A39" s="2" t="s">
        <v>121</v>
      </c>
      <c r="B39" s="7" t="s">
        <v>56</v>
      </c>
      <c r="C39" s="3" t="s">
        <v>23</v>
      </c>
      <c r="D39" s="3" t="s">
        <v>24</v>
      </c>
      <c r="E39" s="3" t="s">
        <v>54</v>
      </c>
      <c r="F39" s="19">
        <v>6</v>
      </c>
      <c r="G39" s="4"/>
      <c r="H39" s="6"/>
      <c r="I39" s="5"/>
      <c r="J39" s="5"/>
      <c r="K39" s="5"/>
      <c r="L39" s="5"/>
    </row>
    <row r="40" spans="1:12" ht="25.5">
      <c r="A40" s="2" t="s">
        <v>122</v>
      </c>
      <c r="B40" s="7" t="s">
        <v>57</v>
      </c>
      <c r="C40" s="3" t="s">
        <v>23</v>
      </c>
      <c r="D40" s="3" t="s">
        <v>24</v>
      </c>
      <c r="E40" s="3" t="s">
        <v>54</v>
      </c>
      <c r="F40" s="19">
        <v>6</v>
      </c>
      <c r="G40" s="4"/>
      <c r="H40" s="6"/>
      <c r="I40" s="5"/>
      <c r="J40" s="5"/>
      <c r="K40" s="5"/>
      <c r="L40" s="5"/>
    </row>
    <row r="41" spans="1:12" ht="25.5">
      <c r="A41" s="2" t="s">
        <v>123</v>
      </c>
      <c r="B41" s="7" t="s">
        <v>58</v>
      </c>
      <c r="C41" s="3" t="s">
        <v>23</v>
      </c>
      <c r="D41" s="3" t="s">
        <v>24</v>
      </c>
      <c r="E41" s="3" t="s">
        <v>54</v>
      </c>
      <c r="F41" s="19">
        <v>6</v>
      </c>
      <c r="G41" s="4"/>
      <c r="H41" s="6"/>
      <c r="I41" s="5"/>
      <c r="J41" s="5"/>
      <c r="K41" s="5"/>
      <c r="L41" s="5"/>
    </row>
    <row r="42" spans="1:12" ht="25.5">
      <c r="A42" s="2" t="s">
        <v>124</v>
      </c>
      <c r="B42" s="7" t="s">
        <v>59</v>
      </c>
      <c r="C42" s="3" t="s">
        <v>23</v>
      </c>
      <c r="D42" s="3" t="s">
        <v>24</v>
      </c>
      <c r="E42" s="3" t="s">
        <v>54</v>
      </c>
      <c r="F42" s="19">
        <v>6</v>
      </c>
      <c r="G42" s="4"/>
      <c r="H42" s="6"/>
      <c r="I42" s="5"/>
      <c r="J42" s="5"/>
      <c r="K42" s="5"/>
      <c r="L42" s="5"/>
    </row>
    <row r="43" spans="1:12" ht="25.5">
      <c r="A43" s="2" t="s">
        <v>125</v>
      </c>
      <c r="B43" s="7" t="s">
        <v>60</v>
      </c>
      <c r="C43" s="3" t="s">
        <v>23</v>
      </c>
      <c r="D43" s="3" t="s">
        <v>24</v>
      </c>
      <c r="E43" s="3" t="s">
        <v>45</v>
      </c>
      <c r="F43" s="19">
        <v>6</v>
      </c>
      <c r="G43" s="4"/>
      <c r="H43" s="6"/>
      <c r="I43" s="5"/>
      <c r="J43" s="5"/>
      <c r="K43" s="5"/>
      <c r="L43" s="5"/>
    </row>
    <row r="44" spans="1:12" ht="25.5">
      <c r="A44" s="2" t="s">
        <v>126</v>
      </c>
      <c r="B44" s="7" t="s">
        <v>61</v>
      </c>
      <c r="C44" s="3" t="s">
        <v>23</v>
      </c>
      <c r="D44" s="3" t="s">
        <v>24</v>
      </c>
      <c r="E44" s="3" t="s">
        <v>45</v>
      </c>
      <c r="F44" s="19">
        <v>8</v>
      </c>
      <c r="G44" s="4"/>
      <c r="H44" s="6"/>
      <c r="I44" s="5"/>
      <c r="J44" s="5"/>
      <c r="K44" s="5"/>
      <c r="L44" s="5"/>
    </row>
    <row r="45" spans="1:12" ht="25.5">
      <c r="A45" s="2" t="s">
        <v>127</v>
      </c>
      <c r="B45" s="7" t="s">
        <v>62</v>
      </c>
      <c r="C45" s="3" t="s">
        <v>23</v>
      </c>
      <c r="D45" s="3" t="s">
        <v>24</v>
      </c>
      <c r="E45" s="3" t="s">
        <v>45</v>
      </c>
      <c r="F45" s="19">
        <v>6</v>
      </c>
      <c r="G45" s="4"/>
      <c r="H45" s="6"/>
      <c r="I45" s="5"/>
      <c r="J45" s="5"/>
      <c r="K45" s="5"/>
      <c r="L45" s="5"/>
    </row>
    <row r="46" spans="1:12" ht="25.5">
      <c r="A46" s="2" t="s">
        <v>128</v>
      </c>
      <c r="B46" s="7" t="s">
        <v>63</v>
      </c>
      <c r="C46" s="3" t="s">
        <v>23</v>
      </c>
      <c r="D46" s="3" t="s">
        <v>24</v>
      </c>
      <c r="E46" s="3" t="s">
        <v>45</v>
      </c>
      <c r="F46" s="19">
        <v>6</v>
      </c>
      <c r="G46" s="4"/>
      <c r="H46" s="6"/>
      <c r="I46" s="5"/>
      <c r="J46" s="5"/>
      <c r="K46" s="5"/>
      <c r="L46" s="5"/>
    </row>
    <row r="47" spans="1:12" ht="25.5">
      <c r="A47" s="2" t="s">
        <v>129</v>
      </c>
      <c r="B47" s="7" t="s">
        <v>64</v>
      </c>
      <c r="C47" s="3" t="s">
        <v>23</v>
      </c>
      <c r="D47" s="3" t="s">
        <v>24</v>
      </c>
      <c r="E47" s="3" t="s">
        <v>30</v>
      </c>
      <c r="F47" s="19">
        <v>8</v>
      </c>
      <c r="G47" s="4"/>
      <c r="H47" s="6"/>
      <c r="I47" s="5"/>
      <c r="J47" s="5"/>
      <c r="K47" s="5"/>
      <c r="L47" s="5"/>
    </row>
    <row r="48" spans="1:12" ht="25.5">
      <c r="A48" s="2" t="s">
        <v>130</v>
      </c>
      <c r="B48" s="7" t="s">
        <v>65</v>
      </c>
      <c r="C48" s="3" t="s">
        <v>23</v>
      </c>
      <c r="D48" s="3" t="s">
        <v>24</v>
      </c>
      <c r="E48" s="3" t="s">
        <v>30</v>
      </c>
      <c r="F48" s="19">
        <v>6</v>
      </c>
      <c r="G48" s="4"/>
      <c r="H48" s="6"/>
      <c r="I48" s="5"/>
      <c r="J48" s="5"/>
      <c r="K48" s="5"/>
      <c r="L48" s="5"/>
    </row>
    <row r="49" spans="1:12" ht="25.5">
      <c r="A49" s="2" t="s">
        <v>131</v>
      </c>
      <c r="B49" s="7" t="s">
        <v>66</v>
      </c>
      <c r="C49" s="3" t="s">
        <v>23</v>
      </c>
      <c r="D49" s="3" t="s">
        <v>24</v>
      </c>
      <c r="E49" s="3" t="s">
        <v>30</v>
      </c>
      <c r="F49" s="19">
        <v>6</v>
      </c>
      <c r="G49" s="4"/>
      <c r="H49" s="6"/>
      <c r="I49" s="5"/>
      <c r="J49" s="5"/>
      <c r="K49" s="5"/>
      <c r="L49" s="5"/>
    </row>
    <row r="50" spans="1:12" ht="25.5">
      <c r="A50" s="2" t="s">
        <v>132</v>
      </c>
      <c r="B50" s="7" t="s">
        <v>67</v>
      </c>
      <c r="C50" s="3" t="s">
        <v>23</v>
      </c>
      <c r="D50" s="3" t="s">
        <v>24</v>
      </c>
      <c r="E50" s="3" t="s">
        <v>30</v>
      </c>
      <c r="F50" s="19">
        <v>6</v>
      </c>
      <c r="G50" s="4"/>
      <c r="H50" s="6"/>
      <c r="I50" s="5"/>
      <c r="J50" s="5"/>
      <c r="K50" s="5"/>
      <c r="L50" s="5"/>
    </row>
    <row r="51" spans="1:12" ht="15">
      <c r="A51" s="2" t="s">
        <v>133</v>
      </c>
      <c r="B51" s="3" t="s">
        <v>70</v>
      </c>
      <c r="C51" s="3" t="s">
        <v>23</v>
      </c>
      <c r="D51" s="3" t="s">
        <v>24</v>
      </c>
      <c r="E51" s="3" t="s">
        <v>39</v>
      </c>
      <c r="F51" s="19">
        <v>6</v>
      </c>
      <c r="G51" s="4"/>
      <c r="H51" s="6"/>
      <c r="I51" s="5"/>
      <c r="J51" s="5"/>
      <c r="K51" s="5"/>
      <c r="L51" s="5"/>
    </row>
    <row r="52" spans="1:12" ht="15">
      <c r="A52" s="2" t="s">
        <v>134</v>
      </c>
      <c r="B52" s="3" t="s">
        <v>71</v>
      </c>
      <c r="C52" s="3" t="s">
        <v>23</v>
      </c>
      <c r="D52" s="3" t="s">
        <v>24</v>
      </c>
      <c r="E52" s="3" t="s">
        <v>39</v>
      </c>
      <c r="F52" s="19">
        <v>6</v>
      </c>
      <c r="G52" s="4"/>
      <c r="H52" s="6"/>
      <c r="I52" s="5"/>
      <c r="J52" s="5"/>
      <c r="K52" s="5"/>
      <c r="L52" s="5"/>
    </row>
    <row r="53" spans="1:12" ht="15">
      <c r="A53" s="2" t="s">
        <v>135</v>
      </c>
      <c r="B53" s="3" t="s">
        <v>72</v>
      </c>
      <c r="C53" s="3" t="s">
        <v>23</v>
      </c>
      <c r="D53" s="3" t="s">
        <v>24</v>
      </c>
      <c r="E53" s="3" t="s">
        <v>39</v>
      </c>
      <c r="F53" s="19">
        <v>6</v>
      </c>
      <c r="G53" s="4"/>
      <c r="H53" s="6"/>
      <c r="I53" s="5"/>
      <c r="J53" s="5"/>
      <c r="K53" s="5"/>
      <c r="L53" s="5"/>
    </row>
    <row r="54" spans="1:12" ht="15">
      <c r="A54" s="2" t="s">
        <v>136</v>
      </c>
      <c r="B54" s="3" t="s">
        <v>73</v>
      </c>
      <c r="C54" s="3" t="s">
        <v>23</v>
      </c>
      <c r="D54" s="3" t="s">
        <v>24</v>
      </c>
      <c r="E54" s="3" t="s">
        <v>39</v>
      </c>
      <c r="F54" s="19">
        <v>6</v>
      </c>
      <c r="G54" s="4"/>
      <c r="H54" s="6"/>
      <c r="I54" s="5"/>
      <c r="J54" s="5"/>
      <c r="K54" s="5"/>
      <c r="L54" s="5"/>
    </row>
    <row r="55" spans="1:12" ht="15">
      <c r="A55" s="2" t="s">
        <v>137</v>
      </c>
      <c r="B55" s="3" t="s">
        <v>74</v>
      </c>
      <c r="C55" s="3" t="s">
        <v>23</v>
      </c>
      <c r="D55" s="3" t="s">
        <v>24</v>
      </c>
      <c r="E55" s="3" t="s">
        <v>75</v>
      </c>
      <c r="F55" s="19">
        <v>4</v>
      </c>
      <c r="G55" s="4"/>
      <c r="H55" s="6"/>
      <c r="I55" s="5"/>
      <c r="J55" s="5"/>
      <c r="K55" s="5"/>
      <c r="L55" s="5"/>
    </row>
    <row r="56" spans="1:12" ht="15">
      <c r="A56" s="2" t="s">
        <v>138</v>
      </c>
      <c r="B56" s="3" t="s">
        <v>76</v>
      </c>
      <c r="C56" s="3" t="s">
        <v>23</v>
      </c>
      <c r="D56" s="3" t="s">
        <v>24</v>
      </c>
      <c r="E56" s="3" t="s">
        <v>77</v>
      </c>
      <c r="F56" s="19">
        <v>6</v>
      </c>
      <c r="G56" s="4"/>
      <c r="H56" s="6"/>
      <c r="I56" s="5"/>
      <c r="J56" s="5"/>
      <c r="K56" s="5"/>
      <c r="L56" s="5"/>
    </row>
    <row r="57" spans="1:12" ht="15">
      <c r="A57" s="2" t="s">
        <v>139</v>
      </c>
      <c r="B57" s="3" t="s">
        <v>78</v>
      </c>
      <c r="C57" s="3" t="s">
        <v>23</v>
      </c>
      <c r="D57" s="3" t="s">
        <v>24</v>
      </c>
      <c r="E57" s="3" t="s">
        <v>34</v>
      </c>
      <c r="F57" s="19">
        <v>6</v>
      </c>
      <c r="G57" s="4"/>
      <c r="H57" s="6"/>
      <c r="I57" s="5"/>
      <c r="J57" s="5"/>
      <c r="K57" s="5"/>
      <c r="L57" s="5"/>
    </row>
    <row r="58" spans="1:12" ht="15">
      <c r="A58" s="2" t="s">
        <v>140</v>
      </c>
      <c r="B58" s="3" t="s">
        <v>79</v>
      </c>
      <c r="C58" s="3" t="s">
        <v>23</v>
      </c>
      <c r="D58" s="3" t="s">
        <v>24</v>
      </c>
      <c r="E58" s="3" t="s">
        <v>34</v>
      </c>
      <c r="F58" s="19">
        <v>6</v>
      </c>
      <c r="G58" s="4"/>
      <c r="H58" s="6"/>
      <c r="I58" s="5"/>
      <c r="J58" s="5"/>
      <c r="K58" s="5"/>
      <c r="L58" s="5"/>
    </row>
    <row r="59" spans="1:12" ht="15">
      <c r="A59" s="2" t="s">
        <v>141</v>
      </c>
      <c r="B59" s="3" t="s">
        <v>80</v>
      </c>
      <c r="C59" s="3" t="s">
        <v>23</v>
      </c>
      <c r="D59" s="3" t="s">
        <v>24</v>
      </c>
      <c r="E59" s="3" t="s">
        <v>34</v>
      </c>
      <c r="F59" s="19">
        <v>6</v>
      </c>
      <c r="G59" s="4"/>
      <c r="H59" s="6"/>
      <c r="I59" s="5"/>
      <c r="J59" s="5"/>
      <c r="K59" s="5"/>
      <c r="L59" s="5"/>
    </row>
    <row r="60" spans="1:12" ht="24" customHeight="1">
      <c r="A60" s="12"/>
      <c r="B60" s="13"/>
      <c r="C60" s="14"/>
      <c r="D60" s="15"/>
      <c r="E60" s="15"/>
      <c r="F60" s="15"/>
      <c r="G60" s="12"/>
      <c r="H60" s="12"/>
      <c r="I60" s="18" t="s">
        <v>98</v>
      </c>
      <c r="J60" s="16">
        <f>SUM(I5:I59)</f>
        <v>0</v>
      </c>
      <c r="K60" s="16">
        <f>J60*100/123</f>
        <v>0</v>
      </c>
      <c r="L60" s="16"/>
    </row>
    <row r="61" ht="14.25">
      <c r="L61" s="17"/>
    </row>
  </sheetData>
  <sheetProtection/>
  <mergeCells count="12">
    <mergeCell ref="F1:F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>
    <oddHeader>&amp;C&amp;8Formularz asortymentowo - 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user59</dc:creator>
  <cp:keywords/>
  <dc:description/>
  <cp:lastModifiedBy>user59</cp:lastModifiedBy>
  <cp:lastPrinted>2023-04-25T11:49:44Z</cp:lastPrinted>
  <dcterms:created xsi:type="dcterms:W3CDTF">2023-04-04T08:40:17Z</dcterms:created>
  <dcterms:modified xsi:type="dcterms:W3CDTF">2023-04-26T07:46:46Z</dcterms:modified>
  <cp:category/>
  <cp:version/>
  <cp:contentType/>
  <cp:contentStatus/>
</cp:coreProperties>
</file>