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gnieszka.chrobak\Desktop\Mariola ppoż — powtórka\"/>
    </mc:Choice>
  </mc:AlternateContent>
  <xr:revisionPtr revIDLastSave="0" documentId="13_ncr:1_{003E7121-DDAD-482B-9D8B-CB3A58652B59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Hlk85028062" localSheetId="0">Arkusz1!$A$87</definedName>
    <definedName name="_Hlk86065694" localSheetId="0">Arkusz1!$A$8</definedName>
    <definedName name="_Hlk86065736" localSheetId="0">Arkusz1!$A$32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27" i="1" s="1"/>
  <c r="A37" i="1" s="1"/>
  <c r="A48" i="1" s="1"/>
  <c r="A60" i="1" s="1"/>
  <c r="A73" i="1" s="1"/>
  <c r="A87" i="1" s="1"/>
  <c r="A97" i="1" s="1"/>
  <c r="B16" i="1"/>
  <c r="B27" i="1" s="1"/>
  <c r="B37" i="1" s="1"/>
  <c r="B48" i="1" s="1"/>
  <c r="B60" i="1" s="1"/>
  <c r="B73" i="1" s="1"/>
  <c r="B87" i="1" s="1"/>
  <c r="B97" i="1" s="1"/>
  <c r="C16" i="1"/>
  <c r="C27" i="1" s="1"/>
  <c r="C37" i="1" s="1"/>
  <c r="C48" i="1" s="1"/>
  <c r="C60" i="1" s="1"/>
  <c r="C73" i="1" s="1"/>
  <c r="C87" i="1" s="1"/>
  <c r="C97" i="1" s="1"/>
  <c r="D16" i="1"/>
  <c r="D27" i="1" s="1"/>
  <c r="D37" i="1" s="1"/>
  <c r="D48" i="1" s="1"/>
  <c r="D60" i="1" s="1"/>
  <c r="D73" i="1" s="1"/>
  <c r="D87" i="1" s="1"/>
  <c r="D97" i="1" s="1"/>
  <c r="E16" i="1"/>
  <c r="E27" i="1" s="1"/>
  <c r="E37" i="1" s="1"/>
  <c r="E48" i="1" s="1"/>
  <c r="E60" i="1" s="1"/>
  <c r="E73" i="1" s="1"/>
  <c r="E87" i="1" s="1"/>
  <c r="E97" i="1" s="1"/>
  <c r="F16" i="1"/>
  <c r="F27" i="1" s="1"/>
  <c r="F37" i="1" s="1"/>
  <c r="F48" i="1" s="1"/>
  <c r="F60" i="1" s="1"/>
  <c r="F73" i="1" s="1"/>
  <c r="F87" i="1" s="1"/>
  <c r="F97" i="1" s="1"/>
  <c r="G16" i="1"/>
  <c r="G27" i="1" s="1"/>
  <c r="G37" i="1" s="1"/>
  <c r="G48" i="1" s="1"/>
  <c r="G60" i="1" s="1"/>
  <c r="G73" i="1" s="1"/>
  <c r="G87" i="1" s="1"/>
  <c r="G97" i="1" s="1"/>
</calcChain>
</file>

<file path=xl/sharedStrings.xml><?xml version="1.0" encoding="utf-8"?>
<sst xmlns="http://schemas.openxmlformats.org/spreadsheetml/2006/main" count="85" uniqueCount="40">
  <si>
    <t>L.p.</t>
  </si>
  <si>
    <t>RAZEM</t>
  </si>
  <si>
    <r>
      <t>Cena  za przeprowadzenie przeglądów technicznego i czynności konserwacyjnych oraz legalizacji urządzeń przeciwpożarowych i gaśnic wraz z utylizacją zużytego sprzętu gaśniczego, o których mowa w Szczegółowym opisie przedmiotu zamówienia (Załącznik 2 i 2a do SWZ) w 10 budynkach Zespołu Domów Studenckich PW</t>
    </r>
    <r>
      <rPr>
        <b/>
        <sz val="11"/>
        <color theme="1"/>
        <rFont val="Calibri"/>
        <family val="2"/>
        <charset val="238"/>
        <scheme val="minor"/>
      </rPr>
      <t xml:space="preserve"> za cały okres realizacji zamówienia tj. 24 miesiące</t>
    </r>
    <r>
      <rPr>
        <sz val="11"/>
        <color theme="1"/>
        <rFont val="Calibri"/>
        <family val="2"/>
        <scheme val="minor"/>
      </rPr>
      <t xml:space="preserve">, którą należy wpisać w Formularzu ofertowym w </t>
    </r>
    <r>
      <rPr>
        <b/>
        <sz val="11"/>
        <color theme="1"/>
        <rFont val="Calibri"/>
        <family val="2"/>
        <charset val="238"/>
        <scheme val="minor"/>
      </rPr>
      <t>pkt. 7.</t>
    </r>
  </si>
  <si>
    <t>Rodzaj i typ sprzętu</t>
  </si>
  <si>
    <t>Ilość sprzętu</t>
  </si>
  <si>
    <t>Wartość podatku VAT</t>
  </si>
  <si>
    <t>Przegląd techniczny i czynności konserwacyjne zgodnie z PN, DTR i instrukcjami producentów</t>
  </si>
  <si>
    <t xml:space="preserve">Gaśnica proszkowa </t>
  </si>
  <si>
    <t>Gaśnica śniegowa</t>
  </si>
  <si>
    <t xml:space="preserve">Hydranty wewnętrzne </t>
  </si>
  <si>
    <t xml:space="preserve">Zestaw hydroforowy (3 pompy) </t>
  </si>
  <si>
    <t>1 zestaw</t>
  </si>
  <si>
    <t>Gaśnica pianowa</t>
  </si>
  <si>
    <t>Gaśnica proszkowa</t>
  </si>
  <si>
    <t>Zestaw hydroforowy (2 pompy)</t>
  </si>
  <si>
    <t>2 zestawy</t>
  </si>
  <si>
    <t>Hydranty wewnętrzne</t>
  </si>
  <si>
    <t>Zestaw hydroforowy (4 pompy)</t>
  </si>
  <si>
    <t>Zestaw hydroforowy (7 pomp)</t>
  </si>
  <si>
    <t>2 zestaw</t>
  </si>
  <si>
    <t>Koc gaśniczy</t>
  </si>
  <si>
    <t>Zestaw hydroforowy (3 pompy)</t>
  </si>
  <si>
    <t>Gaśnica mgłowa</t>
  </si>
  <si>
    <t>Zestaw hydroforowy (1 pompa)</t>
  </si>
  <si>
    <t>CAŁOŚCIOWA WARTOŚĆ NETTO OFERTY</t>
  </si>
  <si>
    <t>CAŁOŚCIOWA WARTOŚĆ BRUTTO OFERTY</t>
  </si>
  <si>
    <r>
      <t xml:space="preserve">D.S. </t>
    </r>
    <r>
      <rPr>
        <b/>
        <sz val="11"/>
        <color rgb="FF000000"/>
        <rFont val="Calibri"/>
        <family val="2"/>
        <charset val="238"/>
      </rPr>
      <t>ŻACZEK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</si>
  <si>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USTRONIE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</si>
  <si>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RIVIERA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</si>
  <si>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MIKRUS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</si>
  <si>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BABILON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</si>
  <si>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TATRZAŃSKA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</si>
  <si>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AKADEMIK</t>
    </r>
  </si>
  <si>
    <r>
      <t>D.S. BRATNIAK</t>
    </r>
    <r>
      <rPr>
        <b/>
        <sz val="11"/>
        <color rgb="FF000000"/>
        <rFont val="Calibri"/>
        <family val="2"/>
        <charset val="238"/>
      </rPr>
      <t>-MUSZELKA</t>
    </r>
  </si>
  <si>
    <r>
      <t xml:space="preserve">D.S. </t>
    </r>
    <r>
      <rPr>
        <b/>
        <sz val="11"/>
        <color rgb="FF000000"/>
        <rFont val="Calibri"/>
        <family val="2"/>
        <charset val="238"/>
      </rPr>
      <t>TULIPAN</t>
    </r>
  </si>
  <si>
    <t>Cena netto jednego przeglądu (łącznie za jeden całościowy przegląd sprzętu wskazanego w poz. 3)</t>
  </si>
  <si>
    <t>Cena netto wszystkich przeglądów w skali 24 miesięcy (tj. poz. 4x2)</t>
  </si>
  <si>
    <t>Całościowa wartość brutto, tj. poz. 5 plus VAT</t>
  </si>
  <si>
    <t>ŁĄCZNA CENA OFERTY w PLN którą należy wpisać w Formularzu ofertowym w pkt. 7</t>
  </si>
  <si>
    <r>
      <t xml:space="preserve">Załącznik nr 4 do SWZ - Formularz cenowy. </t>
    </r>
    <r>
      <rPr>
        <sz val="11"/>
        <color theme="1"/>
        <rFont val="Calibri Light"/>
        <family val="2"/>
        <charset val="238"/>
        <scheme val="major"/>
      </rPr>
      <t xml:space="preserve">Wykonanie przeglądu technicznego i czynności konserwacyjnych oraz legalizacji urządzeń przeciwpożarowych i gaśnic wraz z utylizacją zużytego sprzętu gaśniczego w Zespole Domów Studenckich PW, numer referencyjny: </t>
    </r>
    <r>
      <rPr>
        <b/>
        <sz val="11"/>
        <color theme="1"/>
        <rFont val="Calibri Light"/>
        <family val="2"/>
        <charset val="238"/>
        <scheme val="major"/>
      </rPr>
      <t>ZP.U.MP.54.2024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</si>
</sst>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9" fontId="5" fillId="0" borderId="3" xfId="0" applyNumberFormat="1" applyFont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top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0" fillId="0" borderId="8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1"/>
  <sheetViews>
    <sheetView tabSelected="1" workbookViewId="0">
      <selection activeCell="A2" sqref="A2:G2"/>
    </sheetView>
  </sheetViews>
  <sheetFormatPr defaultRowHeight="15" x14ac:dyDescent="0.25"/>
  <cols>
    <col min="1" max="1" width="7.140625" customWidth="1"/>
    <col min="2" max="2" width="29" customWidth="1"/>
    <col min="3" max="3" width="11.28515625" customWidth="1"/>
    <col min="4" max="4" width="27.42578125" customWidth="1"/>
    <col min="5" max="5" width="32.28515625" customWidth="1"/>
    <col min="6" max="6" width="20.28515625" bestFit="1" customWidth="1"/>
    <col min="7" max="7" width="29" customWidth="1"/>
  </cols>
  <sheetData>
    <row r="1" spans="1:7" ht="41.25" customHeight="1" x14ac:dyDescent="0.25">
      <c r="A1" s="33" t="s">
        <v>39</v>
      </c>
      <c r="B1" s="33"/>
      <c r="C1" s="33"/>
      <c r="D1" s="33"/>
      <c r="E1" s="33"/>
      <c r="F1" s="33"/>
      <c r="G1" s="33"/>
    </row>
    <row r="2" spans="1:7" ht="45.75" customHeight="1" x14ac:dyDescent="0.25">
      <c r="A2" s="34" t="s">
        <v>2</v>
      </c>
      <c r="B2" s="35"/>
      <c r="C2" s="35"/>
      <c r="D2" s="35"/>
      <c r="E2" s="35"/>
      <c r="F2" s="35"/>
      <c r="G2" s="35"/>
    </row>
    <row r="3" spans="1:7" ht="23.25" customHeight="1" thickBot="1" x14ac:dyDescent="0.3">
      <c r="A3" s="1"/>
    </row>
    <row r="4" spans="1:7" ht="15.75" thickBot="1" x14ac:dyDescent="0.3">
      <c r="A4" s="36" t="s">
        <v>26</v>
      </c>
      <c r="B4" s="37"/>
      <c r="C4" s="37"/>
      <c r="D4" s="37"/>
      <c r="E4" s="37"/>
      <c r="F4" s="37"/>
      <c r="G4" s="38"/>
    </row>
    <row r="5" spans="1:7" ht="60.75" thickBot="1" x14ac:dyDescent="0.3">
      <c r="A5" s="19" t="s">
        <v>0</v>
      </c>
      <c r="B5" s="20" t="s">
        <v>3</v>
      </c>
      <c r="C5" s="20" t="s">
        <v>4</v>
      </c>
      <c r="D5" s="20" t="s">
        <v>35</v>
      </c>
      <c r="E5" s="20" t="s">
        <v>36</v>
      </c>
      <c r="F5" s="20" t="s">
        <v>5</v>
      </c>
      <c r="G5" s="20" t="s">
        <v>37</v>
      </c>
    </row>
    <row r="6" spans="1:7" ht="15" customHeight="1" thickBot="1" x14ac:dyDescent="0.3">
      <c r="A6" s="2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</row>
    <row r="7" spans="1:7" ht="15.75" thickBot="1" x14ac:dyDescent="0.3">
      <c r="A7" s="39" t="s">
        <v>6</v>
      </c>
      <c r="B7" s="40"/>
      <c r="C7" s="40"/>
      <c r="D7" s="40"/>
      <c r="E7" s="40"/>
      <c r="F7" s="40"/>
      <c r="G7" s="41"/>
    </row>
    <row r="8" spans="1:7" ht="15.75" thickBot="1" x14ac:dyDescent="0.3">
      <c r="A8" s="4">
        <v>1</v>
      </c>
      <c r="B8" s="5" t="s">
        <v>7</v>
      </c>
      <c r="C8" s="6">
        <v>202</v>
      </c>
      <c r="D8" s="6"/>
      <c r="E8" s="7"/>
      <c r="F8" s="8">
        <v>0.23</v>
      </c>
      <c r="G8" s="7"/>
    </row>
    <row r="9" spans="1:7" ht="15.75" thickBot="1" x14ac:dyDescent="0.3">
      <c r="A9" s="4">
        <v>2</v>
      </c>
      <c r="B9" s="5" t="s">
        <v>8</v>
      </c>
      <c r="C9" s="6">
        <v>9</v>
      </c>
      <c r="D9" s="6"/>
      <c r="E9" s="7"/>
      <c r="F9" s="8">
        <v>0.23</v>
      </c>
      <c r="G9" s="7"/>
    </row>
    <row r="10" spans="1:7" ht="15.75" thickBot="1" x14ac:dyDescent="0.3">
      <c r="A10" s="4">
        <v>3</v>
      </c>
      <c r="B10" s="5" t="s">
        <v>9</v>
      </c>
      <c r="C10" s="6">
        <v>32</v>
      </c>
      <c r="D10" s="7"/>
      <c r="E10" s="7"/>
      <c r="F10" s="8">
        <v>0.23</v>
      </c>
      <c r="G10" s="7"/>
    </row>
    <row r="11" spans="1:7" ht="30.75" thickBot="1" x14ac:dyDescent="0.3">
      <c r="A11" s="4">
        <v>4</v>
      </c>
      <c r="B11" s="5" t="s">
        <v>10</v>
      </c>
      <c r="C11" s="6" t="s">
        <v>11</v>
      </c>
      <c r="D11" s="7"/>
      <c r="E11" s="7"/>
      <c r="F11" s="8">
        <v>0.23</v>
      </c>
      <c r="G11" s="7"/>
    </row>
    <row r="12" spans="1:7" ht="15.75" thickBot="1" x14ac:dyDescent="0.3">
      <c r="A12" s="30" t="s">
        <v>1</v>
      </c>
      <c r="B12" s="31"/>
      <c r="C12" s="31"/>
      <c r="D12" s="32"/>
      <c r="E12" s="7"/>
      <c r="F12" s="9"/>
      <c r="G12" s="7"/>
    </row>
    <row r="13" spans="1:7" ht="18.75" x14ac:dyDescent="0.25">
      <c r="A13" s="1"/>
    </row>
    <row r="14" spans="1:7" ht="19.5" thickBot="1" x14ac:dyDescent="0.3">
      <c r="A14" s="1"/>
    </row>
    <row r="15" spans="1:7" ht="15.75" thickBot="1" x14ac:dyDescent="0.3">
      <c r="A15" s="36" t="s">
        <v>27</v>
      </c>
      <c r="B15" s="37"/>
      <c r="C15" s="37"/>
      <c r="D15" s="37"/>
      <c r="E15" s="37"/>
      <c r="F15" s="37"/>
      <c r="G15" s="38"/>
    </row>
    <row r="16" spans="1:7" ht="60.75" thickBot="1" x14ac:dyDescent="0.3">
      <c r="A16" s="16" t="str">
        <f t="shared" ref="A16:G16" si="0">A5</f>
        <v>L.p.</v>
      </c>
      <c r="B16" s="16" t="str">
        <f t="shared" si="0"/>
        <v>Rodzaj i typ sprzętu</v>
      </c>
      <c r="C16" s="16" t="str">
        <f t="shared" si="0"/>
        <v>Ilość sprzętu</v>
      </c>
      <c r="D16" s="16" t="str">
        <f t="shared" si="0"/>
        <v>Cena netto jednego przeglądu (łącznie za jeden całościowy przegląd sprzętu wskazanego w poz. 3)</v>
      </c>
      <c r="E16" s="16" t="str">
        <f t="shared" si="0"/>
        <v>Cena netto wszystkich przeglądów w skali 24 miesięcy (tj. poz. 4x2)</v>
      </c>
      <c r="F16" s="16" t="str">
        <f t="shared" si="0"/>
        <v>Wartość podatku VAT</v>
      </c>
      <c r="G16" s="16" t="str">
        <f t="shared" si="0"/>
        <v>Całościowa wartość brutto, tj. poz. 5 plus VAT</v>
      </c>
    </row>
    <row r="17" spans="1:7" ht="15.75" thickBot="1" x14ac:dyDescent="0.3">
      <c r="A17" s="21">
        <v>1</v>
      </c>
      <c r="B17" s="22">
        <v>2</v>
      </c>
      <c r="C17" s="22">
        <v>3</v>
      </c>
      <c r="D17" s="22">
        <v>4</v>
      </c>
      <c r="E17" s="22">
        <v>5</v>
      </c>
      <c r="F17" s="22">
        <v>6</v>
      </c>
      <c r="G17" s="22">
        <v>7</v>
      </c>
    </row>
    <row r="18" spans="1:7" ht="15.75" thickBot="1" x14ac:dyDescent="0.3">
      <c r="A18" s="39" t="s">
        <v>6</v>
      </c>
      <c r="B18" s="40"/>
      <c r="C18" s="40"/>
      <c r="D18" s="40"/>
      <c r="E18" s="40"/>
      <c r="F18" s="40"/>
      <c r="G18" s="41"/>
    </row>
    <row r="19" spans="1:7" ht="15.75" thickBot="1" x14ac:dyDescent="0.3">
      <c r="A19" s="4">
        <v>1</v>
      </c>
      <c r="B19" s="5" t="s">
        <v>7</v>
      </c>
      <c r="C19" s="6">
        <v>32</v>
      </c>
      <c r="D19" s="6"/>
      <c r="E19" s="7"/>
      <c r="F19" s="8">
        <v>0.23</v>
      </c>
      <c r="G19" s="7"/>
    </row>
    <row r="20" spans="1:7" ht="15.75" thickBot="1" x14ac:dyDescent="0.3">
      <c r="A20" s="4">
        <v>2</v>
      </c>
      <c r="B20" s="5" t="s">
        <v>12</v>
      </c>
      <c r="C20" s="6">
        <v>4</v>
      </c>
      <c r="D20" s="6"/>
      <c r="E20" s="7"/>
      <c r="F20" s="8">
        <v>0.23</v>
      </c>
      <c r="G20" s="7"/>
    </row>
    <row r="21" spans="1:7" ht="15.75" thickBot="1" x14ac:dyDescent="0.3">
      <c r="A21" s="4">
        <v>3</v>
      </c>
      <c r="B21" s="5" t="s">
        <v>9</v>
      </c>
      <c r="C21" s="6">
        <v>10</v>
      </c>
      <c r="D21" s="7"/>
      <c r="E21" s="7"/>
      <c r="F21" s="8">
        <v>0.23</v>
      </c>
      <c r="G21" s="7"/>
    </row>
    <row r="22" spans="1:7" ht="30.75" thickBot="1" x14ac:dyDescent="0.3">
      <c r="A22" s="4">
        <v>4</v>
      </c>
      <c r="B22" s="5" t="s">
        <v>10</v>
      </c>
      <c r="C22" s="6" t="s">
        <v>11</v>
      </c>
      <c r="D22" s="7"/>
      <c r="E22" s="7"/>
      <c r="F22" s="8">
        <v>0.23</v>
      </c>
      <c r="G22" s="7"/>
    </row>
    <row r="23" spans="1:7" ht="15.75" thickBot="1" x14ac:dyDescent="0.3">
      <c r="A23" s="30" t="s">
        <v>1</v>
      </c>
      <c r="B23" s="31"/>
      <c r="C23" s="31"/>
      <c r="D23" s="32"/>
      <c r="E23" s="7"/>
      <c r="F23" s="9"/>
      <c r="G23" s="7"/>
    </row>
    <row r="24" spans="1:7" ht="18.75" x14ac:dyDescent="0.25">
      <c r="A24" s="11"/>
    </row>
    <row r="25" spans="1:7" ht="19.5" thickBot="1" x14ac:dyDescent="0.3">
      <c r="A25" s="11"/>
    </row>
    <row r="26" spans="1:7" ht="15.75" thickBot="1" x14ac:dyDescent="0.3">
      <c r="A26" s="36" t="s">
        <v>28</v>
      </c>
      <c r="B26" s="37"/>
      <c r="C26" s="37"/>
      <c r="D26" s="37"/>
      <c r="E26" s="37"/>
      <c r="F26" s="37"/>
      <c r="G26" s="38"/>
    </row>
    <row r="27" spans="1:7" ht="60.75" thickBot="1" x14ac:dyDescent="0.3">
      <c r="A27" s="23" t="str">
        <f t="shared" ref="A27:G27" si="1">A16</f>
        <v>L.p.</v>
      </c>
      <c r="B27" s="24" t="str">
        <f t="shared" si="1"/>
        <v>Rodzaj i typ sprzętu</v>
      </c>
      <c r="C27" s="24" t="str">
        <f t="shared" si="1"/>
        <v>Ilość sprzętu</v>
      </c>
      <c r="D27" s="24" t="str">
        <f t="shared" si="1"/>
        <v>Cena netto jednego przeglądu (łącznie za jeden całościowy przegląd sprzętu wskazanego w poz. 3)</v>
      </c>
      <c r="E27" s="15" t="str">
        <f t="shared" si="1"/>
        <v>Cena netto wszystkich przeglądów w skali 24 miesięcy (tj. poz. 4x2)</v>
      </c>
      <c r="F27" s="24" t="str">
        <f t="shared" si="1"/>
        <v>Wartość podatku VAT</v>
      </c>
      <c r="G27" s="16" t="str">
        <f t="shared" si="1"/>
        <v>Całościowa wartość brutto, tj. poz. 5 plus VAT</v>
      </c>
    </row>
    <row r="28" spans="1:7" ht="15" customHeight="1" thickBot="1" x14ac:dyDescent="0.3">
      <c r="A28" s="21">
        <v>1</v>
      </c>
      <c r="B28" s="22">
        <v>2</v>
      </c>
      <c r="C28" s="22">
        <v>3</v>
      </c>
      <c r="D28" s="22">
        <v>4</v>
      </c>
      <c r="E28" s="22">
        <v>5</v>
      </c>
      <c r="F28" s="22">
        <v>6</v>
      </c>
      <c r="G28" s="22">
        <v>7</v>
      </c>
    </row>
    <row r="29" spans="1:7" ht="15.75" customHeight="1" thickBot="1" x14ac:dyDescent="0.3">
      <c r="A29" s="39" t="s">
        <v>6</v>
      </c>
      <c r="B29" s="40"/>
      <c r="C29" s="40"/>
      <c r="D29" s="40"/>
      <c r="E29" s="40"/>
      <c r="F29" s="40"/>
      <c r="G29" s="41"/>
    </row>
    <row r="30" spans="1:7" ht="15.75" customHeight="1" thickBot="1" x14ac:dyDescent="0.3">
      <c r="A30" s="4">
        <v>1</v>
      </c>
      <c r="B30" s="5" t="s">
        <v>13</v>
      </c>
      <c r="C30" s="6">
        <v>75</v>
      </c>
      <c r="D30" s="6"/>
      <c r="E30" s="7"/>
      <c r="F30" s="8">
        <v>0.23</v>
      </c>
      <c r="G30" s="7"/>
    </row>
    <row r="31" spans="1:7" ht="15.75" customHeight="1" thickBot="1" x14ac:dyDescent="0.3">
      <c r="A31" s="4">
        <v>2</v>
      </c>
      <c r="B31" s="5" t="s">
        <v>9</v>
      </c>
      <c r="C31" s="6">
        <v>119</v>
      </c>
      <c r="D31" s="7"/>
      <c r="E31" s="7"/>
      <c r="F31" s="8">
        <v>0.23</v>
      </c>
      <c r="G31" s="7"/>
    </row>
    <row r="32" spans="1:7" ht="15.75" customHeight="1" thickBot="1" x14ac:dyDescent="0.3">
      <c r="A32" s="4">
        <v>3</v>
      </c>
      <c r="B32" s="5" t="s">
        <v>14</v>
      </c>
      <c r="C32" s="6" t="s">
        <v>15</v>
      </c>
      <c r="D32" s="7"/>
      <c r="E32" s="7"/>
      <c r="F32" s="8">
        <v>0.23</v>
      </c>
      <c r="G32" s="7"/>
    </row>
    <row r="33" spans="1:7" ht="15.75" customHeight="1" thickBot="1" x14ac:dyDescent="0.3">
      <c r="A33" s="30" t="s">
        <v>1</v>
      </c>
      <c r="B33" s="31"/>
      <c r="C33" s="31"/>
      <c r="D33" s="32"/>
      <c r="E33" s="7"/>
      <c r="F33" s="9"/>
      <c r="G33" s="7"/>
    </row>
    <row r="34" spans="1:7" ht="15.75" customHeight="1" x14ac:dyDescent="0.25">
      <c r="A34" s="11"/>
    </row>
    <row r="35" spans="1:7" ht="19.5" thickBot="1" x14ac:dyDescent="0.3">
      <c r="A35" s="11"/>
    </row>
    <row r="36" spans="1:7" ht="15.75" thickBot="1" x14ac:dyDescent="0.3">
      <c r="A36" s="36" t="s">
        <v>29</v>
      </c>
      <c r="B36" s="37"/>
      <c r="C36" s="37"/>
      <c r="D36" s="37"/>
      <c r="E36" s="37"/>
      <c r="F36" s="37"/>
      <c r="G36" s="38"/>
    </row>
    <row r="37" spans="1:7" ht="60.75" thickBot="1" x14ac:dyDescent="0.3">
      <c r="A37" s="25" t="str">
        <f t="shared" ref="A37:G37" si="2">A27</f>
        <v>L.p.</v>
      </c>
      <c r="B37" s="26" t="str">
        <f t="shared" si="2"/>
        <v>Rodzaj i typ sprzętu</v>
      </c>
      <c r="C37" s="26" t="str">
        <f t="shared" si="2"/>
        <v>Ilość sprzętu</v>
      </c>
      <c r="D37" s="26" t="str">
        <f t="shared" si="2"/>
        <v>Cena netto jednego przeglądu (łącznie za jeden całościowy przegląd sprzętu wskazanego w poz. 3)</v>
      </c>
      <c r="E37" s="26" t="str">
        <f t="shared" si="2"/>
        <v>Cena netto wszystkich przeglądów w skali 24 miesięcy (tj. poz. 4x2)</v>
      </c>
      <c r="F37" s="26" t="str">
        <f t="shared" si="2"/>
        <v>Wartość podatku VAT</v>
      </c>
      <c r="G37" s="26" t="str">
        <f t="shared" si="2"/>
        <v>Całościowa wartość brutto, tj. poz. 5 plus VAT</v>
      </c>
    </row>
    <row r="38" spans="1:7" ht="15.75" thickBot="1" x14ac:dyDescent="0.3">
      <c r="A38" s="2">
        <v>1</v>
      </c>
      <c r="B38" s="3">
        <v>2</v>
      </c>
      <c r="C38" s="3">
        <v>3</v>
      </c>
      <c r="D38" s="3">
        <v>4</v>
      </c>
      <c r="E38" s="3">
        <v>5</v>
      </c>
      <c r="F38" s="3">
        <v>6</v>
      </c>
      <c r="G38" s="3">
        <v>7</v>
      </c>
    </row>
    <row r="39" spans="1:7" ht="15.75" thickBot="1" x14ac:dyDescent="0.3">
      <c r="A39" s="39" t="s">
        <v>6</v>
      </c>
      <c r="B39" s="40"/>
      <c r="C39" s="40"/>
      <c r="D39" s="40"/>
      <c r="E39" s="40"/>
      <c r="F39" s="40"/>
      <c r="G39" s="41"/>
    </row>
    <row r="40" spans="1:7" ht="15.75" thickBot="1" x14ac:dyDescent="0.3">
      <c r="A40" s="4">
        <v>1</v>
      </c>
      <c r="B40" s="5" t="s">
        <v>13</v>
      </c>
      <c r="C40" s="6">
        <v>34</v>
      </c>
      <c r="D40" s="6"/>
      <c r="E40" s="7"/>
      <c r="F40" s="8">
        <v>0.23</v>
      </c>
      <c r="G40" s="7"/>
    </row>
    <row r="41" spans="1:7" ht="15.75" thickBot="1" x14ac:dyDescent="0.3">
      <c r="A41" s="4">
        <v>2</v>
      </c>
      <c r="B41" s="5" t="s">
        <v>12</v>
      </c>
      <c r="C41" s="6">
        <v>10</v>
      </c>
      <c r="D41" s="7"/>
      <c r="E41" s="7"/>
      <c r="F41" s="8">
        <v>0.23</v>
      </c>
      <c r="G41" s="7"/>
    </row>
    <row r="42" spans="1:7" ht="15.75" thickBot="1" x14ac:dyDescent="0.3">
      <c r="A42" s="4">
        <v>3</v>
      </c>
      <c r="B42" s="5" t="s">
        <v>16</v>
      </c>
      <c r="C42" s="6">
        <v>54</v>
      </c>
      <c r="D42" s="7"/>
      <c r="E42" s="7"/>
      <c r="F42" s="8">
        <v>0.23</v>
      </c>
      <c r="G42" s="7"/>
    </row>
    <row r="43" spans="1:7" ht="30.75" thickBot="1" x14ac:dyDescent="0.3">
      <c r="A43" s="4">
        <v>5</v>
      </c>
      <c r="B43" s="5" t="s">
        <v>17</v>
      </c>
      <c r="C43" s="6" t="s">
        <v>11</v>
      </c>
      <c r="D43" s="7"/>
      <c r="E43" s="7"/>
      <c r="F43" s="8">
        <v>0.23</v>
      </c>
      <c r="G43" s="7"/>
    </row>
    <row r="44" spans="1:7" ht="15.75" thickBot="1" x14ac:dyDescent="0.3">
      <c r="A44" s="30" t="s">
        <v>1</v>
      </c>
      <c r="B44" s="31"/>
      <c r="C44" s="31"/>
      <c r="D44" s="32"/>
      <c r="E44" s="7"/>
      <c r="F44" s="9"/>
      <c r="G44" s="7"/>
    </row>
    <row r="45" spans="1:7" ht="15.75" customHeight="1" x14ac:dyDescent="0.25">
      <c r="A45" s="11"/>
    </row>
    <row r="46" spans="1:7" ht="19.5" thickBot="1" x14ac:dyDescent="0.3">
      <c r="A46" s="11"/>
    </row>
    <row r="47" spans="1:7" ht="15.75" thickBot="1" x14ac:dyDescent="0.3">
      <c r="A47" s="36" t="s">
        <v>30</v>
      </c>
      <c r="B47" s="37"/>
      <c r="C47" s="37"/>
      <c r="D47" s="37"/>
      <c r="E47" s="37"/>
      <c r="F47" s="37"/>
      <c r="G47" s="38"/>
    </row>
    <row r="48" spans="1:7" ht="60.75" thickBot="1" x14ac:dyDescent="0.3">
      <c r="A48" s="25" t="str">
        <f t="shared" ref="A48:G48" si="3">A37</f>
        <v>L.p.</v>
      </c>
      <c r="B48" s="26" t="str">
        <f t="shared" si="3"/>
        <v>Rodzaj i typ sprzętu</v>
      </c>
      <c r="C48" s="26" t="str">
        <f t="shared" si="3"/>
        <v>Ilość sprzętu</v>
      </c>
      <c r="D48" s="26" t="str">
        <f t="shared" si="3"/>
        <v>Cena netto jednego przeglądu (łącznie za jeden całościowy przegląd sprzętu wskazanego w poz. 3)</v>
      </c>
      <c r="E48" s="26" t="str">
        <f t="shared" si="3"/>
        <v>Cena netto wszystkich przeglądów w skali 24 miesięcy (tj. poz. 4x2)</v>
      </c>
      <c r="F48" s="26" t="str">
        <f t="shared" si="3"/>
        <v>Wartość podatku VAT</v>
      </c>
      <c r="G48" s="26" t="str">
        <f t="shared" si="3"/>
        <v>Całościowa wartość brutto, tj. poz. 5 plus VAT</v>
      </c>
    </row>
    <row r="49" spans="1:7" ht="15.75" thickBot="1" x14ac:dyDescent="0.3">
      <c r="A49" s="2">
        <v>1</v>
      </c>
      <c r="B49" s="3">
        <v>2</v>
      </c>
      <c r="C49" s="3">
        <v>3</v>
      </c>
      <c r="D49" s="3">
        <v>4</v>
      </c>
      <c r="E49" s="3">
        <v>5</v>
      </c>
      <c r="F49" s="3">
        <v>6</v>
      </c>
      <c r="G49" s="3">
        <v>7</v>
      </c>
    </row>
    <row r="50" spans="1:7" ht="15.75" thickBot="1" x14ac:dyDescent="0.3">
      <c r="A50" s="39" t="s">
        <v>6</v>
      </c>
      <c r="B50" s="40"/>
      <c r="C50" s="40"/>
      <c r="D50" s="40"/>
      <c r="E50" s="40"/>
      <c r="F50" s="40"/>
      <c r="G50" s="41"/>
    </row>
    <row r="51" spans="1:7" ht="15.75" thickBot="1" x14ac:dyDescent="0.3">
      <c r="A51" s="4">
        <v>1</v>
      </c>
      <c r="B51" s="5" t="s">
        <v>13</v>
      </c>
      <c r="C51" s="6">
        <v>55</v>
      </c>
      <c r="D51" s="6"/>
      <c r="E51" s="7"/>
      <c r="F51" s="8">
        <v>0.23</v>
      </c>
      <c r="G51" s="7"/>
    </row>
    <row r="52" spans="1:7" ht="15.75" thickBot="1" x14ac:dyDescent="0.3">
      <c r="A52" s="4">
        <v>2</v>
      </c>
      <c r="B52" s="5" t="s">
        <v>12</v>
      </c>
      <c r="C52" s="6">
        <v>15</v>
      </c>
      <c r="D52" s="7"/>
      <c r="E52" s="7"/>
      <c r="F52" s="8">
        <v>0.23</v>
      </c>
      <c r="G52" s="7"/>
    </row>
    <row r="53" spans="1:7" ht="15.75" thickBot="1" x14ac:dyDescent="0.3">
      <c r="A53" s="4">
        <v>3</v>
      </c>
      <c r="B53" s="5" t="s">
        <v>8</v>
      </c>
      <c r="C53" s="6">
        <v>17</v>
      </c>
      <c r="D53" s="7"/>
      <c r="E53" s="7"/>
      <c r="F53" s="8">
        <v>0.23</v>
      </c>
      <c r="G53" s="7"/>
    </row>
    <row r="54" spans="1:7" ht="15.75" thickBot="1" x14ac:dyDescent="0.3">
      <c r="A54" s="4">
        <v>5</v>
      </c>
      <c r="B54" s="5" t="s">
        <v>16</v>
      </c>
      <c r="C54" s="6">
        <v>40</v>
      </c>
      <c r="D54" s="7"/>
      <c r="E54" s="7"/>
      <c r="F54" s="8">
        <v>0.23</v>
      </c>
      <c r="G54" s="7"/>
    </row>
    <row r="55" spans="1:7" ht="15.75" thickBot="1" x14ac:dyDescent="0.3">
      <c r="A55" s="4">
        <v>6</v>
      </c>
      <c r="B55" s="5" t="s">
        <v>18</v>
      </c>
      <c r="C55" s="6" t="s">
        <v>19</v>
      </c>
      <c r="D55" s="7"/>
      <c r="E55" s="7"/>
      <c r="F55" s="8">
        <v>0.23</v>
      </c>
      <c r="G55" s="7"/>
    </row>
    <row r="56" spans="1:7" ht="15.75" thickBot="1" x14ac:dyDescent="0.3">
      <c r="A56" s="30" t="s">
        <v>1</v>
      </c>
      <c r="B56" s="31"/>
      <c r="C56" s="31"/>
      <c r="D56" s="32"/>
      <c r="E56" s="7"/>
      <c r="F56" s="9"/>
      <c r="G56" s="7"/>
    </row>
    <row r="57" spans="1:7" ht="18.75" x14ac:dyDescent="0.25">
      <c r="A57" s="11"/>
    </row>
    <row r="58" spans="1:7" ht="19.5" thickBot="1" x14ac:dyDescent="0.3">
      <c r="A58" s="11"/>
    </row>
    <row r="59" spans="1:7" ht="15.75" thickBot="1" x14ac:dyDescent="0.3">
      <c r="A59" s="36" t="s">
        <v>31</v>
      </c>
      <c r="B59" s="37"/>
      <c r="C59" s="37"/>
      <c r="D59" s="37"/>
      <c r="E59" s="37"/>
      <c r="F59" s="37"/>
      <c r="G59" s="38"/>
    </row>
    <row r="60" spans="1:7" ht="60.75" thickBot="1" x14ac:dyDescent="0.3">
      <c r="A60" s="25" t="str">
        <f t="shared" ref="A60:G60" si="4">A48</f>
        <v>L.p.</v>
      </c>
      <c r="B60" s="26" t="str">
        <f t="shared" si="4"/>
        <v>Rodzaj i typ sprzętu</v>
      </c>
      <c r="C60" s="26" t="str">
        <f t="shared" si="4"/>
        <v>Ilość sprzętu</v>
      </c>
      <c r="D60" s="26" t="str">
        <f t="shared" si="4"/>
        <v>Cena netto jednego przeglądu (łącznie za jeden całościowy przegląd sprzętu wskazanego w poz. 3)</v>
      </c>
      <c r="E60" s="26" t="str">
        <f t="shared" si="4"/>
        <v>Cena netto wszystkich przeglądów w skali 24 miesięcy (tj. poz. 4x2)</v>
      </c>
      <c r="F60" s="26" t="str">
        <f t="shared" si="4"/>
        <v>Wartość podatku VAT</v>
      </c>
      <c r="G60" s="26" t="str">
        <f t="shared" si="4"/>
        <v>Całościowa wartość brutto, tj. poz. 5 plus VAT</v>
      </c>
    </row>
    <row r="61" spans="1:7" ht="15.75" thickBot="1" x14ac:dyDescent="0.3">
      <c r="A61" s="2">
        <v>1</v>
      </c>
      <c r="B61" s="3">
        <v>2</v>
      </c>
      <c r="C61" s="3">
        <v>3</v>
      </c>
      <c r="D61" s="3">
        <v>4</v>
      </c>
      <c r="E61" s="3">
        <v>5</v>
      </c>
      <c r="F61" s="3">
        <v>6</v>
      </c>
      <c r="G61" s="3">
        <v>7</v>
      </c>
    </row>
    <row r="62" spans="1:7" ht="15.75" thickBot="1" x14ac:dyDescent="0.3">
      <c r="A62" s="39" t="s">
        <v>6</v>
      </c>
      <c r="B62" s="40"/>
      <c r="C62" s="40"/>
      <c r="D62" s="40"/>
      <c r="E62" s="40"/>
      <c r="F62" s="40"/>
      <c r="G62" s="41"/>
    </row>
    <row r="63" spans="1:7" ht="15.75" thickBot="1" x14ac:dyDescent="0.3">
      <c r="A63" s="4">
        <v>1</v>
      </c>
      <c r="B63" s="5" t="s">
        <v>13</v>
      </c>
      <c r="C63" s="6">
        <v>16</v>
      </c>
      <c r="D63" s="6"/>
      <c r="E63" s="7"/>
      <c r="F63" s="8">
        <v>0.23</v>
      </c>
      <c r="G63" s="7"/>
    </row>
    <row r="64" spans="1:7" ht="15.75" thickBot="1" x14ac:dyDescent="0.3">
      <c r="A64" s="4">
        <v>2</v>
      </c>
      <c r="B64" s="5" t="s">
        <v>12</v>
      </c>
      <c r="C64" s="6">
        <v>5</v>
      </c>
      <c r="D64" s="7"/>
      <c r="E64" s="7"/>
      <c r="F64" s="8">
        <v>0.23</v>
      </c>
      <c r="G64" s="7"/>
    </row>
    <row r="65" spans="1:7" ht="15" customHeight="1" thickBot="1" x14ac:dyDescent="0.3">
      <c r="A65" s="4">
        <v>3</v>
      </c>
      <c r="B65" s="5" t="s">
        <v>8</v>
      </c>
      <c r="C65" s="6">
        <v>3</v>
      </c>
      <c r="D65" s="7"/>
      <c r="E65" s="7"/>
      <c r="F65" s="8">
        <v>0.23</v>
      </c>
      <c r="G65" s="7"/>
    </row>
    <row r="66" spans="1:7" ht="15.75" thickBot="1" x14ac:dyDescent="0.3">
      <c r="A66" s="4">
        <v>4</v>
      </c>
      <c r="B66" s="5" t="s">
        <v>20</v>
      </c>
      <c r="C66" s="6">
        <v>5</v>
      </c>
      <c r="D66" s="7"/>
      <c r="E66" s="7"/>
      <c r="F66" s="8">
        <v>0.23</v>
      </c>
      <c r="G66" s="7"/>
    </row>
    <row r="67" spans="1:7" ht="15.75" thickBot="1" x14ac:dyDescent="0.3">
      <c r="A67" s="4">
        <v>5</v>
      </c>
      <c r="B67" s="5" t="s">
        <v>16</v>
      </c>
      <c r="C67" s="6">
        <v>11</v>
      </c>
      <c r="D67" s="7"/>
      <c r="E67" s="7"/>
      <c r="F67" s="8">
        <v>0.23</v>
      </c>
      <c r="G67" s="7"/>
    </row>
    <row r="68" spans="1:7" ht="30.75" thickBot="1" x14ac:dyDescent="0.3">
      <c r="A68" s="4">
        <v>6</v>
      </c>
      <c r="B68" s="5" t="s">
        <v>21</v>
      </c>
      <c r="C68" s="6" t="s">
        <v>11</v>
      </c>
      <c r="D68" s="7"/>
      <c r="E68" s="7"/>
      <c r="F68" s="8">
        <v>0.23</v>
      </c>
      <c r="G68" s="7"/>
    </row>
    <row r="69" spans="1:7" ht="15.75" thickBot="1" x14ac:dyDescent="0.3">
      <c r="A69" s="30" t="s">
        <v>1</v>
      </c>
      <c r="B69" s="31"/>
      <c r="C69" s="31"/>
      <c r="D69" s="32"/>
      <c r="E69" s="7"/>
      <c r="F69" s="9"/>
      <c r="G69" s="7"/>
    </row>
    <row r="70" spans="1:7" ht="18.75" x14ac:dyDescent="0.25">
      <c r="A70" s="11"/>
    </row>
    <row r="71" spans="1:7" ht="19.5" thickBot="1" x14ac:dyDescent="0.3">
      <c r="A71" s="11"/>
    </row>
    <row r="72" spans="1:7" ht="15.75" thickBot="1" x14ac:dyDescent="0.3">
      <c r="A72" s="36" t="s">
        <v>32</v>
      </c>
      <c r="B72" s="37"/>
      <c r="C72" s="37"/>
      <c r="D72" s="37"/>
      <c r="E72" s="37"/>
      <c r="F72" s="37"/>
      <c r="G72" s="38"/>
    </row>
    <row r="73" spans="1:7" ht="60.75" thickBot="1" x14ac:dyDescent="0.3">
      <c r="A73" s="25" t="str">
        <f t="shared" ref="A73:G73" si="5">A60</f>
        <v>L.p.</v>
      </c>
      <c r="B73" s="26" t="str">
        <f t="shared" si="5"/>
        <v>Rodzaj i typ sprzętu</v>
      </c>
      <c r="C73" s="26" t="str">
        <f t="shared" si="5"/>
        <v>Ilość sprzętu</v>
      </c>
      <c r="D73" s="26" t="str">
        <f t="shared" si="5"/>
        <v>Cena netto jednego przeglądu (łącznie za jeden całościowy przegląd sprzętu wskazanego w poz. 3)</v>
      </c>
      <c r="E73" s="26" t="str">
        <f t="shared" si="5"/>
        <v>Cena netto wszystkich przeglądów w skali 24 miesięcy (tj. poz. 4x2)</v>
      </c>
      <c r="F73" s="26" t="str">
        <f t="shared" si="5"/>
        <v>Wartość podatku VAT</v>
      </c>
      <c r="G73" s="26" t="str">
        <f t="shared" si="5"/>
        <v>Całościowa wartość brutto, tj. poz. 5 plus VAT</v>
      </c>
    </row>
    <row r="74" spans="1:7" ht="15.75" thickBot="1" x14ac:dyDescent="0.3">
      <c r="A74" s="2">
        <v>1</v>
      </c>
      <c r="B74" s="3">
        <v>2</v>
      </c>
      <c r="C74" s="3">
        <v>3</v>
      </c>
      <c r="D74" s="3">
        <v>4</v>
      </c>
      <c r="E74" s="3">
        <v>5</v>
      </c>
      <c r="F74" s="3">
        <v>6</v>
      </c>
      <c r="G74" s="3">
        <v>7</v>
      </c>
    </row>
    <row r="75" spans="1:7" ht="15.75" thickBot="1" x14ac:dyDescent="0.3">
      <c r="A75" s="39" t="s">
        <v>6</v>
      </c>
      <c r="B75" s="40"/>
      <c r="C75" s="40"/>
      <c r="D75" s="40"/>
      <c r="E75" s="40"/>
      <c r="F75" s="40"/>
      <c r="G75" s="41"/>
    </row>
    <row r="76" spans="1:7" ht="15.75" thickBot="1" x14ac:dyDescent="0.3">
      <c r="A76" s="4">
        <v>1</v>
      </c>
      <c r="B76" s="5" t="s">
        <v>13</v>
      </c>
      <c r="C76" s="6">
        <v>77</v>
      </c>
      <c r="D76" s="6"/>
      <c r="E76" s="7"/>
      <c r="F76" s="8">
        <v>0.23</v>
      </c>
      <c r="G76" s="7"/>
    </row>
    <row r="77" spans="1:7" ht="15.75" thickBot="1" x14ac:dyDescent="0.3">
      <c r="A77" s="4">
        <v>2</v>
      </c>
      <c r="B77" s="5" t="s">
        <v>12</v>
      </c>
      <c r="C77" s="6">
        <v>7</v>
      </c>
      <c r="D77" s="7"/>
      <c r="E77" s="7"/>
      <c r="F77" s="8">
        <v>0.23</v>
      </c>
      <c r="G77" s="7"/>
    </row>
    <row r="78" spans="1:7" ht="15.75" thickBot="1" x14ac:dyDescent="0.3">
      <c r="A78" s="4">
        <v>3</v>
      </c>
      <c r="B78" s="5" t="s">
        <v>8</v>
      </c>
      <c r="C78" s="6">
        <v>12</v>
      </c>
      <c r="D78" s="7"/>
      <c r="E78" s="7"/>
      <c r="F78" s="8">
        <v>0.23</v>
      </c>
      <c r="G78" s="7"/>
    </row>
    <row r="79" spans="1:7" ht="15.75" thickBot="1" x14ac:dyDescent="0.3">
      <c r="A79" s="4">
        <v>4</v>
      </c>
      <c r="B79" s="5" t="s">
        <v>20</v>
      </c>
      <c r="C79" s="6">
        <v>1</v>
      </c>
      <c r="D79" s="7"/>
      <c r="E79" s="7"/>
      <c r="F79" s="8">
        <v>0.23</v>
      </c>
      <c r="G79" s="7"/>
    </row>
    <row r="80" spans="1:7" ht="15.75" thickBot="1" x14ac:dyDescent="0.3">
      <c r="A80" s="4">
        <v>5</v>
      </c>
      <c r="B80" s="5" t="s">
        <v>22</v>
      </c>
      <c r="C80" s="6">
        <v>2</v>
      </c>
      <c r="D80" s="7"/>
      <c r="E80" s="7"/>
      <c r="F80" s="7"/>
      <c r="G80" s="7"/>
    </row>
    <row r="81" spans="1:7" ht="15.75" thickBot="1" x14ac:dyDescent="0.3">
      <c r="A81" s="4">
        <v>6</v>
      </c>
      <c r="B81" s="5" t="s">
        <v>16</v>
      </c>
      <c r="C81" s="6">
        <v>24</v>
      </c>
      <c r="D81" s="7"/>
      <c r="E81" s="7"/>
      <c r="F81" s="8">
        <v>0.23</v>
      </c>
      <c r="G81" s="7"/>
    </row>
    <row r="82" spans="1:7" ht="30.75" thickBot="1" x14ac:dyDescent="0.3">
      <c r="A82" s="4">
        <v>7</v>
      </c>
      <c r="B82" s="5" t="s">
        <v>14</v>
      </c>
      <c r="C82" s="6" t="s">
        <v>11</v>
      </c>
      <c r="D82" s="7"/>
      <c r="E82" s="7"/>
      <c r="F82" s="8">
        <v>0.23</v>
      </c>
      <c r="G82" s="7"/>
    </row>
    <row r="83" spans="1:7" ht="15.75" thickBot="1" x14ac:dyDescent="0.3">
      <c r="A83" s="30" t="s">
        <v>1</v>
      </c>
      <c r="B83" s="31"/>
      <c r="C83" s="31"/>
      <c r="D83" s="32"/>
      <c r="E83" s="7"/>
      <c r="F83" s="9"/>
      <c r="G83" s="7"/>
    </row>
    <row r="84" spans="1:7" ht="15.75" x14ac:dyDescent="0.25">
      <c r="A84" s="10"/>
    </row>
    <row r="85" spans="1:7" ht="16.5" thickBot="1" x14ac:dyDescent="0.3">
      <c r="A85" s="10"/>
    </row>
    <row r="86" spans="1:7" ht="15.75" thickBot="1" x14ac:dyDescent="0.3">
      <c r="A86" s="36" t="s">
        <v>33</v>
      </c>
      <c r="B86" s="37"/>
      <c r="C86" s="37"/>
      <c r="D86" s="37"/>
      <c r="E86" s="37"/>
      <c r="F86" s="37"/>
      <c r="G86" s="38"/>
    </row>
    <row r="87" spans="1:7" ht="60.75" thickBot="1" x14ac:dyDescent="0.3">
      <c r="A87" s="25" t="str">
        <f t="shared" ref="A87:G87" si="6">A73</f>
        <v>L.p.</v>
      </c>
      <c r="B87" s="26" t="str">
        <f t="shared" si="6"/>
        <v>Rodzaj i typ sprzętu</v>
      </c>
      <c r="C87" s="26" t="str">
        <f t="shared" si="6"/>
        <v>Ilość sprzętu</v>
      </c>
      <c r="D87" s="26" t="str">
        <f t="shared" si="6"/>
        <v>Cena netto jednego przeglądu (łącznie za jeden całościowy przegląd sprzętu wskazanego w poz. 3)</v>
      </c>
      <c r="E87" s="26" t="str">
        <f t="shared" si="6"/>
        <v>Cena netto wszystkich przeglądów w skali 24 miesięcy (tj. poz. 4x2)</v>
      </c>
      <c r="F87" s="26" t="str">
        <f t="shared" si="6"/>
        <v>Wartość podatku VAT</v>
      </c>
      <c r="G87" s="26" t="str">
        <f t="shared" si="6"/>
        <v>Całościowa wartość brutto, tj. poz. 5 plus VAT</v>
      </c>
    </row>
    <row r="88" spans="1:7" ht="15.75" thickBot="1" x14ac:dyDescent="0.3">
      <c r="A88" s="2">
        <v>1</v>
      </c>
      <c r="B88" s="3">
        <v>2</v>
      </c>
      <c r="C88" s="3">
        <v>3</v>
      </c>
      <c r="D88" s="3">
        <v>4</v>
      </c>
      <c r="E88" s="3">
        <v>5</v>
      </c>
      <c r="F88" s="3">
        <v>6</v>
      </c>
      <c r="G88" s="3">
        <v>7</v>
      </c>
    </row>
    <row r="89" spans="1:7" ht="15.75" thickBot="1" x14ac:dyDescent="0.3">
      <c r="A89" s="39" t="s">
        <v>6</v>
      </c>
      <c r="B89" s="40"/>
      <c r="C89" s="40"/>
      <c r="D89" s="40"/>
      <c r="E89" s="40"/>
      <c r="F89" s="40"/>
      <c r="G89" s="41"/>
    </row>
    <row r="90" spans="1:7" ht="15.75" thickBot="1" x14ac:dyDescent="0.3">
      <c r="A90" s="4">
        <v>1</v>
      </c>
      <c r="B90" s="5" t="s">
        <v>13</v>
      </c>
      <c r="C90" s="6">
        <v>31</v>
      </c>
      <c r="D90" s="6"/>
      <c r="E90" s="7"/>
      <c r="F90" s="8">
        <v>0.23</v>
      </c>
      <c r="G90" s="7"/>
    </row>
    <row r="91" spans="1:7" ht="15.75" thickBot="1" x14ac:dyDescent="0.3">
      <c r="A91" s="4">
        <v>2</v>
      </c>
      <c r="B91" s="5" t="s">
        <v>16</v>
      </c>
      <c r="C91" s="6">
        <v>11</v>
      </c>
      <c r="D91" s="7"/>
      <c r="E91" s="7"/>
      <c r="F91" s="8">
        <v>0.23</v>
      </c>
      <c r="G91" s="7"/>
    </row>
    <row r="92" spans="1:7" ht="30.75" thickBot="1" x14ac:dyDescent="0.3">
      <c r="A92" s="4">
        <v>3</v>
      </c>
      <c r="B92" s="5" t="s">
        <v>23</v>
      </c>
      <c r="C92" s="6" t="s">
        <v>11</v>
      </c>
      <c r="D92" s="7"/>
      <c r="E92" s="7"/>
      <c r="F92" s="8">
        <v>0.23</v>
      </c>
      <c r="G92" s="7"/>
    </row>
    <row r="93" spans="1:7" ht="15.75" thickBot="1" x14ac:dyDescent="0.3">
      <c r="A93" s="30" t="s">
        <v>1</v>
      </c>
      <c r="B93" s="31"/>
      <c r="C93" s="31"/>
      <c r="D93" s="32"/>
      <c r="E93" s="7"/>
      <c r="F93" s="9"/>
      <c r="G93" s="7"/>
    </row>
    <row r="94" spans="1:7" ht="15.75" x14ac:dyDescent="0.25">
      <c r="A94" s="10"/>
    </row>
    <row r="95" spans="1:7" ht="16.5" thickBot="1" x14ac:dyDescent="0.3">
      <c r="A95" s="10"/>
    </row>
    <row r="96" spans="1:7" ht="15.75" thickBot="1" x14ac:dyDescent="0.3">
      <c r="A96" s="36" t="s">
        <v>34</v>
      </c>
      <c r="B96" s="37"/>
      <c r="C96" s="37"/>
      <c r="D96" s="37"/>
      <c r="E96" s="37"/>
      <c r="F96" s="37"/>
      <c r="G96" s="38"/>
    </row>
    <row r="97" spans="1:7" ht="60.75" thickBot="1" x14ac:dyDescent="0.3">
      <c r="A97" s="27" t="str">
        <f t="shared" ref="A97:G97" si="7">A87</f>
        <v>L.p.</v>
      </c>
      <c r="B97" s="26" t="str">
        <f t="shared" si="7"/>
        <v>Rodzaj i typ sprzętu</v>
      </c>
      <c r="C97" s="26" t="str">
        <f t="shared" si="7"/>
        <v>Ilość sprzętu</v>
      </c>
      <c r="D97" s="26" t="str">
        <f t="shared" si="7"/>
        <v>Cena netto jednego przeglądu (łącznie za jeden całościowy przegląd sprzętu wskazanego w poz. 3)</v>
      </c>
      <c r="E97" s="26" t="str">
        <f t="shared" si="7"/>
        <v>Cena netto wszystkich przeglądów w skali 24 miesięcy (tj. poz. 4x2)</v>
      </c>
      <c r="F97" s="26" t="str">
        <f t="shared" si="7"/>
        <v>Wartość podatku VAT</v>
      </c>
      <c r="G97" s="26" t="str">
        <f t="shared" si="7"/>
        <v>Całościowa wartość brutto, tj. poz. 5 plus VAT</v>
      </c>
    </row>
    <row r="98" spans="1:7" ht="15.75" thickBot="1" x14ac:dyDescent="0.3">
      <c r="A98" s="2">
        <v>1</v>
      </c>
      <c r="B98" s="3">
        <v>2</v>
      </c>
      <c r="C98" s="3">
        <v>3</v>
      </c>
      <c r="D98" s="3">
        <v>4</v>
      </c>
      <c r="E98" s="3">
        <v>5</v>
      </c>
      <c r="F98" s="3">
        <v>6</v>
      </c>
      <c r="G98" s="3">
        <v>7</v>
      </c>
    </row>
    <row r="99" spans="1:7" ht="15.75" thickBot="1" x14ac:dyDescent="0.3">
      <c r="A99" s="39" t="s">
        <v>6</v>
      </c>
      <c r="B99" s="40"/>
      <c r="C99" s="40"/>
      <c r="D99" s="40"/>
      <c r="E99" s="40"/>
      <c r="F99" s="40"/>
      <c r="G99" s="41"/>
    </row>
    <row r="100" spans="1:7" ht="15.75" thickBot="1" x14ac:dyDescent="0.3">
      <c r="A100" s="4">
        <v>1</v>
      </c>
      <c r="B100" s="5" t="s">
        <v>13</v>
      </c>
      <c r="C100" s="6">
        <v>13</v>
      </c>
      <c r="D100" s="6"/>
      <c r="E100" s="7"/>
      <c r="F100" s="8">
        <v>0.23</v>
      </c>
      <c r="G100" s="7"/>
    </row>
    <row r="101" spans="1:7" ht="15.75" thickBot="1" x14ac:dyDescent="0.3">
      <c r="A101" s="4">
        <v>2</v>
      </c>
      <c r="B101" s="5" t="s">
        <v>9</v>
      </c>
      <c r="C101" s="6">
        <v>5</v>
      </c>
      <c r="D101" s="7"/>
      <c r="E101" s="7"/>
      <c r="F101" s="8">
        <v>0.23</v>
      </c>
      <c r="G101" s="7"/>
    </row>
    <row r="102" spans="1:7" ht="15.75" thickBot="1" x14ac:dyDescent="0.3">
      <c r="A102" s="30" t="s">
        <v>1</v>
      </c>
      <c r="B102" s="31"/>
      <c r="C102" s="31"/>
      <c r="D102" s="32"/>
      <c r="E102" s="7"/>
      <c r="F102" s="9"/>
      <c r="G102" s="7"/>
    </row>
    <row r="103" spans="1:7" ht="18.75" x14ac:dyDescent="0.25">
      <c r="A103" s="11"/>
    </row>
    <row r="104" spans="1:7" ht="19.5" thickBot="1" x14ac:dyDescent="0.3">
      <c r="A104" s="12"/>
    </row>
    <row r="105" spans="1:7" ht="45.75" thickBot="1" x14ac:dyDescent="0.3">
      <c r="A105" s="13"/>
      <c r="D105" s="28" t="s">
        <v>38</v>
      </c>
      <c r="E105" s="17" t="s">
        <v>24</v>
      </c>
      <c r="F105" s="17" t="s">
        <v>25</v>
      </c>
    </row>
    <row r="106" spans="1:7" ht="42" customHeight="1" thickBot="1" x14ac:dyDescent="0.3">
      <c r="A106" s="13"/>
      <c r="D106" s="29"/>
      <c r="E106" s="18"/>
      <c r="F106" s="18"/>
    </row>
    <row r="107" spans="1:7" x14ac:dyDescent="0.25">
      <c r="A107" s="13"/>
    </row>
    <row r="108" spans="1:7" x14ac:dyDescent="0.25">
      <c r="A108" s="14"/>
    </row>
    <row r="109" spans="1:7" x14ac:dyDescent="0.25">
      <c r="A109" s="14"/>
    </row>
    <row r="110" spans="1:7" x14ac:dyDescent="0.25">
      <c r="A110" s="14"/>
    </row>
    <row r="111" spans="1:7" x14ac:dyDescent="0.25">
      <c r="A111" s="14"/>
    </row>
    <row r="112" spans="1:7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</sheetData>
  <mergeCells count="30">
    <mergeCell ref="A4:G4"/>
    <mergeCell ref="A7:G7"/>
    <mergeCell ref="A12:D12"/>
    <mergeCell ref="A15:G15"/>
    <mergeCell ref="A18:G18"/>
    <mergeCell ref="A23:D23"/>
    <mergeCell ref="A50:G50"/>
    <mergeCell ref="A56:D56"/>
    <mergeCell ref="A59:G59"/>
    <mergeCell ref="A26:G26"/>
    <mergeCell ref="A29:G29"/>
    <mergeCell ref="A33:D33"/>
    <mergeCell ref="A36:G36"/>
    <mergeCell ref="A39:G39"/>
    <mergeCell ref="D105:D106"/>
    <mergeCell ref="A102:D102"/>
    <mergeCell ref="A1:G1"/>
    <mergeCell ref="A2:G2"/>
    <mergeCell ref="A86:G86"/>
    <mergeCell ref="A89:G89"/>
    <mergeCell ref="A93:D93"/>
    <mergeCell ref="A96:G96"/>
    <mergeCell ref="A99:G99"/>
    <mergeCell ref="A62:G62"/>
    <mergeCell ref="A69:D69"/>
    <mergeCell ref="A72:G72"/>
    <mergeCell ref="A75:G75"/>
    <mergeCell ref="A83:D83"/>
    <mergeCell ref="A44:D44"/>
    <mergeCell ref="A47:G47"/>
  </mergeCells>
  <phoneticPr fontId="2" type="noConversion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Arkusz1!_Hlk85028062</vt:lpstr>
      <vt:lpstr>Arkusz1!_Hlk86065694</vt:lpstr>
      <vt:lpstr>Arkusz1!_Hlk86065736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Garwacka Martyna</dc:creator>
  <cp:lastModifiedBy>Gawrońska-Chrobak Agnieszka</cp:lastModifiedBy>
  <cp:lastPrinted>2024-05-09T08:58:37Z</cp:lastPrinted>
  <dcterms:created xsi:type="dcterms:W3CDTF">2015-06-05T18:19:34Z</dcterms:created>
  <dcterms:modified xsi:type="dcterms:W3CDTF">2024-07-22T10:26:48Z</dcterms:modified>
</cp:coreProperties>
</file>